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6F2AF929-5EE1-4587-B5F6-7D7C63078C17}" xr6:coauthVersionLast="47" xr6:coauthVersionMax="47" xr10:uidLastSave="{00000000-0000-0000-0000-000000000000}"/>
  <bookViews>
    <workbookView xWindow="-108" yWindow="-108" windowWidth="23256" windowHeight="13896" tabRatio="69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<sst xmlns="http://schemas.openxmlformats.org/spreadsheetml/2006/main" count="26788" uniqueCount="3490">
  <si>
    <t>martes, 9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</si>
  <si>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</si>
  <si>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</si>
  <si>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</si>
  <si>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</si>
  <si>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</si>
  <si>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</si>
  <si>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</si>
  <si>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</si>
  <si>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</si>
  <si>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</si>
  <si>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</si>
  <si>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</si>
  <si>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</si>
  <si>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</si>
  <si>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</si>
  <si>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</si>
  <si>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</si>
  <si>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09/12/2025 21:29:00</t>
  </si>
  <si>
    <t>09/12/2025 21:55:00</t>
  </si>
  <si>
    <t>DESCONECTÓ LA UNIDAD TV2 DE LA CT AGROLMOS CON 6 MW POR BAJA PRESIÓN DE VAPOR</t>
  </si>
  <si>
    <t>NO</t>
  </si>
  <si>
    <t>CIA MINERA SANTA LUISA S A</t>
  </si>
  <si>
    <t>VIZCARRA - HUALLANCA NUEVA</t>
  </si>
  <si>
    <t xml:space="preserve">LINEA DE TRANSMISION          </t>
  </si>
  <si>
    <t>L-2262</t>
  </si>
  <si>
    <t>09/12/2025 07:03:00</t>
  </si>
  <si>
    <t>09/12/2025 07:43:00</t>
  </si>
  <si>
    <t>DESCONEXIÓN DE LA LÍNEA L-2262 (VIZCARRA - HUALLANCA NUEVA) DE 220 KV</t>
  </si>
  <si>
    <t>SI</t>
  </si>
  <si>
    <t>CONCESIONARIA LINEA DE TRANSMISIÓN LA NIÑA S.A.C.</t>
  </si>
  <si>
    <t>LA NIÑA - MIGUEL GRAU</t>
  </si>
  <si>
    <t>L-5012</t>
  </si>
  <si>
    <t>09/12/2025 05:57:00</t>
  </si>
  <si>
    <t>09/12/2025 11:38:00</t>
  </si>
  <si>
    <t>DESCONEXIÓN DE LA LÍNEA L-5012 (MIGUEL GRAU – LA NIÑA) DE 500 KV</t>
  </si>
  <si>
    <t>CONELSUR LT SAC</t>
  </si>
  <si>
    <t>HUANCAVELICA - INGENIO</t>
  </si>
  <si>
    <t>L-6643</t>
  </si>
  <si>
    <t>09/12/2025 15:31:00</t>
  </si>
  <si>
    <t>09/12/2025 15:44:00</t>
  </si>
  <si>
    <t>DESCONEXIÓN DE LA LINEA L-6643 (HUACAVELICA - INGENIO) DE 60 KV</t>
  </si>
  <si>
    <t>EGEJUNIN</t>
  </si>
  <si>
    <t>HUASAHUASI II</t>
  </si>
  <si>
    <t>GENERADOR HIDROELÉCTRICO</t>
  </si>
  <si>
    <t>G1</t>
  </si>
  <si>
    <t>09/12/2025 12:34:00</t>
  </si>
  <si>
    <t>10/12/2025 00:00:00</t>
  </si>
  <si>
    <t>DESCONEXIÓN DEL GENERADOR G1 DE LA C.H. HUASAHUASI II</t>
  </si>
  <si>
    <t>EGESUR</t>
  </si>
  <si>
    <t>ARICOTA I</t>
  </si>
  <si>
    <t>G2</t>
  </si>
  <si>
    <t>09/12/2025 09:54:00</t>
  </si>
  <si>
    <t>DESCONEXIÓN DEL GENERADOR G2 DE LA C.H. ARICOTA I</t>
  </si>
  <si>
    <t>EVENTO</t>
  </si>
  <si>
    <t>ELECTRO ORIENTE</t>
  </si>
  <si>
    <t>BELAUNDE TERRY - TARAPOTO</t>
  </si>
  <si>
    <t>L-1018</t>
  </si>
  <si>
    <t>09/12/2025 18:31:00</t>
  </si>
  <si>
    <t>09/12/2025 21:02:00</t>
  </si>
  <si>
    <t>DECLARACIÓN DE SITUACIÓN EXCEPCIONAL EN LA LÍNEA L-1018 (BELAUNDE TERRY - TARAPOTO) DE 138 kV</t>
  </si>
  <si>
    <t>ELECTRO SUR ESTE</t>
  </si>
  <si>
    <t>SAN GABÁN II - MAZUCO</t>
  </si>
  <si>
    <t>L-1014</t>
  </si>
  <si>
    <t>09/12/2025 05:06:47</t>
  </si>
  <si>
    <t>09/12/2025 05:18:50</t>
  </si>
  <si>
    <t>DESCONEXIÓN DE LA LÍNEA L-1014 (SAN GABÁN II - MAZUCO) DE 138 kV</t>
  </si>
  <si>
    <t>ELECTRONOROESTE S.A.</t>
  </si>
  <si>
    <t>LA HUACA - VALLE DEL CHIRA</t>
  </si>
  <si>
    <t>L-6662A</t>
  </si>
  <si>
    <t>09/12/2025 20:52:00</t>
  </si>
  <si>
    <t>DESCONEXIÓN DE LA LINEA L-6662 A (LA HUACA - VALLE DEL CHIRA) DE 60 KV</t>
  </si>
  <si>
    <t>HIDROELECTRICA HUANCHOR S.A.C.</t>
  </si>
  <si>
    <t>HUANCHOR</t>
  </si>
  <si>
    <t>CENTRAL HIDROELÉCTRICA</t>
  </si>
  <si>
    <t>CENTRAL</t>
  </si>
  <si>
    <t>09/12/2025 03:18:00</t>
  </si>
  <si>
    <t>09/12/2025 16:52:00</t>
  </si>
  <si>
    <t>RECHAZO MANUAL DE CARGA POR INDISPONIBILIDAD DE LA C.H. HUANCHOR</t>
  </si>
  <si>
    <t>LINEAS ANDINAS SECUNDARIAS S.A.C.</t>
  </si>
  <si>
    <t>MOROCOCHA - CARLOS FRANCISCO</t>
  </si>
  <si>
    <t>L-6533</t>
  </si>
  <si>
    <t>09/12/2025 08:12:00</t>
  </si>
  <si>
    <t>09/12/2025 08:18:00</t>
  </si>
  <si>
    <t>DESCONEXIÓN DE LA LÍNEA L-6533 (NUEVA MOROCOCHA - CARLOS FRANCISCO) DE 50 KV</t>
  </si>
  <si>
    <t>09/12/2025 09:03:00</t>
  </si>
  <si>
    <t>09/12/2025 09:04:00</t>
  </si>
  <si>
    <t>09/12/2025 09:23:00</t>
  </si>
  <si>
    <t>09/12/2025 09:26:00</t>
  </si>
  <si>
    <t>09/12/2025 10:14:00</t>
  </si>
  <si>
    <t>09/12/2025 10:16:00</t>
  </si>
  <si>
    <t>09/12/2025 11:16:00</t>
  </si>
  <si>
    <t>09/12/2025 11:17:00</t>
  </si>
  <si>
    <t>09/12/2025 14:02:00</t>
  </si>
  <si>
    <t>09/12/2025 14:04:00</t>
  </si>
  <si>
    <t>09/12/2025 15:24:00</t>
  </si>
  <si>
    <t>09/12/2025 15:26:00</t>
  </si>
  <si>
    <t>DESCONEXIÓN DE LA  LÍNEA L-6533 (NUEVA MOROCOCHA - CARLOS FRANCISCO) DE 50 KV</t>
  </si>
  <si>
    <t>L-6532</t>
  </si>
  <si>
    <t>09/12/2025 17:24:00</t>
  </si>
  <si>
    <t>09/12/2025 17:31:00</t>
  </si>
  <si>
    <t>DESCONEXIÓN DE LAS  LÍNEA L-6532 Y L-6533 (NUEVA MOROCOCHA - CARLOS FRANCISCO) DE 50 KV</t>
  </si>
  <si>
    <t>PACHACHACA - MOROCOCHA</t>
  </si>
  <si>
    <t>L-6529</t>
  </si>
  <si>
    <t>09/12/2025 04:25:41</t>
  </si>
  <si>
    <t>09/12/2025 04:34:41</t>
  </si>
  <si>
    <t>DESCONEXIÓN DE LAS LÍNEAS L-6529 Y L-6530 (PACHACHACA – NUEVA MOROCOCHA) DE 50 KV POR SOBRECARGA</t>
  </si>
  <si>
    <t>09/12/2025 21:00:00</t>
  </si>
  <si>
    <t>DESCONEXIÓN DE LAS  LÍNEA L-6530 (PACHACHACA - NUEVA MOROCOCHA) Y L-6533 (NUEVA MOROCOCHA - CARLOS FRANCISCO) DE 50 KV</t>
  </si>
  <si>
    <t>09/12/2025 23:35:00</t>
  </si>
  <si>
    <t>09/12/2025 23:38:00</t>
  </si>
  <si>
    <t>ORYGEN PERU S.A.A.</t>
  </si>
  <si>
    <t>HUINCO</t>
  </si>
  <si>
    <t>09/12/2025 20:02:00</t>
  </si>
  <si>
    <t>09/12/2025 21:17:00</t>
  </si>
  <si>
    <t>DESCONEXIÓN DEL GENERADOR G2 DE LA C.H. HUINCO</t>
  </si>
  <si>
    <t>RESTRICCIONES OPERATIVAS</t>
  </si>
  <si>
    <t>FECHA</t>
  </si>
  <si>
    <t>HORA
INICIO</t>
  </si>
  <si>
    <t>HORA
FINAL</t>
  </si>
  <si>
    <t>T.Eq.</t>
  </si>
  <si>
    <t>09/12/2025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</si>
  <si>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</si>
  <si>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</si>
  <si>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</si>
  <si>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</si>
  <si>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</si>
  <si>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</si>
  <si>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</si>
  <si>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</si>
  <si>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</si>
  <si>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</si>
  <si>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</si>
  <si>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</si>
  <si>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</si>
  <si>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</si>
  <si>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</si>
  <si>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</si>
  <si>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</si>
  <si>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</si>
  <si>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</si>
  <si>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</si>
  <si>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</si>
  <si>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</si>
  <si>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</si>
  <si>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</si>
  <si>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</si>
  <si>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</si>
  <si>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</si>
  <si>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</si>
  <si>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</si>
  <si>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</si>
  <si>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</si>
  <si>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</si>
  <si>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</si>
  <si>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</si>
  <si>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</si>
  <si>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</si>
  <si>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</si>
  <si>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</si>
  <si>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</si>
  <si>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</si>
  <si>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</si>
  <si>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</si>
  <si>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</si>
  <si>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</si>
  <si>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</si>
  <si>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</si>
  <si>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</si>
  <si>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</si>
  <si>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</si>
  <si>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</si>
  <si>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</si>
  <si>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</si>
  <si>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</si>
  <si>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</si>
  <si>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</si>
  <si>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</si>
  <si>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</si>
  <si>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</si>
  <si>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</si>
  <si>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</si>
  <si>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</si>
  <si>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</si>
  <si>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</si>
  <si>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</si>
  <si>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</si>
  <si>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</si>
  <si>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</si>
  <si>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</si>
  <si>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</si>
  <si>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</si>
  <si>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</si>
  <si>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</si>
  <si>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</si>
  <si>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</si>
  <si>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</si>
  <si>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</si>
  <si>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</si>
  <si>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</si>
  <si>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</si>
  <si>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</si>
  <si>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</si>
  <si>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</si>
  <si>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</si>
  <si>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</si>
  <si>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</si>
  <si>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</si>
  <si>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</si>
  <si>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</si>
  <si>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</si>
  <si>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</si>
  <si>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</si>
  <si>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</si>
  <si>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</si>
  <si>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</si>
  <si>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</si>
  <si>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</si>
  <si>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</si>
  <si>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</si>
  <si>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</si>
  <si>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</si>
  <si>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</si>
  <si>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</si>
  <si>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</si>
  <si>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</si>
  <si>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</si>
  <si>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</si>
  <si>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</si>
  <si>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09/12/2025 00:00</t>
  </si>
  <si>
    <t>10/12/2025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</si>
  <si>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</si>
  <si>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</si>
  <si>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</si>
  <si>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</si>
  <si>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</si>
  <si>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</si>
  <si>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</si>
  <si>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</si>
  <si>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</si>
  <si>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</si>
  <si>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</si>
  <si>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</si>
  <si>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</si>
  <si>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</si>
  <si>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</si>
  <si>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</si>
  <si>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RUBI - MONTALVO</t>
  </si>
  <si>
    <t>L-2037</t>
  </si>
  <si>
    <t>09/12/2025 07:49</t>
  </si>
  <si>
    <t>09/12/2025 16:25</t>
  </si>
  <si>
    <t>Medicion de PAT</t>
  </si>
  <si>
    <t xml:space="preserve">PREV.     </t>
  </si>
  <si>
    <t>BALNEARIOS - SALAMANCA</t>
  </si>
  <si>
    <t>L-6068</t>
  </si>
  <si>
    <t>09/12/2025 03:00</t>
  </si>
  <si>
    <t>09/12/2025 12:00</t>
  </si>
  <si>
    <t>A SOLICTUD DE LUZ DEL SUR POR MANTENIMIENTO PREVENTIVO EN S.E. BALNEARIOS Y SALAMANCA</t>
  </si>
  <si>
    <t>CALLAHUANCA (CNS)</t>
  </si>
  <si>
    <t>S.E.</t>
  </si>
  <si>
    <t>RELE DIFERENCIAL DE BARRAS DE CALLAHUANCA 220KV INOPERATIVO</t>
  </si>
  <si>
    <t>SANTUARIO</t>
  </si>
  <si>
    <t>ACOPLE 138</t>
  </si>
  <si>
    <t>En servicio barra 2,uso en grupo N1 Charcani V con interruptor de acoplamiento, por falla</t>
  </si>
  <si>
    <t>09/12/2025 09:54</t>
  </si>
  <si>
    <t>09/12/2025 10:20</t>
  </si>
  <si>
    <t>Desconexion intempestiva de la unidad G2 de la CH. Aricota 1, por falla en el sistema de lubricacion</t>
  </si>
  <si>
    <t>F</t>
  </si>
  <si>
    <t>G</t>
  </si>
  <si>
    <t>09/12/2025 10:54</t>
  </si>
  <si>
    <t>Operacion por pruebas satisfactoria. A las 10:54 Hrs. se declara disponible la unidad de generacion G2 de la CH. Aricota 1</t>
  </si>
  <si>
    <t>PRUEBA</t>
  </si>
  <si>
    <t>ARICOTA II</t>
  </si>
  <si>
    <t>09/12/2025 08:07</t>
  </si>
  <si>
    <t>09/12/2025 20:00</t>
  </si>
  <si>
    <t>Pruebas de rele de proteccion del G1 - C.H. Aricota II</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</si>
  <si>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</si>
  <si>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</si>
  <si>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</si>
  <si>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</si>
  <si>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</si>
  <si>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</si>
  <si>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</si>
  <si>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</si>
  <si>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</si>
  <si>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 xml:space="preserve">INDEP_G1       </t>
  </si>
  <si>
    <t>09/12/2025 13:15</t>
  </si>
  <si>
    <t>09/12/2025 14:31</t>
  </si>
  <si>
    <t>Mantenimiento Correctivo debido a la baja temperatura en el cilindro A5 de la unidad G1 de la CT. Independencia</t>
  </si>
  <si>
    <t>09/12/2025 15:04</t>
  </si>
  <si>
    <t>Operacion por pruebas satisfactoria como parte de su mantenimiento correctivo. A las 15:04 Hrs. se declara disponible la unidad G1 de la CT. Independencia</t>
  </si>
  <si>
    <t>NUEVA JAEN</t>
  </si>
  <si>
    <t>TPA014</t>
  </si>
  <si>
    <t>Energizado por pruebas previo a su integracion.</t>
  </si>
  <si>
    <t>CAMPO ARMI?O</t>
  </si>
  <si>
    <t>SS.EE.</t>
  </si>
  <si>
    <t>Proteccion diferencial 87B fuera de servicio segun lo informado por ELECTROPERU.</t>
  </si>
  <si>
    <t>MANTARO</t>
  </si>
  <si>
    <t>09/12/2025 06:33</t>
  </si>
  <si>
    <t>09/12/2025 22:10</t>
  </si>
  <si>
    <t>MONTAJE ESCUDO PROTECTOR DEL INYECTOR N° 3</t>
  </si>
  <si>
    <t>EMPRESA DE GENERACION HUALLAGA</t>
  </si>
  <si>
    <t>PCH CHAGLLA</t>
  </si>
  <si>
    <t>GP1</t>
  </si>
  <si>
    <t>09/12/2025 08:39</t>
  </si>
  <si>
    <t>09/12/2025 15:51</t>
  </si>
  <si>
    <t>F/S POR MANTENIMIENTO CORRECTIVO DE LA CELDA 22.9 KV DEL TRANSFORMADOR TP-01.</t>
  </si>
  <si>
    <t>PCH CHAGLLA - PIEDRA BLANCA</t>
  </si>
  <si>
    <t>L-1054</t>
  </si>
  <si>
    <t>09/12/2025 08:41</t>
  </si>
  <si>
    <t>09/12/2025 15:48</t>
  </si>
  <si>
    <t>PIEDRA BLANCA</t>
  </si>
  <si>
    <t>TP-01</t>
  </si>
  <si>
    <t>09/12/2025 08:43</t>
  </si>
  <si>
    <t>09/12/2025 15:46</t>
  </si>
  <si>
    <t>MANTENIMIENTO CORRECTIVO DE LA CELDA 22.9 KV DEL TRANSFORMADOR TP-01.</t>
  </si>
  <si>
    <t>CHILCA 2</t>
  </si>
  <si>
    <t>TV42</t>
  </si>
  <si>
    <t>09/12/2025 00:40</t>
  </si>
  <si>
    <t>Mantenimiento correctivo</t>
  </si>
  <si>
    <t>ILO 4</t>
  </si>
  <si>
    <t>TG42</t>
  </si>
  <si>
    <t>Mantenimiento sistema SFC de la TG42</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</si>
  <si>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</si>
  <si>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</si>
  <si>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</si>
  <si>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</si>
  <si>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</si>
  <si>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</si>
  <si>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</si>
  <si>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</si>
  <si>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</si>
  <si>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</si>
  <si>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</si>
  <si>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HIDRANDINA</t>
  </si>
  <si>
    <t>GUADALUPE - GALLITO CIEGO</t>
  </si>
  <si>
    <t>L-6646</t>
  </si>
  <si>
    <t>09/12/2025 08:00</t>
  </si>
  <si>
    <t>09/12/2025 18:00</t>
  </si>
  <si>
    <t>FUERA DE SERVICIO  A SOLICITUD DE STATKRAFT.</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</si>
  <si>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</si>
  <si>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</si>
  <si>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</si>
  <si>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</si>
  <si>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</si>
  <si>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</si>
  <si>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09/12/2025 02:12</t>
  </si>
  <si>
    <t>09/12/2025 16:37</t>
  </si>
  <si>
    <t>FS DE LA CENTRAL HUANCHOR, DEBIDO CAIDA DE PIEDRA QUE HA ROTO LA BASE DEL AISLADOR TRANSFORMADOR DE TENSION DE LA LINEA EN LA FASE  T  EN LA SE HUANCHOR.</t>
  </si>
  <si>
    <t>CHILCA-REP</t>
  </si>
  <si>
    <t>BESS-KALLPA</t>
  </si>
  <si>
    <t>Mantenimiento BESS, F/S por L-2099 F/S (Mantto Mayor TV)</t>
  </si>
  <si>
    <t>KALLPA</t>
  </si>
  <si>
    <t>TG3</t>
  </si>
  <si>
    <t>LAVADO OFFLINE + CAMBIO DE FILTROS DE AIRE + BOROSCOPIA. CONIDCIONADO AL INGRESO DE LA TV DE LAS FLORES.</t>
  </si>
  <si>
    <t>TV</t>
  </si>
  <si>
    <t>MANTENIMIENTO MAYOR TV KG. CONIDCIONADO AL INGRESO DE LA TV DE LAS FLORES.</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</si>
  <si>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</si>
  <si>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</si>
  <si>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</si>
  <si>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</si>
  <si>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</si>
  <si>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PARAMONGA N. - PARAMONGA E.</t>
  </si>
  <si>
    <t>L-1101</t>
  </si>
  <si>
    <t>LINEA EN BAIPAS CON LA L-1033 PARA ALIMENTAR LAS CARGAS DE LA SE CAHUA Y PONER LA CH CAHUA EN SERVICIO PARA EL SISTEMA.</t>
  </si>
  <si>
    <t>LUZ DEL SUR</t>
  </si>
  <si>
    <t>MANCHAY - PACHACUTEC</t>
  </si>
  <si>
    <t>L-2133</t>
  </si>
  <si>
    <t>09/12/2025 07:11</t>
  </si>
  <si>
    <t>09/12/2025 11:24</t>
  </si>
  <si>
    <t>POR REGULACION DE TENSION A SOLICITUD DE COES</t>
  </si>
  <si>
    <t>MINERA ANTAMINA</t>
  </si>
  <si>
    <t>ANTAMINA</t>
  </si>
  <si>
    <t>T - 2</t>
  </si>
  <si>
    <t>Por Condicion de Operacion</t>
  </si>
  <si>
    <t>MINERA BUENAVENTURA</t>
  </si>
  <si>
    <t>UCHUCCHACUA</t>
  </si>
  <si>
    <t>TP-385</t>
  </si>
  <si>
    <t>El transformador de potencia TP-385 se encuentra indisponible por mantenimiento del cambiador de tomas bajo carga hasta del 01/12/2025 al 31/12/2025(Ampliacion de mantenimiento)</t>
  </si>
  <si>
    <t>MINERA CERRO VERDE</t>
  </si>
  <si>
    <t>RECKA</t>
  </si>
  <si>
    <t>RECKA-TG1</t>
  </si>
  <si>
    <t>LAVADO OFFLINE</t>
  </si>
  <si>
    <t>SAN JOSE</t>
  </si>
  <si>
    <t>SVC-5931</t>
  </si>
  <si>
    <t>UPGRADE SISTEMA DE CONTROL SVC</t>
  </si>
  <si>
    <t>SAN LUIS - CERRO VERDE</t>
  </si>
  <si>
    <t>L-2074</t>
  </si>
  <si>
    <t>LINEA L-2074 E/S POR SEGURIDAD Y CONFIABILIDAD PARA EVITAR INTERRUPCIONES EN EL SUMINISTRO ELECTRICO.</t>
  </si>
  <si>
    <t>NEXA RESOURCES PERU S.A.A.</t>
  </si>
  <si>
    <t>DESIERTO</t>
  </si>
  <si>
    <t>CL-2307</t>
  </si>
  <si>
    <t>09/12/2025 17:00</t>
  </si>
  <si>
    <t>CHN: INTEGRACION DE IEDS, ACTUALIZACION DE MICROSCADA Y PANTALLAS DE HMI, PRUEBAS SE SE?ALES DE NIVEL 2 Y 3, ACTIVIDAD CON PERDIDA DE SUPERVISION Y CON CORTE CONTINUO. (R0122155)</t>
  </si>
  <si>
    <t>ORAZUL ENERGY PERU</t>
  </si>
  <si>
    <t>CA?A BRAVA</t>
  </si>
  <si>
    <t xml:space="preserve">G1             </t>
  </si>
  <si>
    <t>Inspeccion de eje de turbina</t>
  </si>
  <si>
    <t>09/12/2025 07:10</t>
  </si>
  <si>
    <t>09/12/2025 16:00</t>
  </si>
  <si>
    <t>CORRECCION DE RED DE CONTROL Y DIRECCIONAMIENTO NUEVAS IP  EN CONTROLADORES DE CASA DE MAQUINAS Y CASA DE APARATOS HUINCO</t>
  </si>
  <si>
    <t>09/12/2025 16:52</t>
  </si>
  <si>
    <t>MANTENIMIENTO PREVENTIVO Y CONTRASTE DE RELES DE PROTECCION</t>
  </si>
  <si>
    <t>09/12/2025 20:03</t>
  </si>
  <si>
    <t>09/12/2025 21:17</t>
  </si>
  <si>
    <t>Trip por falla de comunicacion red interna, causa en investigacion, descargo 64 MW</t>
  </si>
  <si>
    <t>PETRAMAS</t>
  </si>
  <si>
    <t>CTB CALLAO</t>
  </si>
  <si>
    <t>G2 CALLAO</t>
  </si>
  <si>
    <t>09/12/2025 08:09</t>
  </si>
  <si>
    <t>09/12/2025 12:10</t>
  </si>
  <si>
    <t>MANTENIMIENTO DE 37250 HRS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</si>
  <si>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</si>
  <si>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</si>
  <si>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</si>
  <si>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</si>
  <si>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</si>
  <si>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</si>
  <si>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</si>
  <si>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</si>
  <si>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</si>
  <si>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</si>
  <si>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</si>
  <si>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</si>
  <si>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</si>
  <si>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</si>
  <si>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</si>
  <si>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</si>
  <si>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</si>
  <si>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</si>
  <si>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</si>
  <si>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09/12/2025 08:33</t>
  </si>
  <si>
    <t>09/12/2025 16:22</t>
  </si>
  <si>
    <t>CAMBIAR CAJA REDUCTORA A SECCIONADOR DESALINEADO SA-2497, ACTIVIDAD CON BARRA  A  FUERA DE SERVICIO.  (R0123063)</t>
  </si>
  <si>
    <t>BARRA-A 220 kV</t>
  </si>
  <si>
    <t>09/12/2025 08:49</t>
  </si>
  <si>
    <t>09/12/2025 16:19</t>
  </si>
  <si>
    <t>FUERA DE SERVICIO DEBIDO A TRABAJOS DE CL-2297. (R0123063)</t>
  </si>
  <si>
    <t>CHIMBOTE 1</t>
  </si>
  <si>
    <t>09/12/2025 09:15</t>
  </si>
  <si>
    <t>09/12/2025 19:00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</si>
  <si>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CL-2233 FUERA DE SERVICIO DE MANERA CONTINUA Y ACTIVIDAD CON PERDIDA DE SUPERVISION. (R0107443)</t>
  </si>
  <si>
    <t>CL-2233</t>
  </si>
  <si>
    <t>09/12/2025 10:00</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</si>
  <si>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</si>
  <si>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DESIERTO-CHINCHA</t>
  </si>
  <si>
    <t>L-2307</t>
  </si>
  <si>
    <t>09/12/2025 20:40</t>
  </si>
  <si>
    <t>CHN: Integracion y pruebas de control a N2 y N3. Actividad con corte continuo. (HMV)</t>
  </si>
  <si>
    <t>GUADALUPE</t>
  </si>
  <si>
    <t>CL-6646</t>
  </si>
  <si>
    <t>FUERA DE SERVICIO A SOLICITUD DE STATKRAFT</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</si>
  <si>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</si>
  <si>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</si>
  <si>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</si>
  <si>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</si>
  <si>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</si>
  <si>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</si>
  <si>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HUAYUCACHI</t>
  </si>
  <si>
    <t>CL-2220</t>
  </si>
  <si>
    <t>09/12/2025 08:46</t>
  </si>
  <si>
    <t>09/12/2025 13:22</t>
  </si>
  <si>
    <t>CSP: ACTUALIZACION DE FIRMWARE Y PRUEBA A RELES PL1 Y PL2 POR ACTUACION ANOMALA DEL ESQUEMA PUTT DURANTE LA OCURRENCIA DEL 26.01.2025.  POR SEGURIDAD SE ABRIRAN LOS ARRANQUES DEL 50BF. (R0126503)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</si>
  <si>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</si>
  <si>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</si>
  <si>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</si>
  <si>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</si>
  <si>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</si>
  <si>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</si>
  <si>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</si>
  <si>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</si>
  <si>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</si>
  <si>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</si>
  <si>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</si>
  <si>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</si>
  <si>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</si>
  <si>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</si>
  <si>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</si>
  <si>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</si>
  <si>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</si>
  <si>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</si>
  <si>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</si>
  <si>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</si>
  <si>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</si>
  <si>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</si>
  <si>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09/12/2025 08:42</t>
  </si>
  <si>
    <t>09/12/2025 16:49</t>
  </si>
  <si>
    <t>POA: PROYECTO DE MODERNIZACION DEL SISTEMA DE CONTROL NIVEL 2 S.E. PUNO, RETIRO DE LA RTU ABB, INSTALACION, CONEXION, CONFIGURACION Y PRUEBAS DE CONECTIVIDAD DE LA NUEVA SAS CON TODOS LOS EQUIPOS DE PROTECCION Y CONTROL DE LA SUBESTACION, SE REQUIERE T53 FUERA DE SERVICIO, ACTIVIDAD CON PERDIDA DE SUPERVISION. (R0111916)</t>
  </si>
  <si>
    <t>T53-162</t>
  </si>
  <si>
    <t>09/12/2025 08:45</t>
  </si>
  <si>
    <t>09/12/2025 18:45</t>
  </si>
  <si>
    <t>POA: PROYECTO DE MODERNIZACION DEL SISTEMA DE CONTROL DE S.E. PUNO, PRUEBAS DE MANDO, POSICION DE LOS EQUIPOS DE MANIOBRA, ALARMAS Y MEDIDAS DE NIVEL 2 Y 3, ACTIVIDAD CON CORTE CONTINUO. PREVIAMENTE LA BARRA DE 22.9 KV SERA CONECTADA AL T97-162. (R0111923)</t>
  </si>
  <si>
    <t>SAN JUAN - SANTA ROSA N.</t>
  </si>
  <si>
    <t>L-2011</t>
  </si>
  <si>
    <t>09/12/2025 08:18</t>
  </si>
  <si>
    <t>09/12/2025 13:59</t>
  </si>
  <si>
    <t>MP 30M RENOVACION DE SILICONA EN AISLADORES EN POSTES P-26, P-27,P-41 Y P44, REQUIERE LINEAS L-2010/L-2018 CON RECIERRES DESHABILITADOS. (R0122641)</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</si>
  <si>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</si>
  <si>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</si>
  <si>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</si>
  <si>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</si>
  <si>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</si>
  <si>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</si>
  <si>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</si>
  <si>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</si>
  <si>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</si>
  <si>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</si>
  <si>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</si>
  <si>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</si>
  <si>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</si>
  <si>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</si>
  <si>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</si>
  <si>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</si>
  <si>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P.ENERG</t>
  </si>
  <si>
    <t xml:space="preserve">SINERSA                                           </t>
  </si>
  <si>
    <t>POECHOS II</t>
  </si>
  <si>
    <t>INDISPONIBLE POR MANTENIMIENTO EN EL CANAL DERIVACION DANIEL ESCOBAR.(PROYECTO ESPECIAL CHIRA PIURA)</t>
  </si>
  <si>
    <t>SOUTHERN PERU CC</t>
  </si>
  <si>
    <t>ILO 3 - PLAZA TOQUEPALA</t>
  </si>
  <si>
    <t>L-1393</t>
  </si>
  <si>
    <t>09/12/2025 13:07</t>
  </si>
  <si>
    <t>Mantenimiento preventivo celda GIS HCB 7512 a cargo de HITACHI</t>
  </si>
  <si>
    <t>MILL SITE (TOQUEPALA)</t>
  </si>
  <si>
    <t>TT1</t>
  </si>
  <si>
    <t>Revision y mantenimiento del transformador debido a operacion del rele Buchholz</t>
  </si>
  <si>
    <t>PLAZA TOQUEPALA</t>
  </si>
  <si>
    <t>HCB7512</t>
  </si>
  <si>
    <t>Mantenimiento preventivo celda GIS a cargo de HITACHI</t>
  </si>
  <si>
    <t>GALLITO CIEGO</t>
  </si>
  <si>
    <t>0196</t>
  </si>
  <si>
    <t>09/12/2025 08:38</t>
  </si>
  <si>
    <t>Contraste de medidor de energia y Contraste de rele de proteccion  Linea Principal y Respaldo de la L-6646</t>
  </si>
  <si>
    <t xml:space="preserve">GALLITO CIEGO                                     </t>
  </si>
  <si>
    <t>09/12/2025 10:29</t>
  </si>
  <si>
    <t>INDISPONIBLE por falla en la turbina (parte mecanica) desde el dia 5/12/2025 a las 13:33 horas. Salio de servicio en tiempo real.</t>
  </si>
  <si>
    <t>PARAMONGA E. - CAHUA</t>
  </si>
  <si>
    <t>L-1102</t>
  </si>
  <si>
    <t>LINEA INDISPONIBLE DESDE SE CAHUA A SE PARAMONGA EXISTENTE.</t>
  </si>
  <si>
    <t>AGUAYTIA</t>
  </si>
  <si>
    <t>09/12/2025 08:51</t>
  </si>
  <si>
    <t>Disponibilidad de 23.5 MMSCF para la CT Aguaytia.</t>
  </si>
  <si>
    <t>TG1</t>
  </si>
  <si>
    <t>PRUEBAS ELECTRICAS DEL INTERRUPTOR  Y CAMBIO DEL POLO TG1</t>
  </si>
  <si>
    <t>Restriccion de suministro de gas de 12 MMPCD (flujo de 0.6 MM/h) para la CT Aguaytia.</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</si>
  <si>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</si>
  <si>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</si>
  <si>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</si>
  <si>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</si>
  <si>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</si>
  <si>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</si>
  <si>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</si>
  <si>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</si>
  <si>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</si>
  <si>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</si>
  <si>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CL-5006</t>
  </si>
  <si>
    <t>09/12/2025 08:04</t>
  </si>
  <si>
    <t>09/12/2025 17:12</t>
  </si>
  <si>
    <t>MP RETIRO DE SILICONA Y LUBRICACION DE SECCIONADORES EN CELDA. (R0115401)</t>
  </si>
  <si>
    <t>CARABAYLLO - CHIMBOTE1</t>
  </si>
  <si>
    <t>L-5006</t>
  </si>
  <si>
    <t>LIMPIEZA DE AISLADORES FOGONEADOS Y CON ALTO GRADO DE CONTAMINACION DE TORRES T-482 A T-733.  (R0118759)</t>
  </si>
  <si>
    <t>CHILCA-CTM</t>
  </si>
  <si>
    <t>SA-5117_BarraA</t>
  </si>
  <si>
    <t>BRAZO INFERIOR DEL SECCIONADOR SA-5117 (17.9.24) CON POSIBLE ROTURAS DE LA CREMALLERA INTERIOR. DISPONIBLE PARA MANIOBRAS DE FORMA LOCAL DESDE NIVEL CERO (10.12.24).</t>
  </si>
  <si>
    <t>CHIMBOTE 500</t>
  </si>
  <si>
    <t>IN-5034</t>
  </si>
  <si>
    <t>09/12/2025 08:11</t>
  </si>
  <si>
    <t>09/12/2025 11:39</t>
  </si>
  <si>
    <t>CORREGIR ANOMALIA TERMICA TC-5019 FASE T CON DELTA 29.4°C. (R0126254)</t>
  </si>
  <si>
    <t>BARRA B 500kV</t>
  </si>
  <si>
    <t>09/12/2025 11:42</t>
  </si>
  <si>
    <t>09/12/2025 16:12</t>
  </si>
  <si>
    <t>REPONER ANILLO ANTICORONA DEL CODO FASE  T  CAIDO. (R0126304)</t>
  </si>
  <si>
    <t>COLCABAMBA</t>
  </si>
  <si>
    <t>AT103-523</t>
  </si>
  <si>
    <t>NO SE TIENE MANDO REMOTO PARA CONTROLAR LOS TAPS DEL AUTOTRANSFORMADOR POR PROBLEMAS EN EL TRANSDUCTOR. LA MANIOBRA ES LOCAL Y REQUIERE AL ASISTENTE EN LA SUBESTACION PARA LAS MANIOBRAS.</t>
  </si>
  <si>
    <t>09/12/2025 08:25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</si>
  <si>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</si>
  <si>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</si>
  <si>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XL13</t>
  </si>
  <si>
    <t>SOLO OPERAR EN CASOS DE EMERGENCIA YA QUE LOS SSAA SON ALIMENTADOS POR EL XL13 POR ESTAR INDISPONIBLE EL XL11</t>
  </si>
  <si>
    <t>XL11</t>
  </si>
  <si>
    <t>09/12/2025 07:30</t>
  </si>
  <si>
    <t>09/12/2025 18:30</t>
  </si>
  <si>
    <t>POA: MONTAJE NUEVO INTERRUPTOR IP11 Y PRUEBAS DE PUESTA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</si>
  <si>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</si>
  <si>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</si>
  <si>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</si>
  <si>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</si>
  <si>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</si>
  <si>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</si>
  <si>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</si>
  <si>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</si>
  <si>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</si>
  <si>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</si>
  <si>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</si>
  <si>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</si>
  <si>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</si>
  <si>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</si>
  <si>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</si>
  <si>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</si>
  <si>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</si>
  <si>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</si>
  <si>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</si>
  <si>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</si>
  <si>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</si>
  <si>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</si>
  <si>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</si>
  <si>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</si>
  <si>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</si>
  <si>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</si>
  <si>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</si>
  <si>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</si>
  <si>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</si>
  <si>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</si>
  <si>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</si>
  <si>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</si>
  <si>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</si>
  <si>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</si>
  <si>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</si>
  <si>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</si>
  <si>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</si>
  <si>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</si>
  <si>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</si>
  <si>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</si>
  <si>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</si>
  <si>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</si>
  <si>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</si>
  <si>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</si>
  <si>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</si>
  <si>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</si>
  <si>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</si>
  <si>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</si>
  <si>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</si>
  <si>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</si>
  <si>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</si>
  <si>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</si>
  <si>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</si>
  <si>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</si>
  <si>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</si>
  <si>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</si>
  <si>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</si>
  <si>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</si>
  <si>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</si>
  <si>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</si>
  <si>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</si>
  <si>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</si>
  <si>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</si>
  <si>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</si>
  <si>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</si>
  <si>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</si>
  <si>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</si>
  <si>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</si>
  <si>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</si>
  <si>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</si>
  <si>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</si>
  <si>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</si>
  <si>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</si>
  <si>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</si>
  <si>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</si>
  <si>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</si>
  <si>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</si>
  <si>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</si>
  <si>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</si>
  <si>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</si>
  <si>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</si>
  <si>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</si>
  <si>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</si>
  <si>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</si>
  <si>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</si>
  <si>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</si>
  <si>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</si>
  <si>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</si>
  <si>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</si>
  <si>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</si>
  <si>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</si>
  <si>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</si>
  <si>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</si>
  <si>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</si>
  <si>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</si>
  <si>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</si>
  <si>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</si>
  <si>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</si>
  <si>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</si>
  <si>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</si>
  <si>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</si>
  <si>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</si>
  <si>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</si>
  <si>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</si>
  <si>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</si>
  <si>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</si>
  <si>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</si>
  <si>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</si>
  <si>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</si>
  <si>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</si>
  <si>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</si>
  <si>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</si>
  <si>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</si>
  <si>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</si>
  <si>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</si>
  <si>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</si>
  <si>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</si>
  <si>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</si>
  <si>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</si>
  <si>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</si>
  <si>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</si>
  <si>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</si>
  <si>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</si>
  <si>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MARAÑON</t>
  </si>
  <si>
    <t>STA TERESA</t>
  </si>
  <si>
    <t>FENIX 	GT11</t>
  </si>
  <si>
    <t>FENIX 	GT12</t>
  </si>
  <si>
    <t>FENIX TV10</t>
  </si>
  <si>
    <t>YAUPI</t>
  </si>
  <si>
    <t>MALPASO</t>
  </si>
  <si>
    <t>CAHUA</t>
  </si>
  <si>
    <t>ARCATA</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</si>
  <si>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</si>
  <si>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</si>
  <si>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</si>
  <si>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</si>
  <si>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</si>
  <si>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</si>
  <si>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</si>
  <si>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</si>
  <si>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</si>
  <si>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</si>
  <si>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</si>
  <si>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</si>
  <si>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</si>
  <si>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</si>
  <si>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</si>
  <si>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</si>
  <si>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</si>
  <si>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</si>
  <si>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</si>
  <si>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</si>
  <si>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</si>
  <si>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</si>
  <si>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</si>
  <si>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</si>
  <si>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</si>
  <si>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</si>
  <si>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</si>
  <si>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</si>
  <si>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</si>
  <si>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</si>
  <si>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</si>
  <si>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</si>
  <si>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</si>
  <si>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</si>
  <si>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</si>
  <si>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</si>
  <si>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</si>
  <si>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</si>
  <si>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</si>
  <si>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</si>
  <si>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</si>
  <si>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</si>
  <si>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</si>
  <si>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</si>
  <si>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</si>
  <si>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</si>
  <si>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</si>
  <si>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</si>
  <si>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</si>
  <si>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</si>
  <si>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</si>
  <si>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</si>
  <si>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</si>
  <si>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</si>
  <si>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</si>
  <si>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</si>
  <si>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</si>
  <si>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</si>
  <si>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</si>
  <si>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</si>
  <si>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</si>
  <si>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</si>
  <si>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</si>
  <si>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</si>
  <si>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</si>
  <si>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</si>
  <si>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</si>
  <si>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</si>
  <si>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</si>
  <si>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</si>
  <si>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</si>
  <si>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</si>
  <si>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</si>
  <si>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</si>
  <si>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</si>
  <si>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</si>
  <si>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</si>
  <si>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</si>
  <si>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</si>
  <si>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</si>
  <si>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</si>
  <si>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</si>
  <si>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</si>
  <si>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</si>
  <si>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</si>
  <si>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</si>
  <si>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</si>
  <si>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</si>
  <si>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</si>
  <si>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</si>
  <si>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</si>
  <si>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</si>
  <si>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</si>
  <si>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</si>
  <si>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</si>
  <si>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</si>
  <si>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</si>
  <si>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</si>
  <si>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</si>
  <si>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</si>
  <si>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</si>
  <si>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</si>
  <si>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</si>
  <si>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</si>
  <si>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</si>
  <si>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</si>
  <si>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</si>
  <si>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</si>
  <si>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</si>
  <si>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</si>
  <si>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</si>
  <si>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</si>
  <si>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</si>
  <si>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</si>
  <si>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</si>
  <si>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</si>
  <si>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</si>
  <si>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</si>
  <si>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</si>
  <si>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</si>
  <si>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</si>
  <si>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</si>
  <si>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</si>
  <si>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</si>
  <si>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</si>
  <si>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</si>
  <si>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</si>
  <si>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</si>
  <si>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</si>
  <si>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</si>
  <si>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</si>
  <si>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</si>
  <si>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</si>
  <si>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</si>
  <si>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</si>
  <si>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</si>
  <si>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</si>
  <si>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</si>
  <si>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</si>
  <si>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</si>
  <si>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</si>
  <si>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</si>
  <si>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</si>
  <si>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</si>
  <si>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</si>
  <si>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</si>
  <si>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</si>
  <si>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</si>
  <si>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</si>
  <si>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</si>
  <si>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</si>
  <si>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</si>
  <si>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</si>
  <si>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</si>
  <si>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</si>
  <si>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</si>
  <si>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</si>
  <si>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</si>
  <si>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</si>
  <si>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</si>
  <si>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</si>
  <si>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</si>
  <si>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</si>
  <si>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</si>
  <si>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</si>
  <si>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</si>
  <si>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</si>
  <si>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</si>
  <si>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</si>
  <si>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</si>
  <si>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</si>
  <si>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</si>
  <si>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</si>
  <si>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</si>
  <si>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</si>
  <si>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</si>
  <si>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</si>
  <si>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</si>
  <si>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</si>
  <si>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</si>
  <si>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</si>
  <si>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</si>
  <si>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</si>
  <si>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</si>
  <si>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</si>
  <si>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</si>
  <si>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</si>
  <si>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</si>
  <si>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</si>
  <si>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</si>
  <si>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</si>
  <si>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</si>
  <si>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</si>
  <si>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</si>
  <si>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</si>
  <si>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</si>
  <si>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</si>
  <si>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</si>
  <si>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</si>
  <si>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</si>
  <si>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</si>
  <si>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</si>
  <si>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</si>
  <si>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</si>
  <si>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</si>
  <si>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</si>
  <si>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</si>
  <si>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</si>
  <si>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</si>
  <si>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</si>
  <si>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</si>
  <si>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</si>
  <si>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</si>
  <si>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</si>
  <si>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</si>
  <si>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</si>
  <si>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</si>
  <si>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</si>
  <si>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</si>
  <si>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</si>
  <si>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</si>
  <si>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</si>
  <si>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</si>
  <si>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</si>
  <si>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</si>
  <si>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</si>
  <si>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</si>
  <si>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</si>
  <si>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</si>
  <si>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</si>
  <si>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</si>
  <si>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</si>
  <si>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</si>
  <si>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</si>
  <si>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</si>
  <si>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</si>
  <si>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</si>
  <si>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</si>
  <si>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</si>
  <si>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</si>
  <si>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</si>
  <si>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</si>
  <si>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</si>
  <si>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</si>
  <si>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</si>
  <si>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</si>
  <si>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</si>
  <si>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</si>
  <si>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</si>
  <si>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</si>
  <si>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</si>
  <si>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</si>
  <si>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</si>
  <si>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</si>
  <si>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</si>
  <si>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</si>
  <si>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</si>
  <si>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</si>
  <si>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</si>
  <si>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</si>
  <si>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</si>
  <si>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</si>
  <si>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</si>
  <si>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</si>
  <si>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</si>
  <si>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</si>
  <si>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</si>
  <si>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</si>
  <si>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</si>
  <si>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</si>
  <si>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</si>
  <si>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</si>
  <si>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</si>
  <si>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</si>
  <si>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</si>
  <si>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</si>
  <si>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</si>
  <si>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</si>
  <si>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</si>
  <si>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</si>
  <si>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</si>
  <si>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</si>
  <si>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</si>
  <si>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</si>
  <si>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</si>
  <si>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</si>
  <si>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</si>
  <si>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</si>
  <si>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</si>
  <si>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</si>
  <si>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</si>
  <si>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</si>
  <si>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</si>
  <si>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</si>
  <si>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</si>
  <si>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</si>
  <si>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</si>
  <si>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</si>
  <si>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</si>
  <si>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</si>
  <si>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</si>
  <si>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</si>
  <si>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</si>
  <si>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</si>
  <si>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</si>
  <si>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</si>
  <si>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</si>
  <si>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</si>
  <si>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</si>
  <si>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</si>
  <si>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</si>
  <si>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</si>
  <si>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</si>
  <si>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</si>
  <si>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</si>
  <si>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</si>
  <si>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</si>
  <si>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</si>
  <si>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</si>
  <si>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</si>
  <si>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</si>
  <si>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</si>
  <si>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</si>
  <si>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</si>
  <si>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</si>
  <si>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</si>
  <si>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</si>
  <si>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</si>
  <si>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C.H. CHANCAY</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</si>
  <si>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</si>
  <si>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</si>
  <si>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</si>
  <si>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</si>
  <si>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</si>
  <si>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</si>
  <si>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</si>
  <si>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</si>
  <si>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</si>
  <si>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</si>
  <si>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</si>
  <si>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</si>
  <si>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</si>
  <si>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</si>
  <si>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</si>
  <si>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</si>
  <si>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</si>
  <si>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</si>
  <si>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</si>
  <si>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</si>
  <si>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</si>
  <si>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</si>
  <si>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</si>
  <si>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</si>
  <si>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</si>
  <si>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</si>
  <si>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</si>
  <si>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</si>
  <si>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</si>
  <si>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</si>
  <si>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</si>
  <si>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</si>
  <si>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</si>
  <si>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</si>
  <si>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</si>
  <si>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</si>
  <si>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</si>
  <si>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</si>
  <si>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</si>
  <si>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</si>
  <si>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</si>
  <si>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</si>
  <si>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</si>
  <si>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</si>
  <si>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</si>
  <si>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</si>
  <si>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</si>
  <si>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</si>
  <si>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</si>
  <si>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</si>
  <si>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</si>
  <si>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</si>
  <si>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</si>
  <si>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</si>
  <si>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</si>
  <si>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</si>
  <si>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</si>
  <si>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</si>
  <si>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</si>
  <si>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</si>
  <si>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</si>
  <si>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</si>
  <si>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</si>
  <si>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</si>
  <si>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</si>
  <si>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</si>
  <si>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</si>
  <si>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</si>
  <si>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</si>
  <si>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</si>
  <si>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</si>
  <si>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</si>
  <si>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</si>
  <si>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</si>
  <si>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</si>
  <si>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</si>
  <si>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</si>
  <si>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</si>
  <si>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</si>
  <si>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</si>
  <si>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</si>
  <si>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</si>
  <si>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</si>
  <si>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</si>
  <si>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</si>
  <si>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</si>
  <si>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</si>
  <si>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martes, 9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</si>
  <si>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</si>
  <si>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</si>
  <si>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</si>
  <si>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</si>
  <si>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</si>
  <si>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</si>
  <si>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</si>
  <si>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</si>
  <si>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</si>
  <si>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</si>
  <si>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</si>
  <si>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</si>
  <si>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</si>
  <si>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</si>
  <si>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</si>
  <si>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</si>
  <si>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</si>
  <si>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</si>
  <si>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</si>
  <si>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</si>
  <si>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</si>
  <si>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</si>
  <si>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</si>
  <si>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</si>
  <si>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</si>
  <si>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</si>
  <si>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</si>
  <si>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</si>
  <si>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</si>
  <si>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</si>
  <si>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</si>
  <si>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</si>
  <si>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</si>
  <si>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</si>
  <si>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</si>
  <si>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</si>
  <si>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C.T. NEPI</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</si>
  <si>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</si>
  <si>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</si>
  <si>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</si>
  <si>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</si>
  <si>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</si>
  <si>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</si>
  <si>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</si>
  <si>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</si>
  <si>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</si>
  <si>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</si>
  <si>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</si>
  <si>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</si>
  <si>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</si>
  <si>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</si>
  <si>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</si>
  <si>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</si>
  <si>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</si>
  <si>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</si>
  <si>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</si>
  <si>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</si>
  <si>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</si>
  <si>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</si>
  <si>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</si>
  <si>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</si>
  <si>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</si>
  <si>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</si>
  <si>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</si>
  <si>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</si>
  <si>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</si>
  <si>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</si>
  <si>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</si>
  <si>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</si>
  <si>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</si>
  <si>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</si>
  <si>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</si>
  <si>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</si>
  <si>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</si>
  <si>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</si>
  <si>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C.H. POECHOS II</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</si>
  <si>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</si>
  <si>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</si>
  <si>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</si>
  <si>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</si>
  <si>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</si>
  <si>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</si>
  <si>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</si>
  <si>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</si>
  <si>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</si>
  <si>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</si>
  <si>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</si>
  <si>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</si>
  <si>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</si>
  <si>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</si>
  <si>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</si>
  <si>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</si>
  <si>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</si>
  <si>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</si>
  <si>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</si>
  <si>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</si>
  <si>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</si>
  <si>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</si>
  <si>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</si>
  <si>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</si>
  <si>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</si>
  <si>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</si>
  <si>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</si>
  <si>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</si>
  <si>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</si>
  <si>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</si>
  <si>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</si>
  <si>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</si>
  <si>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</si>
  <si>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</si>
  <si>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</si>
  <si>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</si>
  <si>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</si>
  <si>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</si>
  <si>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</si>
  <si>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</si>
  <si>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</si>
  <si>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</si>
  <si>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</si>
  <si>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</si>
  <si>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</si>
  <si>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</si>
  <si>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</si>
  <si>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</si>
  <si>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</si>
  <si>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</si>
  <si>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</si>
  <si>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</si>
  <si>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</si>
  <si>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</si>
  <si>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</si>
  <si>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</si>
  <si>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09/12/2025 00:00:00</t>
  </si>
  <si>
    <t>POR COGENERACION</t>
  </si>
  <si>
    <t>...</t>
  </si>
  <si>
    <t>MAPLE- BAGAZO</t>
  </si>
  <si>
    <t>09/12/2025 23:58:00</t>
  </si>
  <si>
    <t>NO IDENTIFICADO</t>
  </si>
  <si>
    <t>SAN_JACINTO - BAGAZO</t>
  </si>
  <si>
    <t>AGROLMOS TV1 &amp; TV2 - BAGAZO</t>
  </si>
  <si>
    <t>09/12/2025 21:29:03</t>
  </si>
  <si>
    <t>AGROLMOS TV1 - BAGAZO</t>
  </si>
  <si>
    <t>09/12/2025 21:55:10</t>
  </si>
  <si>
    <t>G-1</t>
  </si>
  <si>
    <t>CANA BRAVA TV1 - BAGAZO</t>
  </si>
  <si>
    <t>CASA GRANDE TV3 - BAGAZO</t>
  </si>
  <si>
    <t>INDEPENDENCIA GAS</t>
  </si>
  <si>
    <t>09/12/2025 13:46:00</t>
  </si>
  <si>
    <t>POR POTENCIA O ENERGIA</t>
  </si>
  <si>
    <t>09/12/2025 13:59:00</t>
  </si>
  <si>
    <t>A MINIMA CARGA</t>
  </si>
  <si>
    <t>09/12/2025 14:21:00</t>
  </si>
  <si>
    <t>09/12/2025 14:16:00</t>
  </si>
  <si>
    <t>INDEP_G1</t>
  </si>
  <si>
    <t>09/12/2025 14:31:00</t>
  </si>
  <si>
    <t>09/12/2025 15:04:00</t>
  </si>
  <si>
    <t>POR PRUEBAS</t>
  </si>
  <si>
    <t>TUMBES MAK 1 - D2</t>
  </si>
  <si>
    <t>09/12/2025 11:29:00</t>
  </si>
  <si>
    <t>09/12/2025 17:15:00</t>
  </si>
  <si>
    <t>xLT</t>
  </si>
  <si>
    <t>TUMBES MAK 2 - D2</t>
  </si>
  <si>
    <t>09/12/2025 11:36:00</t>
  </si>
  <si>
    <t>09/12/2025 17:59:00</t>
  </si>
  <si>
    <t>MALACAS1 TG6 - GAS</t>
  </si>
  <si>
    <t>A las 07:16 h S/C al máximo.</t>
  </si>
  <si>
    <t>CHILCA1 CCOMB TG1 &amp; TG2 &amp; TG3 - GAS</t>
  </si>
  <si>
    <t>CHILCA2 TG41 - GAS</t>
  </si>
  <si>
    <t>09/12/2025 06:10:00</t>
  </si>
  <si>
    <t>A la 00:40h se inicio el proceso de acople en modo ciclo combinado.</t>
  </si>
  <si>
    <t>09/12/2025 07:08:00</t>
  </si>
  <si>
    <t>En proceso de acople en ciclo combinado.</t>
  </si>
  <si>
    <t>09/12/2025 09:55:00</t>
  </si>
  <si>
    <t>CHILCA2 CCOMB TG41 - GAS</t>
  </si>
  <si>
    <t>FENIX CCOMB GT11 &amp; GT12 - GAS</t>
  </si>
  <si>
    <t>REF_TALARA TV1 - NLH_RFG</t>
  </si>
  <si>
    <t>REF_TALARA TV2 - NLH_RFG</t>
  </si>
  <si>
    <t>KALLPA TG1 - GAS</t>
  </si>
  <si>
    <t>A las 06:10 h se baja a 100 MW.</t>
  </si>
  <si>
    <t>KALLPA TG2 - GAS</t>
  </si>
  <si>
    <t>09/12/2025 13:11:00</t>
  </si>
  <si>
    <t>09/12/2025 14:14:00</t>
  </si>
  <si>
    <t>LAS FLORES TG1 - GAS</t>
  </si>
  <si>
    <t>09/12/2025 13:47:00</t>
  </si>
  <si>
    <t>09/12/2025 14:11:00</t>
  </si>
  <si>
    <t>STA ROSA WEST TG7 - GAS CON H2O</t>
  </si>
  <si>
    <t>09/12/2025 17:05:00</t>
  </si>
  <si>
    <t>STA ROSA UTI5 - GAS</t>
  </si>
  <si>
    <t>09/12/2025 17:22:00</t>
  </si>
  <si>
    <t>09/12/2025 17:16:00</t>
  </si>
  <si>
    <t>UTI6</t>
  </si>
  <si>
    <t>STA ROSA UTI6 - GAS</t>
  </si>
  <si>
    <t>STA ROSA TG8 - GAS</t>
  </si>
  <si>
    <t>09/12/2025 06:08:00</t>
  </si>
  <si>
    <t>09/12/2025 06:32:00</t>
  </si>
  <si>
    <t>09/12/2025 06:08:01</t>
  </si>
  <si>
    <t>09/12/2025 16:13:00</t>
  </si>
  <si>
    <t>09/12/2025 16:32:00</t>
  </si>
  <si>
    <t>09/12/2025 15:54:22</t>
  </si>
  <si>
    <t>VENTANILLA CCOMB TG3 &amp; TG4 - GAS F.DIRECTO</t>
  </si>
  <si>
    <t>09/12/2025 13:10:00</t>
  </si>
  <si>
    <t>09/12/2025 13:42:00</t>
  </si>
  <si>
    <t>VENTANILLA CCOMB TG3 &amp; TG4 - GAS</t>
  </si>
  <si>
    <t>09/12/2025 16:03:00</t>
  </si>
  <si>
    <t>HUAYCOLORO - BIOGAS</t>
  </si>
  <si>
    <t>LA GRINGA V - BIOGAS</t>
  </si>
  <si>
    <t>DONA CATALINA  - BIOGAS</t>
  </si>
  <si>
    <t>09/12/2025 08:03:00</t>
  </si>
  <si>
    <t>G1 CALLAO</t>
  </si>
  <si>
    <t>CALLAO - BIOGAS</t>
  </si>
  <si>
    <t>09/12/2025 08:09:00</t>
  </si>
  <si>
    <t>09/12/2025 12:10:00</t>
  </si>
  <si>
    <t>09/12/2025 12:08:00</t>
  </si>
  <si>
    <t>RF ETEN TG1 - D2</t>
  </si>
  <si>
    <t>09/12/2025 07:34:00</t>
  </si>
  <si>
    <t>09/12/2025 17:28:00</t>
  </si>
  <si>
    <t>09/12/2025 07:15:00</t>
  </si>
  <si>
    <t>POR SEGURIDAD</t>
  </si>
  <si>
    <t>SEGURIDAD(R. POR PRUEBAS)</t>
  </si>
  <si>
    <t>A las 09:50 h subió a 75 MW.
A las 09:54 h subir a 100 MW
A las 09:58 h subir a 150 MW
A las 10:14 h subir a  180 MW
A las 11:25 h bajar a 185 MW por LT-2296
A las 14:07 h bajar a 165 MW
A las 14:27 h subir a 175 MW</t>
  </si>
  <si>
    <t>OLLEROS CCOMB TG1 - GAS</t>
  </si>
  <si>
    <t>AGUAYTIA TG2 - GAS</t>
  </si>
  <si>
    <t>09/12/2025 06:05:00</t>
  </si>
  <si>
    <t>09/12/2025 07:12:00</t>
  </si>
  <si>
    <t>A las 08:51 h S/C bajar a mínima por menos disponibilidad de gas.</t>
  </si>
  <si>
    <t>09/12/2025 15:15:00</t>
  </si>
  <si>
    <t>09/12/2025 15:01:00</t>
  </si>
  <si>
    <t>S/C parar por falta de gas natural</t>
  </si>
  <si>
    <t>Hora Inicio y Fin de Indisponibilidades de las Unidades de Generación SEIN</t>
  </si>
  <si>
    <t>Desconexión intempestiva de la unidad G2 de la CH. Aricota 1, por falla en el sistema de lubricación</t>
  </si>
  <si>
    <t>Mantenimiento por 32,000 horas de operación</t>
  </si>
  <si>
    <t>FS DE LA CENTRAL HUANCHOR, DEBIDO CAIDA DE PIEDRA QUE HA ROTO LA BASE DEL AISLADOR TRANSFORMADOR DE TENSIÓN DE LA LÍNEA EN LA FASE "T" EN LA SE HUANCHOR.</t>
  </si>
  <si>
    <t>Unidad TV de la CT Las Flores fuera de servicio por reparación de caja reductora de turbina</t>
  </si>
  <si>
    <t>Inspección de eje de turbina</t>
  </si>
  <si>
    <t>CORRECCIÓN DE RED DE CONTROL Y DIRECCIONAMIENTO NUEVAS IP  EN CONTROLADORES DE CASA DE MAQUINAS Y CASA DE APARATOS HUINCO</t>
  </si>
  <si>
    <t>Trip por falla de comunicación red interna, causa en investigación, descargo 64 MW</t>
  </si>
  <si>
    <t>DOÑA CATALINA</t>
  </si>
  <si>
    <t>INDISPONIBLE POR MANTENIMIENTO EN EL CANAL DERIVACIÓN DANIEL ESCOBAR.(PROYECTO ESPECIAL CHIRA PIURA)</t>
  </si>
  <si>
    <t>INDISPONIBLE por falla en la turbina (parte mecánica) desde el día 5/12/2025 a las 13:33 horas. Salió de servicio en tiempo real.</t>
  </si>
  <si>
    <t>AGUAYTÍA</t>
  </si>
  <si>
    <t>PRUEBAS ELÉCTRICAS DEL INTERRUPTOR  Y CAMBIO DEL POLO TG1</t>
  </si>
  <si>
    <t>EJECUTADO</t>
  </si>
  <si>
    <t>Martes 9 de Diciembre del 2025 / SEM N° 49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</si>
  <si>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</si>
  <si>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</si>
  <si>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</si>
  <si>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</si>
  <si>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</si>
  <si>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</si>
  <si>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</si>
  <si>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</si>
  <si>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</si>
  <si>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</si>
  <si>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</si>
  <si>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</si>
  <si>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</si>
  <si>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</si>
  <si>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</si>
  <si>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</si>
  <si>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</si>
  <si>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</si>
  <si>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</si>
  <si>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</si>
  <si>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</si>
  <si>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</si>
  <si>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</si>
  <si>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</si>
  <si>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</si>
  <si>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</si>
  <si>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</si>
  <si>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</si>
  <si>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</si>
  <si>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</si>
  <si>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</si>
  <si>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</si>
  <si>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</si>
  <si>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</si>
  <si>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</si>
  <si>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</si>
  <si>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</si>
  <si>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</si>
  <si>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</si>
  <si>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</si>
  <si>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</si>
  <si>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</si>
  <si>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</si>
  <si>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</si>
  <si>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</si>
  <si>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</si>
  <si>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</si>
  <si>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</si>
  <si>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</si>
  <si>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</si>
  <si>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</si>
  <si>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</si>
  <si>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</si>
  <si>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</si>
  <si>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</si>
  <si>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</si>
  <si>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</si>
  <si>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</si>
  <si>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</si>
  <si>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</si>
  <si>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</si>
  <si>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</si>
  <si>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</si>
  <si>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</si>
  <si>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</si>
  <si>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</si>
  <si>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</si>
  <si>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</si>
  <si>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</si>
  <si>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</si>
  <si>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</si>
  <si>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</si>
  <si>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</si>
  <si>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</si>
  <si>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</si>
  <si>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</si>
  <si>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</si>
  <si>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</si>
  <si>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</si>
  <si>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</si>
  <si>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</si>
  <si>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</si>
  <si>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</si>
  <si>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</si>
  <si>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</si>
  <si>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</si>
  <si>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</si>
  <si>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</si>
  <si>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</si>
  <si>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</si>
  <si>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</si>
  <si>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</si>
  <si>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</si>
  <si>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</si>
  <si>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</si>
  <si>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</si>
  <si>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</si>
  <si>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</si>
  <si>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</si>
  <si>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</si>
  <si>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</si>
  <si>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</si>
  <si>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</si>
  <si>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</si>
  <si>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</si>
  <si>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</si>
  <si>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</si>
  <si>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</si>
  <si>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</si>
  <si>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</si>
  <si>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</si>
  <si>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</si>
  <si>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</si>
  <si>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</si>
  <si>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8930830.23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</si>
  <si>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</si>
  <si>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</si>
  <si>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</si>
  <si>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</si>
  <si>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</si>
  <si>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</si>
  <si>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</si>
  <si>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</si>
  <si>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</si>
  <si>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</si>
  <si>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</si>
  <si>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</si>
  <si>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</si>
  <si>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</si>
  <si>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</si>
  <si>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</si>
  <si>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</si>
  <si>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</si>
  <si>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</si>
  <si>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</si>
  <si>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</si>
  <si>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</si>
  <si>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</si>
  <si>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</si>
  <si>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</si>
  <si>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</si>
  <si>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</si>
  <si>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</si>
  <si>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</si>
  <si>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</si>
  <si>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</si>
  <si>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</si>
  <si>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</si>
  <si>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</si>
  <si>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</si>
  <si>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</si>
  <si>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</si>
  <si>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</si>
  <si>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</si>
  <si>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</si>
  <si>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</si>
  <si>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</si>
  <si>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</si>
  <si>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</si>
  <si>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</si>
  <si>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</si>
  <si>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</si>
  <si>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</si>
  <si>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</si>
  <si>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</si>
  <si>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</si>
  <si>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</si>
  <si>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</si>
  <si>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</si>
  <si>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</si>
  <si>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</si>
  <si>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</si>
  <si>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</si>
  <si>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</si>
  <si>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</si>
  <si>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</si>
  <si>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</si>
  <si>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</si>
  <si>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</si>
  <si>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</si>
  <si>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</si>
  <si>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</si>
  <si>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</si>
  <si>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</si>
  <si>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</si>
  <si>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</si>
  <si>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</si>
  <si>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</si>
  <si>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</si>
  <si>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</si>
  <si>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</si>
  <si>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</si>
  <si>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</si>
  <si>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</si>
  <si>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</si>
  <si>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</si>
  <si>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</si>
  <si>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</si>
  <si>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</si>
  <si>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</si>
  <si>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</si>
  <si>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</si>
  <si>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</si>
  <si>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</si>
  <si>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</si>
  <si>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</si>
  <si>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</si>
  <si>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</si>
  <si>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</si>
  <si>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</si>
  <si>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</si>
  <si>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</si>
  <si>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</si>
  <si>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</si>
  <si>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</si>
  <si>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</si>
  <si>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</si>
  <si>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</si>
  <si>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</si>
  <si>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</si>
  <si>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</si>
  <si>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</si>
  <si>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</si>
  <si>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</si>
  <si>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</si>
  <si>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</si>
  <si>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</si>
  <si>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</si>
  <si>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</si>
  <si>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</si>
  <si>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</si>
  <si>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</si>
  <si>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</si>
  <si>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</si>
  <si>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</si>
  <si>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</si>
  <si>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</si>
  <si>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</si>
  <si>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</si>
  <si>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</si>
  <si>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</si>
  <si>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</si>
  <si>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</si>
  <si>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</si>
  <si>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</si>
  <si>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</si>
  <si>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</si>
  <si>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</si>
  <si>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</si>
  <si>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</si>
  <si>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</si>
  <si>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</si>
  <si>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</si>
  <si>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</si>
  <si>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</si>
  <si>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</si>
  <si>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</si>
  <si>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</si>
  <si>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</si>
  <si>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</si>
  <si>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</si>
  <si>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</si>
  <si>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</si>
  <si>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CONSUMO POR ARRANQUE A SOLICITUD DE COES POR SEGURIDAD DEL SEIN.</t>
  </si>
  <si>
    <t>Reporte de Consumo de Combustibles</t>
  </si>
  <si>
    <t>CONSUMO DE COMBUSTIBLES - LÍQUIDO, SÓLIDO, GASEOSO</t>
  </si>
  <si>
    <t>MEDIDOR</t>
  </si>
  <si>
    <t>09/Dec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</si>
  <si>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</si>
  <si>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</si>
  <si>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</si>
  <si>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</si>
  <si>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</si>
  <si>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</si>
  <si>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</si>
  <si>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</si>
  <si>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</si>
  <si>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</si>
  <si>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</si>
  <si>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</si>
  <si>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</si>
  <si>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</si>
  <si>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</si>
  <si>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</si>
  <si>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</si>
  <si>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</si>
  <si>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</si>
  <si>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</si>
  <si>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</si>
  <si>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</si>
  <si>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</si>
  <si>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</si>
  <si>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</si>
  <si>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</si>
  <si>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</si>
  <si>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</si>
  <si>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</si>
  <si>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</si>
  <si>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</si>
  <si>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</si>
  <si>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</si>
  <si>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</si>
  <si>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</si>
  <si>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</si>
  <si>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</si>
  <si>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</si>
  <si>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</si>
  <si>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</si>
  <si>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</si>
  <si>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</si>
  <si>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</si>
  <si>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</si>
  <si>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</si>
  <si>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</si>
  <si>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</si>
  <si>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</si>
  <si>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</si>
  <si>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</si>
  <si>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</si>
  <si>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</si>
  <si>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</si>
  <si>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</si>
  <si>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</si>
  <si>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</si>
  <si>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</si>
  <si>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</si>
  <si>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</si>
  <si>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</si>
  <si>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</si>
  <si>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</si>
  <si>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</si>
  <si>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</si>
  <si>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</si>
  <si>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</si>
  <si>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</si>
  <si>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</si>
  <si>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</si>
  <si>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</si>
  <si>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</si>
  <si>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</si>
  <si>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09/12/2025 01:00</t>
  </si>
  <si>
    <t>09/12/2025 02:00</t>
  </si>
  <si>
    <t>09/12/2025 04:00</t>
  </si>
  <si>
    <t>09/12/2025 05:00</t>
  </si>
  <si>
    <t>09/12/2025 06:00</t>
  </si>
  <si>
    <t>09/12/2025 07:00</t>
  </si>
  <si>
    <t>09/12/2025 09:00</t>
  </si>
  <si>
    <t>09/12/2025 11:00</t>
  </si>
  <si>
    <t>09/12/2025 13:00</t>
  </si>
  <si>
    <t>09/12/2025 14:00</t>
  </si>
  <si>
    <t>09/12/2025 15:00</t>
  </si>
  <si>
    <t>09/12/2025 21:00</t>
  </si>
  <si>
    <t>09/12/2025 22:00</t>
  </si>
  <si>
    <t>09/12/2025 23:00</t>
  </si>
  <si>
    <t>TEMPERATURA AMBIENTE (ºC)</t>
  </si>
  <si>
    <t>Disponibilidad de Gas Natural de las Centrales Termoeléctricas</t>
  </si>
  <si>
    <t>GASEODUCTO</t>
  </si>
  <si>
    <t>VOLUMEN DE GAS (Mm3)</t>
  </si>
  <si>
    <t>INICIAL</t>
  </si>
  <si>
    <t>GASEODUCTO DE CAMISEA (EGESUR)</t>
  </si>
  <si>
    <t>10/12/2025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</si>
  <si>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</si>
  <si>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</si>
  <si>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</si>
  <si>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</si>
  <si>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</si>
  <si>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</si>
  <si>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</si>
  <si>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</si>
  <si>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</si>
  <si>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</si>
  <si>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</si>
  <si>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</si>
  <si>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</si>
  <si>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</si>
  <si>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</si>
  <si>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</si>
  <si>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</si>
  <si>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</si>
  <si>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</si>
  <si>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</si>
  <si>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</si>
  <si>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</si>
  <si>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</si>
  <si>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</si>
  <si>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</si>
  <si>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</si>
  <si>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</si>
  <si>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</si>
  <si>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</si>
  <si>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</si>
  <si>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</si>
  <si>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</si>
  <si>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</si>
  <si>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</si>
  <si>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</si>
  <si>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</si>
  <si>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</si>
  <si>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</si>
  <si>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</si>
  <si>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</si>
  <si>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</si>
  <si>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</si>
  <si>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</si>
  <si>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</si>
  <si>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</si>
  <si>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</si>
  <si>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</si>
  <si>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</si>
  <si>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</si>
  <si>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</si>
  <si>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</si>
  <si>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</si>
  <si>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</si>
  <si>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</si>
  <si>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</si>
  <si>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</si>
  <si>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</si>
  <si>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</si>
  <si>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</si>
  <si>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</si>
  <si>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</si>
  <si>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</si>
  <si>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</si>
  <si>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</si>
  <si>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</si>
  <si>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</si>
  <si>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</si>
  <si>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</si>
  <si>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</si>
  <si>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</si>
  <si>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</si>
  <si>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</si>
  <si>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</si>
  <si>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</si>
  <si>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</si>
  <si>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</si>
  <si>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</si>
  <si>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</si>
  <si>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</si>
  <si>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</si>
  <si>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</si>
  <si>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</si>
  <si>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</si>
  <si>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</si>
  <si>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</si>
  <si>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</si>
  <si>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</si>
  <si>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</si>
  <si>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</si>
  <si>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</si>
  <si>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</si>
  <si>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</si>
  <si>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</si>
  <si>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</si>
  <si>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</si>
  <si>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</si>
  <si>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</si>
  <si>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</si>
  <si>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</si>
  <si>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</si>
  <si>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</si>
  <si>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</si>
  <si>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</si>
  <si>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</si>
  <si>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</si>
  <si>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</si>
  <si>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</si>
  <si>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</si>
  <si>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</si>
  <si>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</si>
  <si>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</si>
  <si>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</si>
  <si>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</si>
  <si>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</si>
  <si>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</si>
  <si>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</si>
  <si>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</si>
  <si>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</si>
  <si>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</si>
  <si>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</si>
  <si>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</si>
  <si>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</si>
  <si>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</si>
  <si>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</si>
  <si>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</si>
  <si>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</si>
  <si>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</si>
  <si>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</si>
  <si>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</si>
  <si>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</si>
  <si>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</si>
  <si>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</si>
  <si>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</si>
  <si>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</si>
  <si>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</si>
  <si>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</si>
  <si>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</si>
  <si>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</si>
  <si>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</si>
  <si>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</si>
  <si>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</si>
  <si>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</si>
  <si>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</si>
  <si>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</si>
  <si>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</si>
  <si>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</si>
  <si>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</si>
  <si>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</si>
  <si>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</si>
  <si>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</si>
  <si>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</si>
  <si>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</si>
  <si>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</si>
  <si>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</si>
  <si>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</si>
  <si>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</si>
  <si>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</si>
  <si>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</si>
  <si>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</si>
  <si>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</si>
  <si>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</si>
  <si>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</si>
  <si>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</si>
  <si>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</si>
  <si>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</si>
  <si>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</si>
  <si>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</si>
  <si>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</si>
  <si>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</si>
  <si>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</si>
  <si>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</si>
  <si>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</si>
  <si>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</si>
  <si>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</si>
  <si>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</si>
  <si>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</si>
  <si>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</si>
  <si>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</si>
  <si>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</si>
  <si>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</si>
  <si>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</si>
  <si>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</si>
  <si>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</si>
  <si>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</si>
  <si>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</si>
  <si>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</si>
  <si>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</si>
  <si>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</si>
  <si>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</si>
  <si>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</si>
  <si>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</si>
  <si>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</si>
  <si>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</si>
  <si>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</si>
  <si>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</si>
  <si>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</si>
  <si>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</si>
  <si>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</si>
  <si>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</si>
  <si>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</si>
  <si>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</si>
  <si>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</si>
  <si>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</si>
  <si>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</si>
  <si>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</si>
  <si>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</si>
  <si>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</si>
  <si>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</si>
  <si>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</si>
  <si>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</si>
  <si>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</si>
  <si>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</si>
  <si>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</si>
  <si>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</si>
  <si>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</si>
  <si>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</si>
  <si>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</si>
  <si>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</si>
  <si>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</si>
  <si>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</si>
  <si>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</si>
  <si>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</si>
  <si>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</si>
  <si>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</si>
  <si>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</si>
  <si>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</si>
  <si>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</si>
  <si>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</si>
  <si>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</si>
  <si>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</si>
  <si>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</si>
  <si>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</si>
  <si>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</si>
  <si>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</si>
  <si>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</si>
  <si>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</si>
  <si>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</si>
  <si>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</si>
  <si>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</si>
  <si>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</si>
  <si>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</si>
  <si>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</si>
  <si>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</si>
  <si>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</si>
  <si>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</si>
  <si>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</si>
  <si>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</si>
  <si>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</si>
  <si>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</si>
  <si>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</si>
  <si>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</si>
  <si>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</si>
  <si>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</si>
  <si>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</si>
  <si>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</si>
  <si>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</si>
  <si>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</si>
  <si>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</si>
  <si>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</si>
  <si>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</si>
  <si>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</si>
  <si>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</si>
  <si>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</si>
  <si>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</si>
  <si>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</si>
  <si>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</si>
  <si>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</si>
  <si>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</si>
  <si>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</si>
  <si>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</si>
  <si>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</si>
  <si>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</si>
  <si>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</si>
  <si>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</si>
  <si>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</si>
  <si>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</si>
  <si>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</si>
  <si>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</si>
  <si>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</si>
  <si>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</si>
  <si>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</si>
  <si>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</si>
  <si>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</si>
  <si>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</si>
  <si>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</si>
  <si>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</si>
  <si>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</si>
  <si>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</si>
  <si>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</si>
  <si>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</si>
  <si>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</si>
  <si>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</si>
  <si>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</si>
  <si>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</si>
  <si>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</si>
  <si>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</si>
  <si>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</si>
  <si>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</si>
  <si>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</si>
  <si>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</si>
  <si>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</si>
  <si>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</si>
  <si>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</si>
  <si>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</si>
  <si>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</si>
  <si>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</si>
  <si>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</si>
  <si>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</si>
  <si>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</si>
  <si>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</si>
  <si>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</si>
  <si>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</si>
  <si>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</si>
  <si>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</si>
  <si>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</si>
  <si>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</si>
  <si>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</si>
  <si>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</si>
  <si>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</si>
  <si>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</si>
  <si>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</si>
  <si>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</si>
  <si>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</si>
  <si>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</si>
  <si>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</si>
  <si>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</si>
  <si>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</si>
  <si>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</si>
  <si>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</si>
  <si>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</si>
  <si>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</si>
  <si>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</si>
  <si>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</si>
  <si>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</si>
  <si>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</si>
  <si>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</si>
  <si>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</si>
  <si>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</si>
  <si>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</si>
  <si>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</si>
  <si>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</si>
  <si>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</si>
  <si>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</si>
  <si>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</si>
  <si>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</si>
  <si>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</si>
  <si>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</si>
  <si>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</si>
  <si>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</si>
  <si>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</si>
  <si>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</si>
  <si>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</si>
  <si>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</si>
  <si>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</si>
  <si>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</si>
  <si>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</si>
  <si>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</si>
  <si>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</si>
  <si>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</si>
  <si>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</si>
  <si>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</si>
  <si>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</si>
  <si>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</si>
  <si>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</si>
  <si>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</si>
  <si>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</si>
  <si>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</si>
  <si>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</si>
  <si>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</si>
  <si>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</si>
  <si>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</si>
  <si>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</si>
  <si>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</si>
  <si>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</si>
  <si>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</si>
  <si>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</si>
  <si>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</si>
  <si>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</si>
  <si>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</si>
  <si>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</si>
  <si>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</si>
  <si>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</si>
  <si>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</si>
  <si>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</si>
  <si>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</si>
  <si>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</si>
  <si>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</si>
  <si>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</si>
  <si>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</si>
  <si>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</si>
  <si>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</si>
  <si>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</si>
  <si>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</si>
  <si>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</si>
  <si>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</si>
  <si>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</si>
  <si>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</si>
  <si>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</si>
  <si>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</si>
  <si>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</si>
  <si>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</si>
  <si>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</si>
  <si>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</si>
  <si>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</si>
  <si>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</si>
  <si>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</si>
  <si>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</si>
  <si>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</si>
  <si>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</si>
  <si>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</si>
  <si>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</si>
  <si>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</si>
  <si>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</si>
  <si>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</si>
  <si>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</si>
  <si>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</si>
  <si>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</si>
  <si>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</si>
  <si>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</si>
  <si>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</si>
  <si>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</si>
  <si>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</si>
  <si>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</si>
  <si>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</si>
  <si>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</si>
  <si>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</si>
  <si>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</si>
  <si>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</si>
  <si>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</si>
  <si>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</si>
  <si>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</si>
  <si>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</si>
  <si>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</si>
  <si>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</si>
  <si>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</si>
  <si>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</si>
  <si>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</si>
  <si>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</si>
  <si>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</si>
  <si>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</si>
  <si>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</si>
  <si>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</si>
  <si>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</si>
  <si>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</si>
  <si>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</si>
  <si>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</si>
  <si>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</si>
  <si>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</si>
  <si>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</si>
  <si>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</si>
  <si>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</si>
  <si>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</si>
  <si>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</si>
  <si>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</si>
  <si>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</si>
  <si>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</si>
  <si>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</si>
  <si>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</si>
  <si>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</si>
  <si>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</si>
  <si>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</si>
  <si>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</si>
  <si>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</si>
  <si>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</si>
  <si>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</si>
  <si>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</si>
  <si>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</si>
  <si>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</si>
  <si>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</si>
  <si>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</si>
  <si>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</si>
  <si>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</si>
  <si>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</si>
  <si>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</si>
  <si>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</si>
  <si>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</si>
  <si>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</si>
  <si>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</si>
  <si>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</si>
  <si>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</si>
  <si>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</si>
  <si>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</si>
  <si>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</si>
  <si>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</si>
  <si>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</si>
  <si>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</si>
  <si>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</si>
  <si>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</si>
  <si>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</si>
  <si>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</si>
  <si>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</si>
  <si>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</si>
  <si>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</si>
  <si>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</si>
  <si>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</si>
  <si>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</si>
  <si>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</si>
  <si>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</si>
  <si>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</si>
  <si>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</si>
  <si>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</si>
  <si>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</si>
  <si>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</si>
  <si>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</si>
  <si>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</si>
  <si>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</si>
  <si>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</si>
  <si>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</si>
  <si>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</si>
  <si>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</si>
  <si>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</si>
  <si>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</si>
  <si>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</si>
  <si>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</si>
  <si>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</si>
  <si>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</si>
  <si>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</si>
  <si>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</si>
  <si>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</si>
  <si>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</si>
  <si>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</si>
  <si>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</si>
  <si>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</si>
  <si>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</si>
  <si>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</si>
  <si>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</si>
  <si>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</si>
  <si>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</si>
  <si>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</si>
  <si>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</si>
  <si>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</si>
  <si>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</si>
  <si>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</si>
  <si>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</si>
  <si>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</si>
  <si>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</si>
  <si>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</si>
  <si>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</si>
  <si>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</si>
  <si>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</si>
  <si>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</si>
  <si>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</si>
  <si>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</si>
  <si>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</si>
  <si>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</si>
  <si>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</si>
  <si>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</si>
  <si>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</si>
  <si>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</si>
  <si>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</si>
  <si>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</si>
  <si>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</si>
  <si>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</si>
  <si>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</si>
  <si>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</si>
  <si>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</si>
  <si>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</si>
  <si>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</si>
  <si>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</si>
  <si>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</si>
  <si>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</si>
  <si>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</si>
  <si>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</si>
  <si>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</si>
  <si>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</si>
  <si>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</si>
  <si>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</si>
  <si>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</si>
  <si>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</si>
  <si>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</si>
  <si>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</si>
  <si>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</si>
  <si>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</si>
  <si>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</si>
  <si>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</si>
  <si>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</si>
  <si>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</si>
  <si>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</si>
  <si>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</si>
  <si>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</si>
  <si>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</si>
  <si>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</si>
  <si>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</si>
  <si>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</si>
  <si>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</si>
  <si>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</si>
  <si>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</si>
  <si>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</si>
  <si>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</si>
  <si>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</si>
  <si>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</si>
  <si>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</si>
  <si>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</si>
  <si>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</si>
  <si>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</si>
  <si>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</si>
  <si>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</si>
  <si>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</si>
  <si>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</si>
  <si>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</si>
  <si>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</si>
  <si>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</si>
  <si>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</si>
  <si>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</si>
  <si>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</si>
  <si>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</si>
  <si>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</si>
  <si>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</si>
  <si>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</si>
  <si>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</si>
  <si>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</si>
  <si>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</si>
  <si>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</si>
  <si>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</si>
  <si>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</si>
  <si>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</si>
  <si>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</si>
  <si>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</si>
  <si>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</si>
  <si>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</si>
  <si>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</si>
  <si>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</si>
  <si>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</si>
  <si>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</si>
  <si>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</si>
  <si>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</si>
  <si>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</si>
  <si>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</si>
  <si>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</si>
  <si>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</si>
  <si>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</si>
  <si>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</si>
  <si>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</si>
  <si>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</si>
  <si>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</si>
  <si>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</si>
  <si>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</si>
  <si>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</si>
  <si>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</si>
  <si>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</si>
  <si>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</si>
  <si>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</si>
  <si>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</si>
  <si>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</si>
  <si>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</si>
  <si>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</si>
  <si>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</si>
  <si>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</si>
  <si>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</si>
  <si>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</si>
  <si>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</si>
  <si>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</si>
  <si>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</si>
  <si>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</si>
  <si>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</si>
  <si>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</si>
  <si>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</si>
  <si>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</si>
  <si>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</si>
  <si>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</si>
  <si>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</si>
  <si>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</si>
  <si>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</si>
  <si>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</si>
  <si>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</si>
  <si>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</si>
  <si>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</si>
  <si>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</si>
  <si>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</si>
  <si>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</si>
  <si>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</si>
  <si>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</si>
  <si>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</si>
  <si>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</si>
  <si>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</si>
  <si>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</si>
  <si>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</si>
  <si>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</si>
  <si>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</si>
  <si>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</si>
  <si>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</si>
  <si>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</si>
  <si>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</si>
  <si>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</si>
  <si>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</si>
  <si>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</si>
  <si>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</si>
  <si>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</si>
  <si>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</si>
  <si>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</si>
  <si>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</si>
  <si>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</si>
  <si>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</si>
  <si>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</si>
  <si>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</si>
  <si>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</si>
  <si>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</si>
  <si>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</si>
  <si>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</si>
  <si>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</si>
  <si>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</si>
  <si>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</si>
  <si>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</si>
  <si>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</si>
  <si>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</si>
  <si>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</si>
  <si>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</si>
  <si>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</si>
  <si>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</si>
  <si>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</si>
  <si>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</si>
  <si>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</si>
  <si>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</si>
  <si>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</si>
  <si>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</si>
  <si>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</si>
  <si>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</si>
  <si>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</si>
  <si>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</si>
  <si>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</si>
  <si>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</si>
  <si>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</si>
  <si>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</si>
  <si>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</si>
  <si>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</si>
  <si>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</si>
  <si>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</si>
  <si>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</si>
  <si>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</si>
  <si>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</si>
  <si>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</si>
  <si>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</si>
  <si>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</si>
  <si>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</si>
  <si>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</si>
  <si>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</si>
  <si>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</si>
  <si>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</si>
  <si>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</si>
  <si>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</si>
  <si>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</si>
  <si>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</si>
  <si>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</si>
  <si>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</si>
  <si>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</si>
  <si>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</si>
  <si>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</si>
  <si>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</si>
  <si>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</si>
  <si>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</si>
  <si>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</si>
  <si>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</si>
  <si>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</si>
  <si>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</si>
  <si>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</si>
  <si>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</si>
  <si>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</si>
  <si>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</si>
  <si>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</si>
  <si>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</si>
  <si>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</si>
  <si>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</si>
  <si>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</si>
  <si>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</si>
  <si>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</si>
  <si>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</si>
  <si>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</si>
  <si>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</si>
  <si>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</si>
  <si>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</si>
  <si>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</si>
  <si>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</si>
  <si>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</si>
  <si>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</si>
  <si>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</si>
  <si>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</si>
  <si>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</si>
  <si>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</si>
  <si>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</si>
  <si>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</si>
  <si>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</si>
  <si>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</si>
  <si>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</si>
  <si>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</si>
  <si>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</si>
  <si>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</si>
  <si>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</si>
  <si>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</si>
  <si>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</si>
  <si>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</si>
  <si>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</si>
  <si>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</si>
  <si>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</si>
  <si>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</si>
  <si>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</si>
  <si>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</si>
  <si>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</si>
  <si>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</si>
  <si>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</si>
  <si>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</si>
  <si>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</si>
  <si>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</si>
  <si>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</si>
  <si>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</si>
  <si>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</si>
  <si>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</si>
  <si>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</si>
  <si>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</si>
  <si>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</si>
  <si>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</si>
  <si>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</si>
  <si>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</si>
  <si>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</si>
  <si>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</si>
  <si>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</si>
  <si>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</si>
  <si>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</si>
  <si>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</si>
  <si>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</si>
  <si>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</si>
  <si>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</si>
  <si>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</si>
  <si>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</si>
  <si>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</si>
  <si>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</si>
  <si>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</si>
  <si>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</si>
  <si>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</si>
  <si>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</si>
  <si>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</si>
  <si>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</si>
  <si>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</si>
  <si>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</si>
  <si>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</si>
  <si>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</si>
  <si>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</si>
  <si>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</si>
  <si>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</si>
  <si>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</si>
  <si>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</si>
  <si>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</si>
  <si>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</si>
  <si>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</si>
  <si>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</si>
  <si>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</si>
  <si>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</si>
  <si>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</si>
  <si>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</si>
  <si>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</si>
  <si>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</si>
  <si>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</si>
  <si>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</si>
  <si>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</si>
  <si>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</si>
  <si>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</si>
  <si>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</si>
  <si>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</si>
  <si>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</si>
  <si>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</si>
  <si>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</si>
  <si>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</si>
  <si>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</si>
  <si>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</si>
  <si>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</si>
  <si>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</si>
  <si>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</si>
  <si>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</si>
  <si>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</si>
  <si>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</si>
  <si>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</si>
  <si>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</si>
  <si>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</si>
  <si>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</si>
  <si>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</si>
  <si>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</si>
  <si>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</si>
  <si>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</si>
  <si>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</si>
  <si>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</si>
  <si>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</si>
  <si>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</si>
  <si>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</si>
  <si>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</si>
  <si>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</si>
  <si>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</si>
  <si>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</si>
  <si>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</si>
  <si>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</si>
  <si>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</si>
  <si>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</si>
  <si>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</si>
  <si>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</si>
  <si>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</si>
  <si>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</si>
  <si>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</si>
  <si>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</si>
  <si>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</si>
  <si>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</si>
  <si>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</si>
  <si>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</si>
  <si>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</si>
  <si>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</si>
  <si>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</si>
  <si>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</si>
  <si>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</si>
  <si>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</si>
  <si>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</si>
  <si>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</si>
  <si>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</si>
  <si>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</si>
  <si>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</si>
  <si>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</si>
  <si>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</si>
  <si>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</si>
  <si>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</si>
  <si>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</si>
  <si>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</si>
  <si>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</si>
  <si>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</si>
  <si>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</si>
  <si>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</si>
  <si>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</si>
  <si>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</si>
  <si>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</si>
  <si>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</si>
  <si>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</si>
  <si>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</si>
  <si>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</si>
  <si>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</si>
  <si>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</si>
  <si>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</si>
  <si>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</si>
  <si>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</si>
  <si>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</si>
  <si>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</si>
  <si>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</si>
  <si>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</si>
  <si>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</si>
  <si>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</si>
  <si>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</si>
  <si>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</si>
  <si>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</si>
  <si>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</si>
  <si>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</si>
  <si>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</si>
  <si>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</si>
  <si>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</si>
  <si>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</si>
  <si>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</si>
  <si>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</si>
  <si>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</si>
  <si>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</si>
  <si>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</si>
  <si>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</si>
  <si>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</si>
  <si>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</si>
  <si>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</si>
  <si>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</si>
  <si>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</si>
  <si>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</si>
  <si>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</si>
  <si>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</si>
  <si>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</si>
  <si>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</si>
  <si>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</si>
  <si>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</si>
  <si>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</si>
  <si>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</si>
  <si>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</si>
  <si>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</si>
  <si>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</si>
  <si>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</si>
  <si>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</si>
  <si>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</si>
  <si>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</si>
  <si>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</si>
  <si>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</si>
  <si>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</si>
  <si>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</si>
  <si>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</si>
  <si>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</si>
  <si>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</si>
  <si>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</si>
  <si>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</si>
  <si>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</si>
  <si>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</si>
  <si>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</si>
  <si>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</si>
  <si>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</si>
  <si>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</si>
  <si>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</si>
  <si>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</si>
  <si>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</si>
  <si>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</si>
  <si>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</si>
  <si>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</si>
  <si>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</si>
  <si>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</si>
  <si>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</si>
  <si>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</si>
  <si>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</si>
  <si>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</si>
  <si>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</si>
  <si>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</si>
  <si>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</si>
  <si>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</si>
  <si>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</si>
  <si>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</si>
  <si>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</si>
  <si>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</si>
  <si>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</si>
  <si>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</si>
  <si>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</si>
  <si>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</si>
  <si>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</si>
  <si>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</si>
  <si>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</si>
  <si>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</si>
  <si>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</si>
  <si>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</si>
  <si>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</si>
  <si>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</si>
  <si>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</si>
  <si>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</si>
  <si>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</si>
  <si>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</si>
  <si>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</si>
  <si>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</si>
  <si>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</si>
  <si>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</si>
  <si>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</si>
  <si>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</si>
  <si>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</si>
  <si>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</si>
  <si>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</si>
  <si>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</si>
  <si>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</si>
  <si>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</si>
  <si>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</si>
  <si>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</si>
  <si>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</si>
  <si>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</si>
  <si>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</si>
  <si>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</si>
  <si>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</si>
  <si>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</si>
  <si>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</si>
  <si>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</si>
  <si>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</si>
  <si>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</si>
  <si>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</si>
  <si>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</si>
  <si>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</si>
  <si>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</si>
  <si>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</si>
  <si>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</si>
  <si>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</si>
  <si>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</si>
  <si>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</si>
  <si>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</si>
  <si>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</si>
  <si>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</si>
  <si>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</si>
  <si>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</si>
  <si>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</si>
  <si>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</si>
  <si>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</si>
  <si>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</si>
  <si>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</si>
  <si>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</si>
  <si>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</si>
  <si>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09/12/2025 10:29:00</t>
  </si>
  <si>
    <t>Por regulación de tensión en la S.E. Paragsha II.</t>
  </si>
  <si>
    <t>L-2151</t>
  </si>
  <si>
    <t>L. CAJAMARCA NORTE - PAMPA HONDA</t>
  </si>
  <si>
    <t>L-2287</t>
  </si>
  <si>
    <t>09/12/2025 06:36:00</t>
  </si>
  <si>
    <t>09/12/2025 07:51:00</t>
  </si>
  <si>
    <t>Por regulación de tensión en la SS.EE Panda Honda, Cajamarca Norte</t>
  </si>
  <si>
    <t>L. MANCHAY - PACHACUTEC</t>
  </si>
  <si>
    <t>09/12/2025 11:24:00</t>
  </si>
  <si>
    <t>Por regulación de tensión en la S.E. Planicie</t>
  </si>
  <si>
    <t>L. POMACOCHA - SAN JUAN</t>
  </si>
  <si>
    <t>Por regulación de tensión en el Area Centro.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</si>
  <si>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</si>
  <si>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</si>
  <si>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</si>
  <si>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</si>
  <si>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</si>
  <si>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</si>
  <si>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</si>
  <si>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</si>
  <si>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</si>
  <si>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</si>
  <si>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</si>
  <si>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</si>
  <si>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</si>
  <si>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</si>
  <si>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</si>
  <si>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</si>
  <si>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</si>
  <si>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</si>
  <si>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</si>
  <si>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14:08:59
</t>
  </si>
  <si>
    <t xml:space="preserve">59.793 
</t>
  </si>
  <si>
    <t xml:space="preserve">06:09:03
</t>
  </si>
  <si>
    <t xml:space="preserve">60.355 
</t>
  </si>
  <si>
    <t>PUCALLPA ISA</t>
  </si>
  <si>
    <t xml:space="preserve">14:08:10
</t>
  </si>
  <si>
    <t xml:space="preserve">59.795 
</t>
  </si>
  <si>
    <t xml:space="preserve">14:08:09
14:08:10
</t>
  </si>
  <si>
    <t xml:space="preserve">59.795 
59.795 
</t>
  </si>
  <si>
    <t>SAN JUAN CCRespaldo</t>
  </si>
  <si>
    <t xml:space="preserve">14:08:09
</t>
  </si>
  <si>
    <t xml:space="preserve">06:09:02
06:09:03
</t>
  </si>
  <si>
    <t xml:space="preserve">60.355 
60.355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</si>
  <si>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</si>
  <si>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</si>
  <si>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</si>
  <si>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</si>
  <si>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</si>
  <si>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</si>
  <si>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</si>
  <si>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</si>
  <si>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</si>
  <si>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</si>
  <si>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</si>
  <si>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</si>
  <si>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</si>
  <si>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</si>
  <si>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</si>
  <si>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</si>
  <si>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</si>
  <si>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</si>
  <si>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</si>
  <si>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</si>
  <si>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8930830 y resultó S/. 2461020 (38.04% ) menor que el correspondiente al martes de la semana pasada.</t>
  </si>
  <si>
    <t>Fecha</t>
  </si>
  <si>
    <t>Costo Total Ejecutado</t>
  </si>
  <si>
    <t>Costo Total Programado</t>
  </si>
  <si>
    <t>MAR 2</t>
  </si>
  <si>
    <t>MIE 3</t>
  </si>
  <si>
    <t>JUE 4</t>
  </si>
  <si>
    <t>VIE 5</t>
  </si>
  <si>
    <t>SAB 6</t>
  </si>
  <si>
    <t>DOM 7</t>
  </si>
  <si>
    <t>LUN 8</t>
  </si>
  <si>
    <t>MAR 9</t>
  </si>
  <si>
    <t>Calificación de la Operacion de las Unidades de Generación</t>
  </si>
  <si>
    <t>Registro de las congestiones del Sistema de Transmisión</t>
  </si>
  <si>
    <t>EMPRESA AFECTADA</t>
  </si>
  <si>
    <t>INSTALACIÓN DE TRANSMISIÓN AFECTADA</t>
  </si>
  <si>
    <t>UNIDADES GENERADORAS LIMITADAS</t>
  </si>
  <si>
    <t>L. HUACHO - LOMERA</t>
  </si>
  <si>
    <t>L-2214</t>
  </si>
  <si>
    <t>09/12/2025 08:07:00</t>
  </si>
  <si>
    <t>09/12/2025 17:13:00</t>
  </si>
  <si>
    <t>L. HUACHO - PARAMONGA NUEVA</t>
  </si>
  <si>
    <t>L-2213</t>
  </si>
  <si>
    <t>L. LOMERA - ZAPALLAL</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</si>
  <si>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</si>
  <si>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</si>
  <si>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</si>
  <si>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</si>
  <si>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</si>
  <si>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</si>
  <si>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</si>
  <si>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</si>
  <si>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</si>
  <si>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</si>
  <si>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</si>
  <si>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</si>
  <si>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</si>
  <si>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</si>
  <si>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</si>
  <si>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</si>
  <si>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</si>
  <si>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</si>
  <si>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</si>
  <si>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</si>
  <si>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</si>
  <si>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</si>
  <si>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</si>
  <si>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</si>
  <si>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</si>
  <si>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</si>
  <si>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</si>
  <si>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</si>
  <si>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</si>
  <si>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</si>
  <si>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</si>
  <si>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</si>
  <si>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</si>
  <si>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</si>
  <si>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</si>
  <si>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</si>
  <si>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</si>
  <si>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</si>
  <si>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</si>
  <si>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</si>
  <si>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</si>
  <si>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</si>
  <si>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</si>
  <si>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</si>
  <si>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</si>
  <si>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</si>
  <si>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</si>
  <si>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</si>
  <si>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</si>
  <si>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</si>
  <si>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</si>
  <si>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</si>
  <si>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</si>
  <si>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</si>
  <si>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</si>
  <si>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</si>
  <si>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</si>
  <si>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</si>
  <si>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</si>
  <si>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</si>
  <si>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</si>
  <si>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</si>
  <si>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</si>
  <si>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</si>
  <si>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</si>
  <si>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</si>
  <si>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</si>
  <si>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</si>
  <si>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</si>
  <si>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</si>
  <si>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</si>
  <si>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</si>
  <si>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</si>
  <si>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</si>
  <si>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</si>
  <si>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</si>
  <si>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</si>
  <si>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</si>
  <si>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</si>
  <si>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</si>
  <si>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</si>
  <si>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</si>
  <si>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</si>
  <si>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</si>
  <si>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</si>
  <si>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</si>
  <si>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</si>
  <si>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</si>
  <si>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</si>
  <si>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</si>
  <si>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</si>
  <si>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</si>
  <si>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</si>
  <si>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</si>
  <si>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</si>
  <si>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</si>
  <si>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</si>
  <si>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</si>
  <si>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</si>
  <si>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</si>
  <si>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</si>
  <si>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</si>
  <si>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</si>
  <si>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</si>
  <si>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25.875</t>
  </si>
  <si>
    <t>12.359</t>
  </si>
  <si>
    <t>13.0488</t>
  </si>
  <si>
    <t>917-39</t>
  </si>
  <si>
    <t>URS-STK-002 - G1</t>
  </si>
  <si>
    <t>CHMalpas - G1</t>
  </si>
  <si>
    <t>6.6375</t>
  </si>
  <si>
    <t>6.4687</t>
  </si>
  <si>
    <t>917-40</t>
  </si>
  <si>
    <t>URS-STK-002 - G2</t>
  </si>
  <si>
    <t>CHMalpas - G2</t>
  </si>
  <si>
    <t>917-41</t>
  </si>
  <si>
    <t>URS-STK-002 - G3</t>
  </si>
  <si>
    <t>CHMalpas - G3</t>
  </si>
  <si>
    <t>917-42</t>
  </si>
  <si>
    <t>URS-STK-002 - G4</t>
  </si>
  <si>
    <t>CHMalpas - G4</t>
  </si>
  <si>
    <t>918-260</t>
  </si>
  <si>
    <t>URS-STK-003</t>
  </si>
  <si>
    <t>CHCahua</t>
  </si>
  <si>
    <t>8</t>
  </si>
  <si>
    <t>12.1991</t>
  </si>
  <si>
    <t>10.2204</t>
  </si>
  <si>
    <t>10.1876</t>
  </si>
  <si>
    <t>10.182</t>
  </si>
  <si>
    <t>10.0687</t>
  </si>
  <si>
    <t>918-55</t>
  </si>
  <si>
    <t>URS-STK-003 - G1</t>
  </si>
  <si>
    <t>CHCahua - G1</t>
  </si>
  <si>
    <t>918-56</t>
  </si>
  <si>
    <t>URS-STK-003 - G2</t>
  </si>
  <si>
    <t>CHCahua - G2</t>
  </si>
  <si>
    <t>4.1991</t>
  </si>
  <si>
    <t>2.2204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</si>
  <si>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</si>
  <si>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</si>
  <si>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</si>
  <si>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</si>
  <si>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</si>
  <si>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</si>
  <si>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</si>
  <si>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</si>
  <si>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</si>
  <si>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</si>
  <si>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</si>
  <si>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</si>
  <si>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</si>
  <si>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</si>
  <si>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</si>
  <si>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</si>
  <si>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</si>
  <si>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</si>
  <si>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</si>
  <si>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</si>
  <si>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</si>
  <si>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</si>
  <si>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</si>
  <si>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</si>
  <si>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</si>
  <si>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</si>
  <si>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</si>
  <si>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</si>
  <si>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</si>
  <si>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</si>
  <si>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</si>
  <si>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</si>
  <si>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</si>
  <si>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</si>
  <si>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</si>
  <si>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</si>
  <si>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</si>
  <si>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95.2301</t>
  </si>
  <si>
    <t>106.9114</t>
  </si>
  <si>
    <t>122.3123</t>
  </si>
  <si>
    <t>123.4962</t>
  </si>
  <si>
    <t>63.9744</t>
  </si>
  <si>
    <t>60.858</t>
  </si>
  <si>
    <t>60.2784</t>
  </si>
  <si>
    <t>19.8994</t>
  </si>
  <si>
    <t>57.5386</t>
  </si>
  <si>
    <t>63.6839</t>
  </si>
  <si>
    <t>127.9487</t>
  </si>
  <si>
    <t>63.9743</t>
  </si>
  <si>
    <t>63.2408</t>
  </si>
  <si>
    <t>63.2415</t>
  </si>
  <si>
    <t>61.3313</t>
  </si>
  <si>
    <t>94.8141</t>
  </si>
  <si>
    <t>98.6254</t>
  </si>
  <si>
    <t>98.7357</t>
  </si>
  <si>
    <t>9.4604</t>
  </si>
  <si>
    <t>94.5271</t>
  </si>
  <si>
    <t>9.3177</t>
  </si>
  <si>
    <t>94.5107</t>
  </si>
  <si>
    <t>9.2207</t>
  </si>
  <si>
    <t>118.3275</t>
  </si>
  <si>
    <t>9.1518</t>
  </si>
  <si>
    <t>118.3369</t>
  </si>
  <si>
    <t>9.1429</t>
  </si>
  <si>
    <t>44.6771</t>
  </si>
  <si>
    <t>18.1929</t>
  </si>
  <si>
    <t>44</t>
  </si>
  <si>
    <t>19</t>
  </si>
  <si>
    <t>126.8968</t>
  </si>
  <si>
    <t>109.8293</t>
  </si>
  <si>
    <t>15.3202</t>
  </si>
  <si>
    <t>57.6666</t>
  </si>
  <si>
    <t>60.9301</t>
  </si>
  <si>
    <t>99.421</t>
  </si>
  <si>
    <t>25.3988</t>
  </si>
  <si>
    <t>84.7634</t>
  </si>
  <si>
    <t>31.3667</t>
  </si>
  <si>
    <t>127.5005</t>
  </si>
  <si>
    <t>126.8893</t>
  </si>
  <si>
    <t>121.641</t>
  </si>
  <si>
    <t>6</t>
  </si>
  <si>
    <t>62.875</t>
  </si>
  <si>
    <t>92.9949</t>
  </si>
  <si>
    <t>33.2487</t>
  </si>
  <si>
    <t>922-14965</t>
  </si>
  <si>
    <t>URS-STK-004 - G1</t>
  </si>
  <si>
    <t>CHCheves - G1</t>
  </si>
  <si>
    <t>47.6151</t>
  </si>
  <si>
    <t>53.4557</t>
  </si>
  <si>
    <t>61.1562</t>
  </si>
  <si>
    <t>61.7481</t>
  </si>
  <si>
    <t>47.407</t>
  </si>
  <si>
    <t>49.3127</t>
  </si>
  <si>
    <t>53.9378</t>
  </si>
  <si>
    <t>42.9876</t>
  </si>
  <si>
    <t>43.0294</t>
  </si>
  <si>
    <t>63.4484</t>
  </si>
  <si>
    <t>46.868</t>
  </si>
  <si>
    <t>54.9301</t>
  </si>
  <si>
    <t>63.0498</t>
  </si>
  <si>
    <t>58.2259</t>
  </si>
  <si>
    <t>63.7503</t>
  </si>
  <si>
    <t>63.4446</t>
  </si>
  <si>
    <t>922-14966</t>
  </si>
  <si>
    <t>URS-STK-004 - G2</t>
  </si>
  <si>
    <t>CHCheves - G2</t>
  </si>
  <si>
    <t>44.7979</t>
  </si>
  <si>
    <t>51.5395</t>
  </si>
  <si>
    <t>51.4813</t>
  </si>
  <si>
    <t>54.3532</t>
  </si>
  <si>
    <t>54.3626</t>
  </si>
  <si>
    <t>62.9613</t>
  </si>
  <si>
    <t>36.3711</t>
  </si>
  <si>
    <t>26.5375</t>
  </si>
  <si>
    <t>923-13656</t>
  </si>
  <si>
    <t>URS-TCH-001</t>
  </si>
  <si>
    <t>CTOllero</t>
  </si>
  <si>
    <t>923-13657</t>
  </si>
  <si>
    <t>URS-TCH-001 - TG1</t>
  </si>
  <si>
    <t>CTOllero - TG1</t>
  </si>
  <si>
    <t>923-18479</t>
  </si>
  <si>
    <t>URS-TCH-001 - TV</t>
  </si>
  <si>
    <t>CTOllero - TV</t>
  </si>
  <si>
    <t>924-272</t>
  </si>
  <si>
    <t>URS-ENL-001</t>
  </si>
  <si>
    <t>CHHuinco</t>
  </si>
  <si>
    <t>65.3711</t>
  </si>
  <si>
    <t>75</t>
  </si>
  <si>
    <t>53.486</t>
  </si>
  <si>
    <t>37.6342</t>
  </si>
  <si>
    <t>46.5038</t>
  </si>
  <si>
    <t>88.5689</t>
  </si>
  <si>
    <t>74.7322</t>
  </si>
  <si>
    <t>57.4047</t>
  </si>
  <si>
    <t>74.9997</t>
  </si>
  <si>
    <t>72.4159</t>
  </si>
  <si>
    <t>74.9995</t>
  </si>
  <si>
    <t>89.9998</t>
  </si>
  <si>
    <t>74.9998</t>
  </si>
  <si>
    <t>72.3763</t>
  </si>
  <si>
    <t>67.4911</t>
  </si>
  <si>
    <t>88.3012</t>
  </si>
  <si>
    <t>69.7217</t>
  </si>
  <si>
    <t>11.9984</t>
  </si>
  <si>
    <t>12</t>
  </si>
  <si>
    <t>9.2262</t>
  </si>
  <si>
    <t>9.3489</t>
  </si>
  <si>
    <t>10.7667</t>
  </si>
  <si>
    <t>11.2785</t>
  </si>
  <si>
    <t>42.8516</t>
  </si>
  <si>
    <t>45</t>
  </si>
  <si>
    <t>44.9999</t>
  </si>
  <si>
    <t>42.6502</t>
  </si>
  <si>
    <t>35.1497</t>
  </si>
  <si>
    <t>42.8754</t>
  </si>
  <si>
    <t>43.8364</t>
  </si>
  <si>
    <t>15.5013</t>
  </si>
  <si>
    <t>9.5013</t>
  </si>
  <si>
    <t>43.4756</t>
  </si>
  <si>
    <t>37.4756</t>
  </si>
  <si>
    <t>43.4757</t>
  </si>
  <si>
    <t>14.4551</t>
  </si>
  <si>
    <t>39.0256</t>
  </si>
  <si>
    <t>44.0256</t>
  </si>
  <si>
    <t>58.2022</t>
  </si>
  <si>
    <t>120</t>
  </si>
  <si>
    <t>924-22</t>
  </si>
  <si>
    <t>URS-ENL-001 - G1</t>
  </si>
  <si>
    <t>CHHuinco - G1</t>
  </si>
  <si>
    <t>17.3402</t>
  </si>
  <si>
    <t>20.7236</t>
  </si>
  <si>
    <t>41.4415</t>
  </si>
  <si>
    <t>33.4503</t>
  </si>
  <si>
    <t>37.3453</t>
  </si>
  <si>
    <t>37.2124</t>
  </si>
  <si>
    <t>44.6787</t>
  </si>
  <si>
    <t>31.0355</t>
  </si>
  <si>
    <t>37.5747</t>
  </si>
  <si>
    <t>36.1882</t>
  </si>
  <si>
    <t>31.7566</t>
  </si>
  <si>
    <t>22.56</t>
  </si>
  <si>
    <t>28.8982</t>
  </si>
  <si>
    <t>40.0107</t>
  </si>
  <si>
    <t>924-23</t>
  </si>
  <si>
    <t>URS-ENL-001 - G2</t>
  </si>
  <si>
    <t>CHHuinco - G2</t>
  </si>
  <si>
    <t>30.6907</t>
  </si>
  <si>
    <t>43.7904</t>
  </si>
  <si>
    <t>12.726</t>
  </si>
  <si>
    <t>30.606</t>
  </si>
  <si>
    <t>30.8101</t>
  </si>
  <si>
    <t>44.5034</t>
  </si>
  <si>
    <t>33.4799</t>
  </si>
  <si>
    <t>31.5172</t>
  </si>
  <si>
    <t>39.6326</t>
  </si>
  <si>
    <t>924-24</t>
  </si>
  <si>
    <t>URS-ENL-001 - G3</t>
  </si>
  <si>
    <t>CHHuinco - G3</t>
  </si>
  <si>
    <t>33.5527</t>
  </si>
  <si>
    <t>43.5469</t>
  </si>
  <si>
    <t>8.2186</t>
  </si>
  <si>
    <t>37.6547</t>
  </si>
  <si>
    <t>37.5199</t>
  </si>
  <si>
    <t>44.3937</t>
  </si>
  <si>
    <t>29.5946</t>
  </si>
  <si>
    <t>13.154</t>
  </si>
  <si>
    <t>45.4964</t>
  </si>
  <si>
    <t>34.0112</t>
  </si>
  <si>
    <t>40.7621</t>
  </si>
  <si>
    <t>6.4479</t>
  </si>
  <si>
    <t>22.44</t>
  </si>
  <si>
    <t>29.304</t>
  </si>
  <si>
    <t>40.3567</t>
  </si>
  <si>
    <t>924-25</t>
  </si>
  <si>
    <t>URS-ENL-001 - G4</t>
  </si>
  <si>
    <t>CHHuinco - G4</t>
  </si>
  <si>
    <t>12.0445</t>
  </si>
  <si>
    <t>31.4531</t>
  </si>
  <si>
    <t>33.3312</t>
  </si>
  <si>
    <t>44.7784</t>
  </si>
  <si>
    <t>42.8213</t>
  </si>
  <si>
    <t>37.4251</t>
  </si>
  <si>
    <t>47.5391</t>
  </si>
  <si>
    <t>1906-280</t>
  </si>
  <si>
    <t>URS-ENL-002</t>
  </si>
  <si>
    <t>CHMatuca</t>
  </si>
  <si>
    <t>9.3988</t>
  </si>
  <si>
    <t>18</t>
  </si>
  <si>
    <t>9.6026</t>
  </si>
  <si>
    <t>13.4237</t>
  </si>
  <si>
    <t>10.0534</t>
  </si>
  <si>
    <t>11.0724</t>
  </si>
  <si>
    <t>16.735</t>
  </si>
  <si>
    <t>9.7336</t>
  </si>
  <si>
    <t>11.9998</t>
  </si>
  <si>
    <t>9.5655</t>
  </si>
  <si>
    <t>11.4846</t>
  </si>
  <si>
    <t>10.0514</t>
  </si>
  <si>
    <t>10.9048</t>
  </si>
  <si>
    <t>10.9024</t>
  </si>
  <si>
    <t>10.0371</t>
  </si>
  <si>
    <t>9.1523</t>
  </si>
  <si>
    <t>9.2623</t>
  </si>
  <si>
    <t>11.678</t>
  </si>
  <si>
    <t>10.7347</t>
  </si>
  <si>
    <t>11.2747</t>
  </si>
  <si>
    <t>10.7207</t>
  </si>
  <si>
    <t>11.9999</t>
  </si>
  <si>
    <t>10.767</t>
  </si>
  <si>
    <t>9.6364</t>
  </si>
  <si>
    <t>11.6241</t>
  </si>
  <si>
    <t>11.2743</t>
  </si>
  <si>
    <t>12.3247</t>
  </si>
  <si>
    <t>1906-28</t>
  </si>
  <si>
    <t>URS-ENL-002 - G1</t>
  </si>
  <si>
    <t>CHMatuca - G1</t>
  </si>
  <si>
    <t>1906-29</t>
  </si>
  <si>
    <t>URS-ENL-002 - G2</t>
  </si>
  <si>
    <t>CHMatuca - G2</t>
  </si>
  <si>
    <t>1964-11513</t>
  </si>
  <si>
    <t>C.T. CHILCA UNO</t>
  </si>
  <si>
    <t>URS-ENG-001</t>
  </si>
  <si>
    <t>CTChilc1 - CC</t>
  </si>
  <si>
    <t>169.8309</t>
  </si>
  <si>
    <t>169.7738</t>
  </si>
  <si>
    <t>186.8951</t>
  </si>
  <si>
    <t>194.0001</t>
  </si>
  <si>
    <t>202.0001</t>
  </si>
  <si>
    <t>193.8808</t>
  </si>
  <si>
    <t>214.0001</t>
  </si>
  <si>
    <t>204.5396</t>
  </si>
  <si>
    <t>198.6824</t>
  </si>
  <si>
    <t>178.7793</t>
  </si>
  <si>
    <t>174.6965</t>
  </si>
  <si>
    <t>173.8072</t>
  </si>
  <si>
    <t>173.0001</t>
  </si>
  <si>
    <t>200</t>
  </si>
  <si>
    <t>218</t>
  </si>
  <si>
    <t>147</t>
  </si>
  <si>
    <t>165</t>
  </si>
  <si>
    <t>141</t>
  </si>
  <si>
    <t>99.9512</t>
  </si>
  <si>
    <t>56.125</t>
  </si>
  <si>
    <t>50.125</t>
  </si>
  <si>
    <t>85.7513</t>
  </si>
  <si>
    <t>119</t>
  </si>
  <si>
    <t>127.2176</t>
  </si>
  <si>
    <t>131.8124</t>
  </si>
  <si>
    <t>124.2911</t>
  </si>
  <si>
    <t>56.9314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</si>
  <si>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</si>
  <si>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</si>
  <si>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</si>
  <si>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</si>
  <si>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</si>
  <si>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</si>
  <si>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</si>
  <si>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</si>
  <si>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</si>
  <si>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</si>
  <si>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</si>
  <si>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</si>
  <si>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</si>
  <si>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</si>
  <si>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</si>
  <si>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35.9997</t>
  </si>
  <si>
    <t>84.0003</t>
  </si>
  <si>
    <t>37.3057</t>
  </si>
  <si>
    <t>79.8014</t>
  </si>
  <si>
    <t>61.334</t>
  </si>
  <si>
    <t>59.9017</t>
  </si>
  <si>
    <t>24.502</t>
  </si>
  <si>
    <t>91.509</t>
  </si>
  <si>
    <t>89.2783</t>
  </si>
  <si>
    <t>118.3668</t>
  </si>
  <si>
    <t>118.3684</t>
  </si>
  <si>
    <t>114.3249</t>
  </si>
  <si>
    <t>89.7984</t>
  </si>
  <si>
    <t>93.9228</t>
  </si>
  <si>
    <t>100.2643</t>
  </si>
  <si>
    <t>95.3206</t>
  </si>
  <si>
    <t>95.227</t>
  </si>
  <si>
    <t>119.6449</t>
  </si>
  <si>
    <t>18.5984</t>
  </si>
  <si>
    <t>99.8048</t>
  </si>
  <si>
    <t>67.3335</t>
  </si>
  <si>
    <t>54.1949</t>
  </si>
  <si>
    <t>29.1619</t>
  </si>
  <si>
    <t>89.7262</t>
  </si>
  <si>
    <t>52.4505</t>
  </si>
  <si>
    <t>63.7583</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</si>
  <si>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</si>
  <si>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</si>
  <si>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</si>
  <si>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</si>
  <si>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</si>
  <si>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</si>
  <si>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</si>
  <si>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</si>
  <si>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</si>
  <si>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</si>
  <si>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</si>
  <si>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</si>
  <si>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</si>
  <si>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</si>
  <si>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</si>
  <si>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</si>
  <si>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</si>
  <si>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</si>
  <si>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</si>
  <si>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</si>
  <si>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</si>
  <si>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</si>
  <si>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</si>
  <si>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6.3844</t>
  </si>
  <si>
    <t>6.004</t>
  </si>
  <si>
    <t>6.6665</t>
  </si>
  <si>
    <t>6.0175</t>
  </si>
  <si>
    <t>6.5302</t>
  </si>
  <si>
    <t>18.0529</t>
  </si>
  <si>
    <t>9.1691</t>
  </si>
  <si>
    <t>9.0257</t>
  </si>
  <si>
    <t>17.756</t>
  </si>
  <si>
    <t>6.4876</t>
  </si>
  <si>
    <t>6.4877</t>
  </si>
  <si>
    <t>13.3068</t>
  </si>
  <si>
    <t>11.8989</t>
  </si>
  <si>
    <t>14.3875</t>
  </si>
  <si>
    <t>6.4517</t>
  </si>
  <si>
    <t>19.1225</t>
  </si>
  <si>
    <t>8.1517</t>
  </si>
  <si>
    <t>19.1132</t>
  </si>
  <si>
    <t>8.1606</t>
  </si>
  <si>
    <t>6.7824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</si>
  <si>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</si>
  <si>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</si>
  <si>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</si>
  <si>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</si>
  <si>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</si>
  <si>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</si>
  <si>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</si>
  <si>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</si>
  <si>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</si>
  <si>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</si>
  <si>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</si>
  <si>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</si>
  <si>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</si>
  <si>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</si>
  <si>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</si>
  <si>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</si>
  <si>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</si>
  <si>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</si>
  <si>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</si>
  <si>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</si>
  <si>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</si>
  <si>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</si>
  <si>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</si>
  <si>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</si>
  <si>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</si>
  <si>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84</t>
  </si>
  <si>
    <t>88.5763</t>
  </si>
  <si>
    <t>85.5327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</si>
  <si>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</si>
  <si>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</si>
  <si>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</si>
  <si>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</si>
  <si>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</si>
  <si>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</si>
  <si>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</si>
  <si>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</si>
  <si>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</si>
  <si>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</si>
  <si>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</si>
  <si>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</si>
  <si>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</si>
  <si>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</si>
  <si>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</si>
  <si>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</si>
  <si>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</si>
  <si>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</si>
  <si>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</si>
  <si>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</si>
  <si>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</si>
  <si>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</si>
  <si>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</si>
  <si>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</si>
  <si>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</si>
  <si>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</si>
  <si>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</si>
  <si>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</si>
  <si>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</si>
  <si>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</si>
  <si>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</si>
  <si>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G2 de la CH Chimay no reguló frecuencia. no se conecta</t>
  </si>
  <si>
    <t>el G2 de la CH Chimay no reguló frecuencia. no se conecta. La CT Chilca no reguló frecuencia (Se desconecta cada 8 minutos)</t>
  </si>
  <si>
    <t>Chimay no puede brindar RSF</t>
  </si>
  <si>
    <t>El G2 de C.H. Cerro del Águila está indisponible para dar RSF.</t>
  </si>
  <si>
    <t>La C.H. Huinco no dio RSF por retraso de su mantenimiento. El G2 de C.H. Cerro del Águila está indisponible para dar RSF.</t>
  </si>
  <si>
    <t>La C.H. Huinco no dio RSF por retraso de su mantenimiento. El G2 de C.H. Cerro del Águila está indisponible para dar RSF. La C.H. Chimay no dio RSF por falla en sus comunicaciones.</t>
  </si>
  <si>
    <t>La C.H. Matucana no dio RSF por baja hidrología.</t>
  </si>
  <si>
    <t>Las CC.HH. Malpaso y Cheves no dieron RSF por baja hidrología.</t>
  </si>
  <si>
    <t>G2 de Cahua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</si>
  <si>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</si>
  <si>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</si>
  <si>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</si>
  <si>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</si>
  <si>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</si>
  <si>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</si>
  <si>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</si>
  <si>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</si>
  <si>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</si>
  <si>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</si>
  <si>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</si>
  <si>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 Se actualizó el despacho ejecutado de las: CC.HH. Pías; CC.TT.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</si>
</sst>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917.29939999999999</c:v>
                </c:pt>
                <c:pt idx="1">
                  <c:v>919.78150000000005</c:v>
                </c:pt>
                <c:pt idx="2">
                  <c:v>875.63030000000003</c:v>
                </c:pt>
                <c:pt idx="3">
                  <c:v>890.59500000000003</c:v>
                </c:pt>
                <c:pt idx="4">
                  <c:v>898.61699999999996</c:v>
                </c:pt>
                <c:pt idx="5">
                  <c:v>886.11149999999998</c:v>
                </c:pt>
                <c:pt idx="6">
                  <c:v>853.97839999999997</c:v>
                </c:pt>
                <c:pt idx="7">
                  <c:v>889.96680000000003</c:v>
                </c:pt>
                <c:pt idx="8">
                  <c:v>857.15129999999999</c:v>
                </c:pt>
                <c:pt idx="9">
                  <c:v>863.69690000000003</c:v>
                </c:pt>
                <c:pt idx="10">
                  <c:v>874.68309999999997</c:v>
                </c:pt>
                <c:pt idx="11">
                  <c:v>900.02940000000001</c:v>
                </c:pt>
                <c:pt idx="12">
                  <c:v>893.02160000000003</c:v>
                </c:pt>
                <c:pt idx="13">
                  <c:v>906.93389999999999</c:v>
                </c:pt>
                <c:pt idx="14">
                  <c:v>937.02440000000001</c:v>
                </c:pt>
                <c:pt idx="15">
                  <c:v>962.05889999999999</c:v>
                </c:pt>
                <c:pt idx="16">
                  <c:v>932.42629999999997</c:v>
                </c:pt>
                <c:pt idx="17">
                  <c:v>956.6386</c:v>
                </c:pt>
                <c:pt idx="18">
                  <c:v>966.01660000000004</c:v>
                </c:pt>
                <c:pt idx="19">
                  <c:v>989.35889999999995</c:v>
                </c:pt>
                <c:pt idx="20">
                  <c:v>998.84889999999996</c:v>
                </c:pt>
                <c:pt idx="21">
                  <c:v>983.94970000000001</c:v>
                </c:pt>
                <c:pt idx="22">
                  <c:v>974.28909999999996</c:v>
                </c:pt>
                <c:pt idx="23">
                  <c:v>998.21939999999995</c:v>
                </c:pt>
                <c:pt idx="24">
                  <c:v>1004.4157</c:v>
                </c:pt>
                <c:pt idx="25">
                  <c:v>1011.4972</c:v>
                </c:pt>
                <c:pt idx="26">
                  <c:v>988.22019999999998</c:v>
                </c:pt>
                <c:pt idx="27">
                  <c:v>964.65610000000004</c:v>
                </c:pt>
                <c:pt idx="28">
                  <c:v>1008.7136</c:v>
                </c:pt>
                <c:pt idx="29">
                  <c:v>965.55610000000001</c:v>
                </c:pt>
                <c:pt idx="30">
                  <c:v>1002.8514</c:v>
                </c:pt>
                <c:pt idx="31">
                  <c:v>970.28520000000003</c:v>
                </c:pt>
                <c:pt idx="32">
                  <c:v>1000.2948</c:v>
                </c:pt>
                <c:pt idx="33">
                  <c:v>1029.4535000000001</c:v>
                </c:pt>
                <c:pt idx="34">
                  <c:v>959.56790000000001</c:v>
                </c:pt>
                <c:pt idx="35">
                  <c:v>980.45740000000001</c:v>
                </c:pt>
                <c:pt idx="36">
                  <c:v>1040.6030000000001</c:v>
                </c:pt>
                <c:pt idx="37">
                  <c:v>1137.0626</c:v>
                </c:pt>
                <c:pt idx="38">
                  <c:v>1147.0282</c:v>
                </c:pt>
                <c:pt idx="39">
                  <c:v>1162.4083000000001</c:v>
                </c:pt>
                <c:pt idx="40">
                  <c:v>1142.0604000000001</c:v>
                </c:pt>
                <c:pt idx="41">
                  <c:v>1117.4915000000001</c:v>
                </c:pt>
                <c:pt idx="42">
                  <c:v>1101.1331</c:v>
                </c:pt>
                <c:pt idx="43">
                  <c:v>1101.7303999999999</c:v>
                </c:pt>
                <c:pt idx="44">
                  <c:v>1040.6578</c:v>
                </c:pt>
                <c:pt idx="45">
                  <c:v>1012.2537</c:v>
                </c:pt>
                <c:pt idx="46">
                  <c:v>998.63009999999997</c:v>
                </c:pt>
                <c:pt idx="47">
                  <c:v>920.16989999999998</c:v>
                </c:pt>
              </c:numCache>
            </c:numRef>
          </c:val>
          <c:smooth val="0"/>
          <c:extLst>
            <c:ext xmlns:c16="http://schemas.microsoft.com/office/drawing/2014/chart" uri="{C3380CC4-5D6E-409C-BE32-E72D297353CC}">
              <c16:uniqueId val="{00000000-735A-47A8-8257-115E4A031CF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1768.7328</c:v>
                </c:pt>
                <c:pt idx="1">
                  <c:v>1762.6687999999999</c:v>
                </c:pt>
                <c:pt idx="2">
                  <c:v>1750.5640000000001</c:v>
                </c:pt>
                <c:pt idx="3">
                  <c:v>1729.3656000000001</c:v>
                </c:pt>
                <c:pt idx="4">
                  <c:v>1744.2067</c:v>
                </c:pt>
                <c:pt idx="5">
                  <c:v>1736.3280999999999</c:v>
                </c:pt>
                <c:pt idx="6">
                  <c:v>1748.1239</c:v>
                </c:pt>
                <c:pt idx="7">
                  <c:v>1747.6966</c:v>
                </c:pt>
                <c:pt idx="8">
                  <c:v>1768.4812999999999</c:v>
                </c:pt>
                <c:pt idx="9">
                  <c:v>1793.8542</c:v>
                </c:pt>
                <c:pt idx="10">
                  <c:v>1747.3317</c:v>
                </c:pt>
                <c:pt idx="11">
                  <c:v>1777.1727000000001</c:v>
                </c:pt>
                <c:pt idx="12">
                  <c:v>1777.6005</c:v>
                </c:pt>
                <c:pt idx="13">
                  <c:v>1759.5736999999999</c:v>
                </c:pt>
                <c:pt idx="14">
                  <c:v>1742.0550000000001</c:v>
                </c:pt>
                <c:pt idx="15">
                  <c:v>1800.2307000000001</c:v>
                </c:pt>
                <c:pt idx="16">
                  <c:v>1789.5887</c:v>
                </c:pt>
                <c:pt idx="17">
                  <c:v>1777.2320999999999</c:v>
                </c:pt>
                <c:pt idx="18">
                  <c:v>1851.587</c:v>
                </c:pt>
                <c:pt idx="19">
                  <c:v>1809.6456000000001</c:v>
                </c:pt>
                <c:pt idx="20">
                  <c:v>1843.633</c:v>
                </c:pt>
                <c:pt idx="21">
                  <c:v>1857.1664000000001</c:v>
                </c:pt>
                <c:pt idx="22">
                  <c:v>1841.5532000000001</c:v>
                </c:pt>
                <c:pt idx="23">
                  <c:v>1837.4967999999999</c:v>
                </c:pt>
                <c:pt idx="24">
                  <c:v>1800.3047999999999</c:v>
                </c:pt>
                <c:pt idx="25">
                  <c:v>1823.7705000000001</c:v>
                </c:pt>
                <c:pt idx="26">
                  <c:v>1780.1744000000001</c:v>
                </c:pt>
                <c:pt idx="27">
                  <c:v>1827.1886999999999</c:v>
                </c:pt>
                <c:pt idx="28">
                  <c:v>1886.3092999999999</c:v>
                </c:pt>
                <c:pt idx="29">
                  <c:v>1821.8963000000001</c:v>
                </c:pt>
                <c:pt idx="30">
                  <c:v>1802.6591000000001</c:v>
                </c:pt>
                <c:pt idx="31">
                  <c:v>1752.4709</c:v>
                </c:pt>
                <c:pt idx="32">
                  <c:v>1838.7711999999999</c:v>
                </c:pt>
                <c:pt idx="33">
                  <c:v>1834.4339</c:v>
                </c:pt>
                <c:pt idx="34">
                  <c:v>1841.6190999999999</c:v>
                </c:pt>
                <c:pt idx="35">
                  <c:v>1866.7555</c:v>
                </c:pt>
                <c:pt idx="36">
                  <c:v>1947.9108000000001</c:v>
                </c:pt>
                <c:pt idx="37">
                  <c:v>1949.4232999999999</c:v>
                </c:pt>
                <c:pt idx="38">
                  <c:v>1961.8510000000001</c:v>
                </c:pt>
                <c:pt idx="39">
                  <c:v>1951.521</c:v>
                </c:pt>
                <c:pt idx="40">
                  <c:v>1951.7671</c:v>
                </c:pt>
                <c:pt idx="41">
                  <c:v>1937.3510000000001</c:v>
                </c:pt>
                <c:pt idx="42">
                  <c:v>1933.9108000000001</c:v>
                </c:pt>
                <c:pt idx="43">
                  <c:v>1896.7190000000001</c:v>
                </c:pt>
                <c:pt idx="44">
                  <c:v>1861.7992999999999</c:v>
                </c:pt>
                <c:pt idx="45">
                  <c:v>1824.8568</c:v>
                </c:pt>
                <c:pt idx="46">
                  <c:v>1803.3377</c:v>
                </c:pt>
                <c:pt idx="47">
                  <c:v>1790.5165</c:v>
                </c:pt>
              </c:numCache>
            </c:numRef>
          </c:val>
          <c:smooth val="0"/>
          <c:extLst>
            <c:ext xmlns:c16="http://schemas.microsoft.com/office/drawing/2014/chart" uri="{C3380CC4-5D6E-409C-BE32-E72D297353CC}">
              <c16:uniqueId val="{00000001-735A-47A8-8257-115E4A031CF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3876.3678</c:v>
                </c:pt>
                <c:pt idx="1">
                  <c:v>3784.0497</c:v>
                </c:pt>
                <c:pt idx="2">
                  <c:v>3607.4056999999998</c:v>
                </c:pt>
                <c:pt idx="3">
                  <c:v>3716.2393999999999</c:v>
                </c:pt>
                <c:pt idx="4">
                  <c:v>3502.7763</c:v>
                </c:pt>
                <c:pt idx="5">
                  <c:v>3545.4603999999999</c:v>
                </c:pt>
                <c:pt idx="6">
                  <c:v>3565.6977000000002</c:v>
                </c:pt>
                <c:pt idx="7">
                  <c:v>3510.1365999999998</c:v>
                </c:pt>
                <c:pt idx="8">
                  <c:v>3591.5673999999999</c:v>
                </c:pt>
                <c:pt idx="9">
                  <c:v>3461.9488999999999</c:v>
                </c:pt>
                <c:pt idx="10">
                  <c:v>3555.8852000000002</c:v>
                </c:pt>
                <c:pt idx="11">
                  <c:v>3446.1979000000001</c:v>
                </c:pt>
                <c:pt idx="12">
                  <c:v>3273.7779</c:v>
                </c:pt>
                <c:pt idx="13">
                  <c:v>3331.2923999999998</c:v>
                </c:pt>
                <c:pt idx="14">
                  <c:v>3605.4205999999999</c:v>
                </c:pt>
                <c:pt idx="15">
                  <c:v>3555.1104</c:v>
                </c:pt>
                <c:pt idx="16">
                  <c:v>3969.2849999999999</c:v>
                </c:pt>
                <c:pt idx="17">
                  <c:v>4041.6293000000001</c:v>
                </c:pt>
                <c:pt idx="18">
                  <c:v>4206.6963999999998</c:v>
                </c:pt>
                <c:pt idx="19">
                  <c:v>4251.4955</c:v>
                </c:pt>
                <c:pt idx="20">
                  <c:v>4343.2181</c:v>
                </c:pt>
                <c:pt idx="21">
                  <c:v>4339.9839000000002</c:v>
                </c:pt>
                <c:pt idx="22">
                  <c:v>4376.0577000000003</c:v>
                </c:pt>
                <c:pt idx="23">
                  <c:v>4411.6837999999998</c:v>
                </c:pt>
                <c:pt idx="24">
                  <c:v>4354.9795000000004</c:v>
                </c:pt>
                <c:pt idx="25">
                  <c:v>4372.7322999999997</c:v>
                </c:pt>
                <c:pt idx="26">
                  <c:v>4406.8054000000002</c:v>
                </c:pt>
                <c:pt idx="27">
                  <c:v>4354.9552000000003</c:v>
                </c:pt>
                <c:pt idx="28">
                  <c:v>4325.7771000000002</c:v>
                </c:pt>
                <c:pt idx="29">
                  <c:v>4369.7475999999997</c:v>
                </c:pt>
                <c:pt idx="30">
                  <c:v>4416.2894999999999</c:v>
                </c:pt>
                <c:pt idx="31">
                  <c:v>4302.5438999999997</c:v>
                </c:pt>
                <c:pt idx="32">
                  <c:v>4267.3339999999998</c:v>
                </c:pt>
                <c:pt idx="33">
                  <c:v>4200.6126000000004</c:v>
                </c:pt>
                <c:pt idx="34">
                  <c:v>4234.9129999999996</c:v>
                </c:pt>
                <c:pt idx="35">
                  <c:v>4202.1871000000001</c:v>
                </c:pt>
                <c:pt idx="36">
                  <c:v>4384.5861999999997</c:v>
                </c:pt>
                <c:pt idx="37">
                  <c:v>4552.9141</c:v>
                </c:pt>
                <c:pt idx="38">
                  <c:v>4620.0208000000002</c:v>
                </c:pt>
                <c:pt idx="39">
                  <c:v>4663.7707</c:v>
                </c:pt>
                <c:pt idx="40">
                  <c:v>4635.1724999999997</c:v>
                </c:pt>
                <c:pt idx="41">
                  <c:v>4608.5574999999999</c:v>
                </c:pt>
                <c:pt idx="42">
                  <c:v>4529.3561</c:v>
                </c:pt>
                <c:pt idx="43">
                  <c:v>4387.0505999999996</c:v>
                </c:pt>
                <c:pt idx="44">
                  <c:v>4433.7429000000002</c:v>
                </c:pt>
                <c:pt idx="45">
                  <c:v>4208.5895</c:v>
                </c:pt>
                <c:pt idx="46">
                  <c:v>4100.2322000000004</c:v>
                </c:pt>
                <c:pt idx="47">
                  <c:v>3815.3136</c:v>
                </c:pt>
              </c:numCache>
            </c:numRef>
          </c:val>
          <c:smooth val="0"/>
          <c:extLst>
            <c:ext xmlns:c16="http://schemas.microsoft.com/office/drawing/2014/chart" uri="{C3380CC4-5D6E-409C-BE32-E72D297353CC}">
              <c16:uniqueId val="{00000002-735A-47A8-8257-115E4A031CF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F5D-40F2-B98C-CDD41CAEB2D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F5D-40F2-B98C-CDD41CAEB2D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25.343900000000001</c:v>
                </c:pt>
                <c:pt idx="1">
                  <c:v>20.955100000000002</c:v>
                </c:pt>
                <c:pt idx="2">
                  <c:v>21.690100000000001</c:v>
                </c:pt>
                <c:pt idx="3">
                  <c:v>25.931999999999999</c:v>
                </c:pt>
                <c:pt idx="4">
                  <c:v>25.978000000000002</c:v>
                </c:pt>
                <c:pt idx="5">
                  <c:v>25.8126</c:v>
                </c:pt>
                <c:pt idx="6">
                  <c:v>22.23</c:v>
                </c:pt>
                <c:pt idx="7">
                  <c:v>19.344200000000001</c:v>
                </c:pt>
                <c:pt idx="8">
                  <c:v>19.403199999999998</c:v>
                </c:pt>
                <c:pt idx="9">
                  <c:v>16.819500000000001</c:v>
                </c:pt>
                <c:pt idx="10">
                  <c:v>16.851900000000001</c:v>
                </c:pt>
                <c:pt idx="11">
                  <c:v>15.301</c:v>
                </c:pt>
                <c:pt idx="12">
                  <c:v>14.5479</c:v>
                </c:pt>
                <c:pt idx="13">
                  <c:v>13.1751</c:v>
                </c:pt>
                <c:pt idx="14">
                  <c:v>13.0396</c:v>
                </c:pt>
                <c:pt idx="15">
                  <c:v>14.2698</c:v>
                </c:pt>
                <c:pt idx="16">
                  <c:v>15.564299999999999</c:v>
                </c:pt>
                <c:pt idx="17">
                  <c:v>15.561299999999999</c:v>
                </c:pt>
                <c:pt idx="18">
                  <c:v>14.9145</c:v>
                </c:pt>
                <c:pt idx="19">
                  <c:v>16.355799999999999</c:v>
                </c:pt>
                <c:pt idx="20">
                  <c:v>16.359400000000001</c:v>
                </c:pt>
                <c:pt idx="21">
                  <c:v>16.3718</c:v>
                </c:pt>
                <c:pt idx="22">
                  <c:v>16.151399999999999</c:v>
                </c:pt>
                <c:pt idx="23">
                  <c:v>16.235900000000001</c:v>
                </c:pt>
                <c:pt idx="24">
                  <c:v>16.209900000000001</c:v>
                </c:pt>
                <c:pt idx="25">
                  <c:v>15.8248</c:v>
                </c:pt>
                <c:pt idx="26">
                  <c:v>15.8345</c:v>
                </c:pt>
                <c:pt idx="27">
                  <c:v>11.3027</c:v>
                </c:pt>
                <c:pt idx="28">
                  <c:v>11.1267</c:v>
                </c:pt>
                <c:pt idx="29">
                  <c:v>10.938700000000001</c:v>
                </c:pt>
                <c:pt idx="30">
                  <c:v>9.3725000000000005</c:v>
                </c:pt>
                <c:pt idx="31">
                  <c:v>9.4334000000000007</c:v>
                </c:pt>
                <c:pt idx="32">
                  <c:v>9.1713000000000005</c:v>
                </c:pt>
                <c:pt idx="33">
                  <c:v>9.0321999999999996</c:v>
                </c:pt>
                <c:pt idx="34">
                  <c:v>8.9633000000000003</c:v>
                </c:pt>
                <c:pt idx="35">
                  <c:v>8.9846000000000004</c:v>
                </c:pt>
                <c:pt idx="36">
                  <c:v>9.2063000000000006</c:v>
                </c:pt>
                <c:pt idx="37">
                  <c:v>9.1624999999999996</c:v>
                </c:pt>
                <c:pt idx="38">
                  <c:v>8.9248999999999992</c:v>
                </c:pt>
                <c:pt idx="39">
                  <c:v>9.4779999999999998</c:v>
                </c:pt>
                <c:pt idx="40">
                  <c:v>9.7286999999999999</c:v>
                </c:pt>
                <c:pt idx="41">
                  <c:v>9.7840000000000007</c:v>
                </c:pt>
                <c:pt idx="42">
                  <c:v>12.1465</c:v>
                </c:pt>
                <c:pt idx="43">
                  <c:v>12.5806</c:v>
                </c:pt>
                <c:pt idx="44">
                  <c:v>14.109500000000001</c:v>
                </c:pt>
                <c:pt idx="45">
                  <c:v>16.221299999999999</c:v>
                </c:pt>
                <c:pt idx="46">
                  <c:v>16.648399999999999</c:v>
                </c:pt>
                <c:pt idx="47">
                  <c:v>16.913599999999999</c:v>
                </c:pt>
              </c:numCache>
            </c:numRef>
          </c:val>
          <c:smooth val="0"/>
          <c:extLst>
            <c:ext xmlns:c16="http://schemas.microsoft.com/office/drawing/2014/chart" uri="{C3380CC4-5D6E-409C-BE32-E72D297353CC}">
              <c16:uniqueId val="{00000002-0F5D-40F2-B98C-CDD41CAEB2D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13.352</c:v>
                </c:pt>
                <c:pt idx="1">
                  <c:v>12.39</c:v>
                </c:pt>
                <c:pt idx="2">
                  <c:v>13.042</c:v>
                </c:pt>
                <c:pt idx="3">
                  <c:v>12.909000000000001</c:v>
                </c:pt>
                <c:pt idx="4">
                  <c:v>12.364000000000001</c:v>
                </c:pt>
                <c:pt idx="5">
                  <c:v>12.183999999999999</c:v>
                </c:pt>
                <c:pt idx="6">
                  <c:v>12.964</c:v>
                </c:pt>
                <c:pt idx="7">
                  <c:v>12.994999999999999</c:v>
                </c:pt>
                <c:pt idx="8">
                  <c:v>12.829000000000001</c:v>
                </c:pt>
                <c:pt idx="9">
                  <c:v>12.241</c:v>
                </c:pt>
                <c:pt idx="10">
                  <c:v>11.255000000000001</c:v>
                </c:pt>
                <c:pt idx="11">
                  <c:v>10.654999999999999</c:v>
                </c:pt>
                <c:pt idx="12">
                  <c:v>9.8279999999999994</c:v>
                </c:pt>
                <c:pt idx="13">
                  <c:v>8.0530000000000008</c:v>
                </c:pt>
                <c:pt idx="14">
                  <c:v>9.4190000000000005</c:v>
                </c:pt>
                <c:pt idx="15">
                  <c:v>10.314</c:v>
                </c:pt>
                <c:pt idx="16">
                  <c:v>11.218</c:v>
                </c:pt>
                <c:pt idx="17">
                  <c:v>12.433999999999999</c:v>
                </c:pt>
                <c:pt idx="18">
                  <c:v>12.27</c:v>
                </c:pt>
                <c:pt idx="19">
                  <c:v>12.922000000000001</c:v>
                </c:pt>
                <c:pt idx="20">
                  <c:v>12.773999999999999</c:v>
                </c:pt>
                <c:pt idx="21">
                  <c:v>12.663</c:v>
                </c:pt>
                <c:pt idx="22">
                  <c:v>12.443</c:v>
                </c:pt>
                <c:pt idx="23">
                  <c:v>11.744</c:v>
                </c:pt>
                <c:pt idx="24">
                  <c:v>10.893000000000001</c:v>
                </c:pt>
                <c:pt idx="25">
                  <c:v>11.297000000000001</c:v>
                </c:pt>
                <c:pt idx="26">
                  <c:v>12.077999999999999</c:v>
                </c:pt>
                <c:pt idx="27">
                  <c:v>12.32</c:v>
                </c:pt>
                <c:pt idx="28">
                  <c:v>13.005000000000001</c:v>
                </c:pt>
                <c:pt idx="29">
                  <c:v>12.706</c:v>
                </c:pt>
                <c:pt idx="30">
                  <c:v>12.566000000000001</c:v>
                </c:pt>
                <c:pt idx="31">
                  <c:v>12.532999999999999</c:v>
                </c:pt>
                <c:pt idx="32">
                  <c:v>12.965</c:v>
                </c:pt>
                <c:pt idx="33">
                  <c:v>12.791</c:v>
                </c:pt>
                <c:pt idx="34">
                  <c:v>11.079000000000001</c:v>
                </c:pt>
                <c:pt idx="35">
                  <c:v>10.585000000000001</c:v>
                </c:pt>
                <c:pt idx="36">
                  <c:v>9.6460000000000008</c:v>
                </c:pt>
                <c:pt idx="37">
                  <c:v>9.7609999999999992</c:v>
                </c:pt>
                <c:pt idx="38">
                  <c:v>10.646000000000001</c:v>
                </c:pt>
                <c:pt idx="39">
                  <c:v>11.093</c:v>
                </c:pt>
                <c:pt idx="40">
                  <c:v>11.930999999999999</c:v>
                </c:pt>
                <c:pt idx="41">
                  <c:v>12.047000000000001</c:v>
                </c:pt>
                <c:pt idx="42">
                  <c:v>12.91</c:v>
                </c:pt>
                <c:pt idx="43">
                  <c:v>13.081</c:v>
                </c:pt>
                <c:pt idx="44">
                  <c:v>13.095000000000001</c:v>
                </c:pt>
                <c:pt idx="45">
                  <c:v>12.888999999999999</c:v>
                </c:pt>
                <c:pt idx="46">
                  <c:v>13.117000000000001</c:v>
                </c:pt>
                <c:pt idx="47">
                  <c:v>13.292</c:v>
                </c:pt>
              </c:numCache>
            </c:numRef>
          </c:val>
          <c:smooth val="0"/>
          <c:extLst>
            <c:ext xmlns:c16="http://schemas.microsoft.com/office/drawing/2014/chart" uri="{C3380CC4-5D6E-409C-BE32-E72D297353CC}">
              <c16:uniqueId val="{00000003-0F5D-40F2-B98C-CDD41CAEB2D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F5D-40F2-B98C-CDD41CAEB2D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F5D-40F2-B98C-CDD41CAEB2D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F5D-40F2-B98C-CDD41CAEB2D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F5D-40F2-B98C-CDD41CAEB2D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F5D-40F2-B98C-CDD41CAEB2D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26.946000000000002</c:v>
                </c:pt>
                <c:pt idx="1">
                  <c:v>26.930700000000002</c:v>
                </c:pt>
                <c:pt idx="2">
                  <c:v>27.0185</c:v>
                </c:pt>
                <c:pt idx="3">
                  <c:v>26.873799999999999</c:v>
                </c:pt>
                <c:pt idx="4">
                  <c:v>27.179099999999998</c:v>
                </c:pt>
                <c:pt idx="5">
                  <c:v>27.158200000000001</c:v>
                </c:pt>
                <c:pt idx="6">
                  <c:v>27.0153</c:v>
                </c:pt>
                <c:pt idx="7">
                  <c:v>26.589099999999998</c:v>
                </c:pt>
                <c:pt idx="8">
                  <c:v>27.267900000000001</c:v>
                </c:pt>
                <c:pt idx="9">
                  <c:v>27.521100000000001</c:v>
                </c:pt>
                <c:pt idx="10">
                  <c:v>27.8536</c:v>
                </c:pt>
                <c:pt idx="11">
                  <c:v>28.1022</c:v>
                </c:pt>
                <c:pt idx="12">
                  <c:v>27.4619</c:v>
                </c:pt>
                <c:pt idx="13">
                  <c:v>27.209800000000001</c:v>
                </c:pt>
                <c:pt idx="14">
                  <c:v>26.751000000000001</c:v>
                </c:pt>
                <c:pt idx="15">
                  <c:v>26.5992</c:v>
                </c:pt>
                <c:pt idx="16">
                  <c:v>26.689499999999999</c:v>
                </c:pt>
                <c:pt idx="17">
                  <c:v>26.2683</c:v>
                </c:pt>
                <c:pt idx="18">
                  <c:v>26.938700000000001</c:v>
                </c:pt>
                <c:pt idx="19">
                  <c:v>27.2514</c:v>
                </c:pt>
                <c:pt idx="20">
                  <c:v>27.088100000000001</c:v>
                </c:pt>
                <c:pt idx="21">
                  <c:v>27.2807</c:v>
                </c:pt>
                <c:pt idx="22">
                  <c:v>27.997299999999999</c:v>
                </c:pt>
                <c:pt idx="23">
                  <c:v>28.4406</c:v>
                </c:pt>
                <c:pt idx="24">
                  <c:v>27.323</c:v>
                </c:pt>
                <c:pt idx="25">
                  <c:v>27.192299999999999</c:v>
                </c:pt>
                <c:pt idx="26">
                  <c:v>27.8764</c:v>
                </c:pt>
                <c:pt idx="27">
                  <c:v>27.966100000000001</c:v>
                </c:pt>
                <c:pt idx="28">
                  <c:v>28.118400000000001</c:v>
                </c:pt>
                <c:pt idx="29">
                  <c:v>27.940100000000001</c:v>
                </c:pt>
                <c:pt idx="30">
                  <c:v>28.001300000000001</c:v>
                </c:pt>
                <c:pt idx="31">
                  <c:v>27.583300000000001</c:v>
                </c:pt>
                <c:pt idx="32">
                  <c:v>26.6873</c:v>
                </c:pt>
                <c:pt idx="33">
                  <c:v>27.0243</c:v>
                </c:pt>
                <c:pt idx="34">
                  <c:v>26.698399999999999</c:v>
                </c:pt>
                <c:pt idx="35">
                  <c:v>27.195799999999998</c:v>
                </c:pt>
                <c:pt idx="36">
                  <c:v>27.567499999999999</c:v>
                </c:pt>
                <c:pt idx="37">
                  <c:v>28.4252</c:v>
                </c:pt>
                <c:pt idx="38">
                  <c:v>28.8078</c:v>
                </c:pt>
                <c:pt idx="39">
                  <c:v>29.2315</c:v>
                </c:pt>
                <c:pt idx="40">
                  <c:v>29.051200000000001</c:v>
                </c:pt>
                <c:pt idx="41">
                  <c:v>28.8628</c:v>
                </c:pt>
                <c:pt idx="42">
                  <c:v>28.5045</c:v>
                </c:pt>
                <c:pt idx="43">
                  <c:v>27.682300000000001</c:v>
                </c:pt>
                <c:pt idx="44">
                  <c:v>27.549800000000001</c:v>
                </c:pt>
                <c:pt idx="45">
                  <c:v>26.7044</c:v>
                </c:pt>
                <c:pt idx="46">
                  <c:v>26.737200000000001</c:v>
                </c:pt>
                <c:pt idx="47">
                  <c:v>26.519500000000001</c:v>
                </c:pt>
              </c:numCache>
            </c:numRef>
          </c:val>
          <c:smooth val="0"/>
          <c:extLst>
            <c:ext xmlns:c16="http://schemas.microsoft.com/office/drawing/2014/chart" uri="{C3380CC4-5D6E-409C-BE32-E72D297353CC}">
              <c16:uniqueId val="{00000009-0F5D-40F2-B98C-CDD41CAEB2D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13.304399999999999</c:v>
                </c:pt>
                <c:pt idx="1">
                  <c:v>13.2974</c:v>
                </c:pt>
                <c:pt idx="2">
                  <c:v>13.6046</c:v>
                </c:pt>
                <c:pt idx="3">
                  <c:v>13.8027</c:v>
                </c:pt>
                <c:pt idx="4">
                  <c:v>14.189500000000001</c:v>
                </c:pt>
                <c:pt idx="5">
                  <c:v>13.9039</c:v>
                </c:pt>
                <c:pt idx="6">
                  <c:v>13.5383</c:v>
                </c:pt>
                <c:pt idx="7">
                  <c:v>13.861499999999999</c:v>
                </c:pt>
                <c:pt idx="8">
                  <c:v>14.9116</c:v>
                </c:pt>
                <c:pt idx="9">
                  <c:v>15.069000000000001</c:v>
                </c:pt>
                <c:pt idx="10">
                  <c:v>15.215400000000001</c:v>
                </c:pt>
                <c:pt idx="11">
                  <c:v>14.752800000000001</c:v>
                </c:pt>
                <c:pt idx="12">
                  <c:v>13.6899</c:v>
                </c:pt>
                <c:pt idx="13">
                  <c:v>11.4854</c:v>
                </c:pt>
                <c:pt idx="14">
                  <c:v>11.013299999999999</c:v>
                </c:pt>
                <c:pt idx="15">
                  <c:v>11.100199999999999</c:v>
                </c:pt>
                <c:pt idx="16">
                  <c:v>11.1591</c:v>
                </c:pt>
                <c:pt idx="17">
                  <c:v>11.042400000000001</c:v>
                </c:pt>
                <c:pt idx="18">
                  <c:v>11.2014</c:v>
                </c:pt>
                <c:pt idx="19">
                  <c:v>10.908300000000001</c:v>
                </c:pt>
                <c:pt idx="20">
                  <c:v>10.4994</c:v>
                </c:pt>
                <c:pt idx="21">
                  <c:v>10.5237</c:v>
                </c:pt>
                <c:pt idx="22">
                  <c:v>10.5579</c:v>
                </c:pt>
                <c:pt idx="23">
                  <c:v>10.7553</c:v>
                </c:pt>
                <c:pt idx="24">
                  <c:v>11.406599999999999</c:v>
                </c:pt>
                <c:pt idx="25">
                  <c:v>13.922700000000001</c:v>
                </c:pt>
                <c:pt idx="26">
                  <c:v>14.779199999999999</c:v>
                </c:pt>
                <c:pt idx="27">
                  <c:v>14.8802</c:v>
                </c:pt>
                <c:pt idx="28">
                  <c:v>14.796099999999999</c:v>
                </c:pt>
                <c:pt idx="29">
                  <c:v>14.635</c:v>
                </c:pt>
                <c:pt idx="30">
                  <c:v>13.9223</c:v>
                </c:pt>
                <c:pt idx="31">
                  <c:v>13.9293</c:v>
                </c:pt>
                <c:pt idx="32">
                  <c:v>14.214399999999999</c:v>
                </c:pt>
                <c:pt idx="33">
                  <c:v>14.0242</c:v>
                </c:pt>
                <c:pt idx="34">
                  <c:v>14.758800000000001</c:v>
                </c:pt>
                <c:pt idx="35">
                  <c:v>14.522600000000001</c:v>
                </c:pt>
                <c:pt idx="36">
                  <c:v>14.508900000000001</c:v>
                </c:pt>
                <c:pt idx="37">
                  <c:v>14.147600000000001</c:v>
                </c:pt>
                <c:pt idx="38">
                  <c:v>13.8171</c:v>
                </c:pt>
                <c:pt idx="39">
                  <c:v>11.3729</c:v>
                </c:pt>
                <c:pt idx="40">
                  <c:v>11.389699999999999</c:v>
                </c:pt>
                <c:pt idx="41">
                  <c:v>11.331099999999999</c:v>
                </c:pt>
                <c:pt idx="42">
                  <c:v>11.112</c:v>
                </c:pt>
                <c:pt idx="43">
                  <c:v>11.1363</c:v>
                </c:pt>
                <c:pt idx="44">
                  <c:v>11.134399999999999</c:v>
                </c:pt>
                <c:pt idx="45">
                  <c:v>11.049099999999999</c:v>
                </c:pt>
                <c:pt idx="46">
                  <c:v>11.841799999999999</c:v>
                </c:pt>
                <c:pt idx="47">
                  <c:v>13.6271</c:v>
                </c:pt>
              </c:numCache>
            </c:numRef>
          </c:val>
          <c:smooth val="0"/>
          <c:extLst>
            <c:ext xmlns:c16="http://schemas.microsoft.com/office/drawing/2014/chart" uri="{C3380CC4-5D6E-409C-BE32-E72D297353CC}">
              <c16:uniqueId val="{0000000A-0F5D-40F2-B98C-CDD41CAEB2D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13.16</c:v>
                </c:pt>
                <c:pt idx="1">
                  <c:v>13.82</c:v>
                </c:pt>
                <c:pt idx="2">
                  <c:v>13.96</c:v>
                </c:pt>
                <c:pt idx="3">
                  <c:v>13.79</c:v>
                </c:pt>
                <c:pt idx="4">
                  <c:v>13.64</c:v>
                </c:pt>
                <c:pt idx="5">
                  <c:v>13.36</c:v>
                </c:pt>
                <c:pt idx="6">
                  <c:v>13.45</c:v>
                </c:pt>
                <c:pt idx="7">
                  <c:v>13.66</c:v>
                </c:pt>
                <c:pt idx="8">
                  <c:v>13.67</c:v>
                </c:pt>
                <c:pt idx="9">
                  <c:v>13.7</c:v>
                </c:pt>
                <c:pt idx="10">
                  <c:v>13.61</c:v>
                </c:pt>
                <c:pt idx="11">
                  <c:v>13.62</c:v>
                </c:pt>
                <c:pt idx="12">
                  <c:v>13.62</c:v>
                </c:pt>
                <c:pt idx="13">
                  <c:v>13.77</c:v>
                </c:pt>
                <c:pt idx="14">
                  <c:v>13.61</c:v>
                </c:pt>
                <c:pt idx="15">
                  <c:v>13.55</c:v>
                </c:pt>
                <c:pt idx="16">
                  <c:v>13.64</c:v>
                </c:pt>
                <c:pt idx="17">
                  <c:v>13.84</c:v>
                </c:pt>
                <c:pt idx="18">
                  <c:v>13.53</c:v>
                </c:pt>
                <c:pt idx="19">
                  <c:v>13.78</c:v>
                </c:pt>
                <c:pt idx="20">
                  <c:v>11.73</c:v>
                </c:pt>
                <c:pt idx="21">
                  <c:v>13.18</c:v>
                </c:pt>
                <c:pt idx="22">
                  <c:v>12.53</c:v>
                </c:pt>
                <c:pt idx="23">
                  <c:v>13.05</c:v>
                </c:pt>
                <c:pt idx="24">
                  <c:v>13.13</c:v>
                </c:pt>
                <c:pt idx="25">
                  <c:v>13.63</c:v>
                </c:pt>
                <c:pt idx="26">
                  <c:v>13.51</c:v>
                </c:pt>
                <c:pt idx="27">
                  <c:v>13.62</c:v>
                </c:pt>
                <c:pt idx="28">
                  <c:v>13.16</c:v>
                </c:pt>
                <c:pt idx="29">
                  <c:v>13.37</c:v>
                </c:pt>
                <c:pt idx="30">
                  <c:v>13.42</c:v>
                </c:pt>
                <c:pt idx="31">
                  <c:v>13.19</c:v>
                </c:pt>
                <c:pt idx="32">
                  <c:v>13.57</c:v>
                </c:pt>
                <c:pt idx="33">
                  <c:v>13.7</c:v>
                </c:pt>
                <c:pt idx="34">
                  <c:v>13.5</c:v>
                </c:pt>
                <c:pt idx="35">
                  <c:v>13.57</c:v>
                </c:pt>
                <c:pt idx="36">
                  <c:v>13.59</c:v>
                </c:pt>
                <c:pt idx="37">
                  <c:v>13.66</c:v>
                </c:pt>
                <c:pt idx="38">
                  <c:v>13.65</c:v>
                </c:pt>
                <c:pt idx="39">
                  <c:v>12.32</c:v>
                </c:pt>
                <c:pt idx="40">
                  <c:v>13.46</c:v>
                </c:pt>
                <c:pt idx="41">
                  <c:v>13.84</c:v>
                </c:pt>
                <c:pt idx="42">
                  <c:v>13.61</c:v>
                </c:pt>
                <c:pt idx="43">
                  <c:v>13.53</c:v>
                </c:pt>
                <c:pt idx="44">
                  <c:v>13.57</c:v>
                </c:pt>
                <c:pt idx="45">
                  <c:v>13.4</c:v>
                </c:pt>
                <c:pt idx="46">
                  <c:v>13.33</c:v>
                </c:pt>
                <c:pt idx="47">
                  <c:v>13.99</c:v>
                </c:pt>
              </c:numCache>
            </c:numRef>
          </c:val>
          <c:smooth val="0"/>
          <c:extLst>
            <c:ext xmlns:c16="http://schemas.microsoft.com/office/drawing/2014/chart" uri="{C3380CC4-5D6E-409C-BE32-E72D297353CC}">
              <c16:uniqueId val="{0000000B-0F5D-40F2-B98C-CDD41CAEB2D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33.494</c:v>
                </c:pt>
                <c:pt idx="1">
                  <c:v>33.648000000000003</c:v>
                </c:pt>
                <c:pt idx="2">
                  <c:v>33.716000000000001</c:v>
                </c:pt>
                <c:pt idx="3">
                  <c:v>33.308</c:v>
                </c:pt>
                <c:pt idx="4">
                  <c:v>33.223999999999997</c:v>
                </c:pt>
                <c:pt idx="5">
                  <c:v>33.566000000000003</c:v>
                </c:pt>
                <c:pt idx="6">
                  <c:v>33.334000000000003</c:v>
                </c:pt>
                <c:pt idx="7">
                  <c:v>33.520000000000003</c:v>
                </c:pt>
                <c:pt idx="8">
                  <c:v>33.643999999999998</c:v>
                </c:pt>
                <c:pt idx="9">
                  <c:v>34.222000000000001</c:v>
                </c:pt>
                <c:pt idx="10">
                  <c:v>34.372</c:v>
                </c:pt>
                <c:pt idx="11">
                  <c:v>34.118000000000002</c:v>
                </c:pt>
                <c:pt idx="12">
                  <c:v>33.792000000000002</c:v>
                </c:pt>
                <c:pt idx="13">
                  <c:v>33.576000000000001</c:v>
                </c:pt>
                <c:pt idx="14">
                  <c:v>33.549999999999997</c:v>
                </c:pt>
                <c:pt idx="15">
                  <c:v>32.823999999999998</c:v>
                </c:pt>
                <c:pt idx="16">
                  <c:v>32.985999999999997</c:v>
                </c:pt>
                <c:pt idx="17">
                  <c:v>32.799999999999997</c:v>
                </c:pt>
                <c:pt idx="18">
                  <c:v>32.32</c:v>
                </c:pt>
                <c:pt idx="19">
                  <c:v>31.986000000000001</c:v>
                </c:pt>
                <c:pt idx="20">
                  <c:v>31.966000000000001</c:v>
                </c:pt>
                <c:pt idx="21">
                  <c:v>32.613999999999997</c:v>
                </c:pt>
                <c:pt idx="22">
                  <c:v>32.198</c:v>
                </c:pt>
                <c:pt idx="23">
                  <c:v>32.46</c:v>
                </c:pt>
                <c:pt idx="24">
                  <c:v>32.398000000000003</c:v>
                </c:pt>
                <c:pt idx="25">
                  <c:v>31.73</c:v>
                </c:pt>
                <c:pt idx="26">
                  <c:v>31.321999999999999</c:v>
                </c:pt>
                <c:pt idx="27">
                  <c:v>30.834</c:v>
                </c:pt>
                <c:pt idx="28">
                  <c:v>30.251999999999999</c:v>
                </c:pt>
                <c:pt idx="29">
                  <c:v>30.262</c:v>
                </c:pt>
                <c:pt idx="30">
                  <c:v>30.966000000000001</c:v>
                </c:pt>
                <c:pt idx="31">
                  <c:v>31.512</c:v>
                </c:pt>
                <c:pt idx="32">
                  <c:v>31.97</c:v>
                </c:pt>
                <c:pt idx="33">
                  <c:v>32.256</c:v>
                </c:pt>
                <c:pt idx="34">
                  <c:v>31.462</c:v>
                </c:pt>
                <c:pt idx="35">
                  <c:v>32.549999999999997</c:v>
                </c:pt>
                <c:pt idx="36">
                  <c:v>32.725999999999999</c:v>
                </c:pt>
                <c:pt idx="37">
                  <c:v>33.317999999999998</c:v>
                </c:pt>
                <c:pt idx="38">
                  <c:v>33.856000000000002</c:v>
                </c:pt>
                <c:pt idx="39">
                  <c:v>33.753999999999998</c:v>
                </c:pt>
                <c:pt idx="40">
                  <c:v>33.607999999999997</c:v>
                </c:pt>
                <c:pt idx="41">
                  <c:v>33.707999999999998</c:v>
                </c:pt>
                <c:pt idx="42">
                  <c:v>33.292000000000002</c:v>
                </c:pt>
                <c:pt idx="43">
                  <c:v>32.991999999999997</c:v>
                </c:pt>
                <c:pt idx="44">
                  <c:v>32.186</c:v>
                </c:pt>
                <c:pt idx="45">
                  <c:v>32.015999999999998</c:v>
                </c:pt>
                <c:pt idx="46">
                  <c:v>31.13</c:v>
                </c:pt>
                <c:pt idx="47">
                  <c:v>31.341999999999999</c:v>
                </c:pt>
              </c:numCache>
            </c:numRef>
          </c:val>
          <c:smooth val="0"/>
          <c:extLst>
            <c:ext xmlns:c16="http://schemas.microsoft.com/office/drawing/2014/chart" uri="{C3380CC4-5D6E-409C-BE32-E72D297353CC}">
              <c16:uniqueId val="{0000000C-0F5D-40F2-B98C-CDD41CAEB2D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F5D-40F2-B98C-CDD41CAEB2D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F5D-40F2-B98C-CDD41CAEB2D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49.741</c:v>
                </c:pt>
                <c:pt idx="1">
                  <c:v>49.753</c:v>
                </c:pt>
                <c:pt idx="2">
                  <c:v>49.706000000000003</c:v>
                </c:pt>
                <c:pt idx="3">
                  <c:v>49.942999999999998</c:v>
                </c:pt>
                <c:pt idx="4">
                  <c:v>50.064999999999998</c:v>
                </c:pt>
                <c:pt idx="5">
                  <c:v>50.03</c:v>
                </c:pt>
                <c:pt idx="6">
                  <c:v>50.036999999999999</c:v>
                </c:pt>
                <c:pt idx="7">
                  <c:v>49.750999999999998</c:v>
                </c:pt>
                <c:pt idx="8">
                  <c:v>49.920999999999999</c:v>
                </c:pt>
                <c:pt idx="9">
                  <c:v>49.921999999999997</c:v>
                </c:pt>
                <c:pt idx="10">
                  <c:v>49.71</c:v>
                </c:pt>
                <c:pt idx="11">
                  <c:v>49.645000000000003</c:v>
                </c:pt>
                <c:pt idx="12">
                  <c:v>48.963000000000001</c:v>
                </c:pt>
                <c:pt idx="13">
                  <c:v>48.712000000000003</c:v>
                </c:pt>
                <c:pt idx="14">
                  <c:v>49.07</c:v>
                </c:pt>
                <c:pt idx="15">
                  <c:v>48.612000000000002</c:v>
                </c:pt>
                <c:pt idx="16">
                  <c:v>48.655999999999999</c:v>
                </c:pt>
                <c:pt idx="17">
                  <c:v>48.313000000000002</c:v>
                </c:pt>
                <c:pt idx="18">
                  <c:v>48.055</c:v>
                </c:pt>
                <c:pt idx="19">
                  <c:v>49.238</c:v>
                </c:pt>
                <c:pt idx="20">
                  <c:v>48.533999999999999</c:v>
                </c:pt>
                <c:pt idx="21">
                  <c:v>48.124000000000002</c:v>
                </c:pt>
                <c:pt idx="22">
                  <c:v>48.442999999999998</c:v>
                </c:pt>
                <c:pt idx="23">
                  <c:v>48.72</c:v>
                </c:pt>
                <c:pt idx="24">
                  <c:v>48.823999999999998</c:v>
                </c:pt>
                <c:pt idx="25">
                  <c:v>48.595999999999997</c:v>
                </c:pt>
                <c:pt idx="26">
                  <c:v>48.595999999999997</c:v>
                </c:pt>
                <c:pt idx="27">
                  <c:v>48.527999999999999</c:v>
                </c:pt>
                <c:pt idx="28">
                  <c:v>48.414000000000001</c:v>
                </c:pt>
                <c:pt idx="29">
                  <c:v>49.116</c:v>
                </c:pt>
                <c:pt idx="30">
                  <c:v>48.646000000000001</c:v>
                </c:pt>
                <c:pt idx="31">
                  <c:v>48.835000000000001</c:v>
                </c:pt>
                <c:pt idx="32">
                  <c:v>49.034999999999997</c:v>
                </c:pt>
                <c:pt idx="33">
                  <c:v>48.753</c:v>
                </c:pt>
                <c:pt idx="34">
                  <c:v>48.926000000000002</c:v>
                </c:pt>
                <c:pt idx="35">
                  <c:v>48.902999999999999</c:v>
                </c:pt>
                <c:pt idx="36">
                  <c:v>49.53</c:v>
                </c:pt>
                <c:pt idx="37">
                  <c:v>49.881999999999998</c:v>
                </c:pt>
                <c:pt idx="38">
                  <c:v>49.918999999999997</c:v>
                </c:pt>
                <c:pt idx="39">
                  <c:v>50.399000000000001</c:v>
                </c:pt>
                <c:pt idx="40">
                  <c:v>50.622</c:v>
                </c:pt>
                <c:pt idx="41">
                  <c:v>50.381999999999998</c:v>
                </c:pt>
                <c:pt idx="42">
                  <c:v>51.005000000000003</c:v>
                </c:pt>
                <c:pt idx="43">
                  <c:v>51.598999999999997</c:v>
                </c:pt>
                <c:pt idx="44">
                  <c:v>51.529000000000003</c:v>
                </c:pt>
                <c:pt idx="45">
                  <c:v>51.826000000000001</c:v>
                </c:pt>
                <c:pt idx="46">
                  <c:v>51.822000000000003</c:v>
                </c:pt>
                <c:pt idx="47">
                  <c:v>51.627000000000002</c:v>
                </c:pt>
              </c:numCache>
            </c:numRef>
          </c:val>
          <c:smooth val="0"/>
          <c:extLst>
            <c:ext xmlns:c16="http://schemas.microsoft.com/office/drawing/2014/chart" uri="{C3380CC4-5D6E-409C-BE32-E72D297353CC}">
              <c16:uniqueId val="{0000000F-0F5D-40F2-B98C-CDD41CAEB2D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F5D-40F2-B98C-CDD41CAEB2D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42.330800000000004</c:v>
                </c:pt>
                <c:pt idx="1">
                  <c:v>38.153199999999998</c:v>
                </c:pt>
                <c:pt idx="2">
                  <c:v>38.398299999999999</c:v>
                </c:pt>
                <c:pt idx="3">
                  <c:v>48.73</c:v>
                </c:pt>
                <c:pt idx="4">
                  <c:v>49.2776</c:v>
                </c:pt>
                <c:pt idx="5">
                  <c:v>30.297799999999999</c:v>
                </c:pt>
                <c:pt idx="6">
                  <c:v>36.6691</c:v>
                </c:pt>
                <c:pt idx="7">
                  <c:v>42.787500000000001</c:v>
                </c:pt>
                <c:pt idx="8">
                  <c:v>38.976300000000002</c:v>
                </c:pt>
                <c:pt idx="9">
                  <c:v>41.605600000000003</c:v>
                </c:pt>
                <c:pt idx="10">
                  <c:v>20.738</c:v>
                </c:pt>
                <c:pt idx="11">
                  <c:v>48.256799999999998</c:v>
                </c:pt>
                <c:pt idx="12">
                  <c:v>47.216299999999997</c:v>
                </c:pt>
                <c:pt idx="13">
                  <c:v>39.310600000000001</c:v>
                </c:pt>
                <c:pt idx="14">
                  <c:v>42.209499999999998</c:v>
                </c:pt>
                <c:pt idx="15">
                  <c:v>40.232799999999997</c:v>
                </c:pt>
                <c:pt idx="16">
                  <c:v>49.972499999999997</c:v>
                </c:pt>
                <c:pt idx="17">
                  <c:v>46.861600000000003</c:v>
                </c:pt>
                <c:pt idx="18">
                  <c:v>46.585099999999997</c:v>
                </c:pt>
                <c:pt idx="19">
                  <c:v>40.328600000000002</c:v>
                </c:pt>
                <c:pt idx="20">
                  <c:v>31.8414</c:v>
                </c:pt>
                <c:pt idx="21">
                  <c:v>29.572700000000001</c:v>
                </c:pt>
                <c:pt idx="22">
                  <c:v>28.21</c:v>
                </c:pt>
                <c:pt idx="23">
                  <c:v>14.8621</c:v>
                </c:pt>
                <c:pt idx="24">
                  <c:v>45.138800000000003</c:v>
                </c:pt>
                <c:pt idx="25">
                  <c:v>36.429600000000001</c:v>
                </c:pt>
                <c:pt idx="26">
                  <c:v>35.664400000000001</c:v>
                </c:pt>
                <c:pt idx="27">
                  <c:v>38.587299999999999</c:v>
                </c:pt>
                <c:pt idx="28">
                  <c:v>43.3202</c:v>
                </c:pt>
                <c:pt idx="29">
                  <c:v>50.041200000000003</c:v>
                </c:pt>
                <c:pt idx="30">
                  <c:v>46.395800000000001</c:v>
                </c:pt>
                <c:pt idx="31">
                  <c:v>26.845700000000001</c:v>
                </c:pt>
                <c:pt idx="32">
                  <c:v>52.532800000000002</c:v>
                </c:pt>
                <c:pt idx="33">
                  <c:v>51.253599999999999</c:v>
                </c:pt>
                <c:pt idx="34">
                  <c:v>42.551600000000001</c:v>
                </c:pt>
                <c:pt idx="35">
                  <c:v>21.531199999999998</c:v>
                </c:pt>
                <c:pt idx="36">
                  <c:v>15.1646</c:v>
                </c:pt>
                <c:pt idx="37">
                  <c:v>15.972099999999999</c:v>
                </c:pt>
                <c:pt idx="38">
                  <c:v>15.894</c:v>
                </c:pt>
                <c:pt idx="39">
                  <c:v>14.7018</c:v>
                </c:pt>
                <c:pt idx="40">
                  <c:v>16.1539</c:v>
                </c:pt>
                <c:pt idx="41">
                  <c:v>16.424700000000001</c:v>
                </c:pt>
                <c:pt idx="42">
                  <c:v>25.7807</c:v>
                </c:pt>
                <c:pt idx="43">
                  <c:v>45.116900000000001</c:v>
                </c:pt>
                <c:pt idx="44">
                  <c:v>45.248800000000003</c:v>
                </c:pt>
                <c:pt idx="45">
                  <c:v>43.273200000000003</c:v>
                </c:pt>
                <c:pt idx="46">
                  <c:v>44.118699999999997</c:v>
                </c:pt>
                <c:pt idx="47">
                  <c:v>41.058300000000003</c:v>
                </c:pt>
              </c:numCache>
            </c:numRef>
          </c:val>
          <c:smooth val="0"/>
          <c:extLst>
            <c:ext xmlns:c16="http://schemas.microsoft.com/office/drawing/2014/chart" uri="{C3380CC4-5D6E-409C-BE32-E72D297353CC}">
              <c16:uniqueId val="{00000011-0F5D-40F2-B98C-CDD41CAEB2D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F5D-40F2-B98C-CDD41CAEB2D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0F5D-40F2-B98C-CDD41CAEB2D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F5D-40F2-B98C-CDD41CAEB2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139.57650000000001</c:v>
                </c:pt>
                <c:pt idx="1">
                  <c:v>141.80646999999999</c:v>
                </c:pt>
                <c:pt idx="2">
                  <c:v>123.62036999999999</c:v>
                </c:pt>
                <c:pt idx="3">
                  <c:v>107.96753</c:v>
                </c:pt>
                <c:pt idx="4">
                  <c:v>129.80170000000001</c:v>
                </c:pt>
                <c:pt idx="5">
                  <c:v>154.69781</c:v>
                </c:pt>
                <c:pt idx="6">
                  <c:v>108.16867999999999</c:v>
                </c:pt>
                <c:pt idx="7">
                  <c:v>123.46004000000001</c:v>
                </c:pt>
                <c:pt idx="8">
                  <c:v>100.97799999999999</c:v>
                </c:pt>
                <c:pt idx="9">
                  <c:v>111.63424999999999</c:v>
                </c:pt>
                <c:pt idx="10">
                  <c:v>124.15663000000001</c:v>
                </c:pt>
                <c:pt idx="11">
                  <c:v>144.25528</c:v>
                </c:pt>
                <c:pt idx="12">
                  <c:v>80.137410000000003</c:v>
                </c:pt>
                <c:pt idx="13">
                  <c:v>56.294539999999998</c:v>
                </c:pt>
                <c:pt idx="14">
                  <c:v>63.074829999999999</c:v>
                </c:pt>
                <c:pt idx="15">
                  <c:v>121.62568</c:v>
                </c:pt>
                <c:pt idx="16">
                  <c:v>145.49250000000001</c:v>
                </c:pt>
                <c:pt idx="17">
                  <c:v>141.71093999999999</c:v>
                </c:pt>
                <c:pt idx="18">
                  <c:v>61.96716</c:v>
                </c:pt>
                <c:pt idx="19">
                  <c:v>151.55313000000001</c:v>
                </c:pt>
                <c:pt idx="20">
                  <c:v>137.24484000000001</c:v>
                </c:pt>
                <c:pt idx="21">
                  <c:v>137.80264</c:v>
                </c:pt>
                <c:pt idx="22">
                  <c:v>100.37738</c:v>
                </c:pt>
                <c:pt idx="23">
                  <c:v>100.73963000000001</c:v>
                </c:pt>
                <c:pt idx="24">
                  <c:v>126.48762000000001</c:v>
                </c:pt>
                <c:pt idx="25">
                  <c:v>152.03778</c:v>
                </c:pt>
                <c:pt idx="26">
                  <c:v>139.83723000000001</c:v>
                </c:pt>
                <c:pt idx="27">
                  <c:v>102.83421</c:v>
                </c:pt>
                <c:pt idx="28">
                  <c:v>90.645439999999994</c:v>
                </c:pt>
                <c:pt idx="29">
                  <c:v>158.84166999999999</c:v>
                </c:pt>
                <c:pt idx="30">
                  <c:v>140.01983999999999</c:v>
                </c:pt>
                <c:pt idx="31">
                  <c:v>46.147190000000002</c:v>
                </c:pt>
                <c:pt idx="32">
                  <c:v>46.717410000000001</c:v>
                </c:pt>
                <c:pt idx="33">
                  <c:v>42.831519999999998</c:v>
                </c:pt>
                <c:pt idx="34">
                  <c:v>42.010019999999997</c:v>
                </c:pt>
                <c:pt idx="35">
                  <c:v>40.165390000000002</c:v>
                </c:pt>
                <c:pt idx="36">
                  <c:v>37.454030000000003</c:v>
                </c:pt>
                <c:pt idx="37">
                  <c:v>34.779220000000002</c:v>
                </c:pt>
                <c:pt idx="38">
                  <c:v>35.602530000000002</c:v>
                </c:pt>
                <c:pt idx="39">
                  <c:v>38.408239999999999</c:v>
                </c:pt>
                <c:pt idx="40">
                  <c:v>39.318869999999997</c:v>
                </c:pt>
                <c:pt idx="41">
                  <c:v>38.577640000000002</c:v>
                </c:pt>
                <c:pt idx="42">
                  <c:v>39.779510000000002</c:v>
                </c:pt>
                <c:pt idx="43">
                  <c:v>42.946199999999997</c:v>
                </c:pt>
                <c:pt idx="44">
                  <c:v>132.01334</c:v>
                </c:pt>
                <c:pt idx="45">
                  <c:v>124.47149</c:v>
                </c:pt>
                <c:pt idx="46">
                  <c:v>106.94962</c:v>
                </c:pt>
                <c:pt idx="47">
                  <c:v>143.25800000000001</c:v>
                </c:pt>
              </c:numCache>
            </c:numRef>
          </c:val>
          <c:smooth val="0"/>
          <c:extLst>
            <c:ext xmlns:c16="http://schemas.microsoft.com/office/drawing/2014/chart" uri="{C3380CC4-5D6E-409C-BE32-E72D297353CC}">
              <c16:uniqueId val="{00000000-B5AB-47E9-BCFA-E55902E4FEF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5AB-47E9-BCFA-E55902E4FEF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8.1518200000000007</c:v>
                </c:pt>
                <c:pt idx="1">
                  <c:v>8.1518800000000002</c:v>
                </c:pt>
                <c:pt idx="2">
                  <c:v>8.2354500000000002</c:v>
                </c:pt>
                <c:pt idx="3">
                  <c:v>8.2125000000000004</c:v>
                </c:pt>
                <c:pt idx="4">
                  <c:v>8.3752399999999998</c:v>
                </c:pt>
                <c:pt idx="5">
                  <c:v>8.3140599999999996</c:v>
                </c:pt>
                <c:pt idx="6">
                  <c:v>8.3539999999999992</c:v>
                </c:pt>
                <c:pt idx="7">
                  <c:v>8.4085400000000003</c:v>
                </c:pt>
                <c:pt idx="8">
                  <c:v>8.3283799999999992</c:v>
                </c:pt>
                <c:pt idx="9">
                  <c:v>8.2561400000000003</c:v>
                </c:pt>
                <c:pt idx="10">
                  <c:v>8.3551800000000007</c:v>
                </c:pt>
                <c:pt idx="11">
                  <c:v>8.4703700000000008</c:v>
                </c:pt>
                <c:pt idx="12">
                  <c:v>8.3722600000000007</c:v>
                </c:pt>
                <c:pt idx="13">
                  <c:v>8.1433300000000006</c:v>
                </c:pt>
                <c:pt idx="14">
                  <c:v>8.2169399999999992</c:v>
                </c:pt>
                <c:pt idx="15">
                  <c:v>8.3833599999999997</c:v>
                </c:pt>
                <c:pt idx="16">
                  <c:v>8.4039800000000007</c:v>
                </c:pt>
                <c:pt idx="17">
                  <c:v>8.4289299999999994</c:v>
                </c:pt>
                <c:pt idx="18">
                  <c:v>8.4015199999999997</c:v>
                </c:pt>
                <c:pt idx="19">
                  <c:v>8.2703500000000005</c:v>
                </c:pt>
                <c:pt idx="20">
                  <c:v>8.3439499999999995</c:v>
                </c:pt>
                <c:pt idx="21">
                  <c:v>8.3729700000000005</c:v>
                </c:pt>
                <c:pt idx="22">
                  <c:v>8.3749900000000004</c:v>
                </c:pt>
                <c:pt idx="23">
                  <c:v>8.3193400000000004</c:v>
                </c:pt>
                <c:pt idx="24">
                  <c:v>8.33582</c:v>
                </c:pt>
                <c:pt idx="25">
                  <c:v>8.4177199999999992</c:v>
                </c:pt>
                <c:pt idx="26">
                  <c:v>8.2876600000000007</c:v>
                </c:pt>
                <c:pt idx="27">
                  <c:v>8.1872699999999998</c:v>
                </c:pt>
                <c:pt idx="28">
                  <c:v>8.1117699999999999</c:v>
                </c:pt>
                <c:pt idx="29">
                  <c:v>8.0451800000000002</c:v>
                </c:pt>
                <c:pt idx="30">
                  <c:v>8.0204400000000007</c:v>
                </c:pt>
                <c:pt idx="31">
                  <c:v>7.9295600000000004</c:v>
                </c:pt>
                <c:pt idx="32">
                  <c:v>7.8554599999999999</c:v>
                </c:pt>
                <c:pt idx="33">
                  <c:v>7.7746500000000003</c:v>
                </c:pt>
                <c:pt idx="34">
                  <c:v>7.8038600000000002</c:v>
                </c:pt>
                <c:pt idx="35">
                  <c:v>7.8487200000000001</c:v>
                </c:pt>
                <c:pt idx="36">
                  <c:v>7.6935099999999998</c:v>
                </c:pt>
                <c:pt idx="37">
                  <c:v>7.8501300000000001</c:v>
                </c:pt>
                <c:pt idx="38">
                  <c:v>7.9443299999999999</c:v>
                </c:pt>
                <c:pt idx="39">
                  <c:v>8.0432699999999997</c:v>
                </c:pt>
                <c:pt idx="40">
                  <c:v>8.0561799999999995</c:v>
                </c:pt>
                <c:pt idx="41">
                  <c:v>8.01084</c:v>
                </c:pt>
                <c:pt idx="42">
                  <c:v>8.1334199999999992</c:v>
                </c:pt>
                <c:pt idx="43">
                  <c:v>8.1236300000000004</c:v>
                </c:pt>
                <c:pt idx="44">
                  <c:v>8.0877199999999991</c:v>
                </c:pt>
                <c:pt idx="45">
                  <c:v>7.9843000000000002</c:v>
                </c:pt>
                <c:pt idx="46">
                  <c:v>7.9649999999999999</c:v>
                </c:pt>
                <c:pt idx="47">
                  <c:v>8.0195399999999992</c:v>
                </c:pt>
              </c:numCache>
            </c:numRef>
          </c:val>
          <c:smooth val="0"/>
          <c:extLst>
            <c:ext xmlns:c16="http://schemas.microsoft.com/office/drawing/2014/chart" uri="{C3380CC4-5D6E-409C-BE32-E72D297353CC}">
              <c16:uniqueId val="{00000002-B5AB-47E9-BCFA-E55902E4FEF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5AB-47E9-BCFA-E55902E4FEF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5AB-47E9-BCFA-E55902E4FEF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15.59</c:v>
                </c:pt>
                <c:pt idx="1">
                  <c:v>15.8</c:v>
                </c:pt>
                <c:pt idx="2">
                  <c:v>16.239999999999998</c:v>
                </c:pt>
                <c:pt idx="3">
                  <c:v>15.82</c:v>
                </c:pt>
                <c:pt idx="4">
                  <c:v>15.8</c:v>
                </c:pt>
                <c:pt idx="5">
                  <c:v>15.64</c:v>
                </c:pt>
                <c:pt idx="6">
                  <c:v>15.64</c:v>
                </c:pt>
                <c:pt idx="7">
                  <c:v>15.35</c:v>
                </c:pt>
                <c:pt idx="8">
                  <c:v>15.11</c:v>
                </c:pt>
                <c:pt idx="9">
                  <c:v>15.37</c:v>
                </c:pt>
                <c:pt idx="10">
                  <c:v>15.66</c:v>
                </c:pt>
                <c:pt idx="11">
                  <c:v>15.91</c:v>
                </c:pt>
                <c:pt idx="12">
                  <c:v>15.93</c:v>
                </c:pt>
                <c:pt idx="13">
                  <c:v>15.89</c:v>
                </c:pt>
                <c:pt idx="14">
                  <c:v>16.05</c:v>
                </c:pt>
                <c:pt idx="15">
                  <c:v>16.11</c:v>
                </c:pt>
                <c:pt idx="16">
                  <c:v>15.65</c:v>
                </c:pt>
                <c:pt idx="17">
                  <c:v>16.059999999999999</c:v>
                </c:pt>
                <c:pt idx="18">
                  <c:v>16.12</c:v>
                </c:pt>
                <c:pt idx="19">
                  <c:v>15.68</c:v>
                </c:pt>
                <c:pt idx="20">
                  <c:v>14.38</c:v>
                </c:pt>
                <c:pt idx="21">
                  <c:v>14.72</c:v>
                </c:pt>
                <c:pt idx="22">
                  <c:v>15.83</c:v>
                </c:pt>
                <c:pt idx="23">
                  <c:v>16.170000000000002</c:v>
                </c:pt>
                <c:pt idx="24">
                  <c:v>16.28</c:v>
                </c:pt>
                <c:pt idx="25">
                  <c:v>16.71</c:v>
                </c:pt>
                <c:pt idx="26">
                  <c:v>16.739999999999998</c:v>
                </c:pt>
                <c:pt idx="27">
                  <c:v>16.940000000000001</c:v>
                </c:pt>
                <c:pt idx="28">
                  <c:v>16.7</c:v>
                </c:pt>
                <c:pt idx="29">
                  <c:v>16.47</c:v>
                </c:pt>
                <c:pt idx="30">
                  <c:v>15.91</c:v>
                </c:pt>
                <c:pt idx="31">
                  <c:v>15.82</c:v>
                </c:pt>
                <c:pt idx="32">
                  <c:v>14.3</c:v>
                </c:pt>
                <c:pt idx="33">
                  <c:v>15.25</c:v>
                </c:pt>
                <c:pt idx="34">
                  <c:v>15.23</c:v>
                </c:pt>
                <c:pt idx="35">
                  <c:v>16.46</c:v>
                </c:pt>
                <c:pt idx="36">
                  <c:v>16.37</c:v>
                </c:pt>
                <c:pt idx="37">
                  <c:v>16.239999999999998</c:v>
                </c:pt>
                <c:pt idx="38">
                  <c:v>16.23</c:v>
                </c:pt>
                <c:pt idx="39">
                  <c:v>16.420000000000002</c:v>
                </c:pt>
                <c:pt idx="40">
                  <c:v>16.739999999999998</c:v>
                </c:pt>
                <c:pt idx="41">
                  <c:v>16.68</c:v>
                </c:pt>
                <c:pt idx="42">
                  <c:v>16.72</c:v>
                </c:pt>
                <c:pt idx="43">
                  <c:v>16.77</c:v>
                </c:pt>
                <c:pt idx="44">
                  <c:v>16.93</c:v>
                </c:pt>
                <c:pt idx="45">
                  <c:v>16.920000000000002</c:v>
                </c:pt>
                <c:pt idx="46">
                  <c:v>17.14</c:v>
                </c:pt>
                <c:pt idx="47">
                  <c:v>16.75</c:v>
                </c:pt>
              </c:numCache>
            </c:numRef>
          </c:val>
          <c:smooth val="0"/>
          <c:extLst>
            <c:ext xmlns:c16="http://schemas.microsoft.com/office/drawing/2014/chart" uri="{C3380CC4-5D6E-409C-BE32-E72D297353CC}">
              <c16:uniqueId val="{00000005-B5AB-47E9-BCFA-E55902E4FEF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5AB-47E9-BCFA-E55902E4FEF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5AB-47E9-BCFA-E55902E4FEF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2.2000000000000002</c:v>
                </c:pt>
                <c:pt idx="2">
                  <c:v>2.1</c:v>
                </c:pt>
                <c:pt idx="3">
                  <c:v>2.1</c:v>
                </c:pt>
                <c:pt idx="4">
                  <c:v>2.1</c:v>
                </c:pt>
                <c:pt idx="5">
                  <c:v>1.9</c:v>
                </c:pt>
                <c:pt idx="6">
                  <c:v>2.2000000000000002</c:v>
                </c:pt>
                <c:pt idx="7">
                  <c:v>2.7</c:v>
                </c:pt>
                <c:pt idx="8">
                  <c:v>2.6</c:v>
                </c:pt>
                <c:pt idx="9">
                  <c:v>2.2000000000000002</c:v>
                </c:pt>
                <c:pt idx="10">
                  <c:v>1.8</c:v>
                </c:pt>
                <c:pt idx="11">
                  <c:v>2.1</c:v>
                </c:pt>
                <c:pt idx="12">
                  <c:v>1.8</c:v>
                </c:pt>
                <c:pt idx="13">
                  <c:v>1.6</c:v>
                </c:pt>
                <c:pt idx="14">
                  <c:v>1.7</c:v>
                </c:pt>
                <c:pt idx="15">
                  <c:v>1.9</c:v>
                </c:pt>
                <c:pt idx="16">
                  <c:v>1.9</c:v>
                </c:pt>
                <c:pt idx="17">
                  <c:v>1.8</c:v>
                </c:pt>
                <c:pt idx="18">
                  <c:v>2.4</c:v>
                </c:pt>
                <c:pt idx="19">
                  <c:v>1.3</c:v>
                </c:pt>
                <c:pt idx="20">
                  <c:v>2.9</c:v>
                </c:pt>
                <c:pt idx="21">
                  <c:v>3.1</c:v>
                </c:pt>
                <c:pt idx="22">
                  <c:v>2.7</c:v>
                </c:pt>
                <c:pt idx="23">
                  <c:v>1.8</c:v>
                </c:pt>
                <c:pt idx="24">
                  <c:v>1.2</c:v>
                </c:pt>
                <c:pt idx="25">
                  <c:v>2.7</c:v>
                </c:pt>
                <c:pt idx="26">
                  <c:v>2.6</c:v>
                </c:pt>
                <c:pt idx="27">
                  <c:v>3.8</c:v>
                </c:pt>
                <c:pt idx="28">
                  <c:v>4.5999999999999996</c:v>
                </c:pt>
                <c:pt idx="29">
                  <c:v>4.3</c:v>
                </c:pt>
                <c:pt idx="30">
                  <c:v>2.6</c:v>
                </c:pt>
                <c:pt idx="31">
                  <c:v>1.4</c:v>
                </c:pt>
                <c:pt idx="32">
                  <c:v>0.8</c:v>
                </c:pt>
                <c:pt idx="33">
                  <c:v>0.7</c:v>
                </c:pt>
                <c:pt idx="34">
                  <c:v>0.8</c:v>
                </c:pt>
                <c:pt idx="35">
                  <c:v>0.7</c:v>
                </c:pt>
                <c:pt idx="36">
                  <c:v>0.7</c:v>
                </c:pt>
                <c:pt idx="37">
                  <c:v>0.7</c:v>
                </c:pt>
                <c:pt idx="38">
                  <c:v>0.8</c:v>
                </c:pt>
                <c:pt idx="39">
                  <c:v>0.7</c:v>
                </c:pt>
                <c:pt idx="40">
                  <c:v>0.7</c:v>
                </c:pt>
                <c:pt idx="41">
                  <c:v>0.7</c:v>
                </c:pt>
                <c:pt idx="42">
                  <c:v>1.7</c:v>
                </c:pt>
                <c:pt idx="43">
                  <c:v>3.4</c:v>
                </c:pt>
                <c:pt idx="44">
                  <c:v>4.8</c:v>
                </c:pt>
                <c:pt idx="45">
                  <c:v>6.9</c:v>
                </c:pt>
                <c:pt idx="46">
                  <c:v>6.1</c:v>
                </c:pt>
                <c:pt idx="47">
                  <c:v>2.9</c:v>
                </c:pt>
              </c:numCache>
            </c:numRef>
          </c:val>
          <c:smooth val="0"/>
          <c:extLst>
            <c:ext xmlns:c16="http://schemas.microsoft.com/office/drawing/2014/chart" uri="{C3380CC4-5D6E-409C-BE32-E72D297353CC}">
              <c16:uniqueId val="{00000008-B5AB-47E9-BCFA-E55902E4FEF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5AB-47E9-BCFA-E55902E4FEF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1.1879</c:v>
                </c:pt>
                <c:pt idx="1">
                  <c:v>1.1648000000000001</c:v>
                </c:pt>
                <c:pt idx="2">
                  <c:v>1.1506000000000001</c:v>
                </c:pt>
                <c:pt idx="3">
                  <c:v>1.1960999999999999</c:v>
                </c:pt>
                <c:pt idx="4">
                  <c:v>1.0125999999999999</c:v>
                </c:pt>
                <c:pt idx="5">
                  <c:v>0.92859999999999998</c:v>
                </c:pt>
                <c:pt idx="6">
                  <c:v>0.89749999999999996</c:v>
                </c:pt>
                <c:pt idx="7">
                  <c:v>0.88270000000000004</c:v>
                </c:pt>
                <c:pt idx="8">
                  <c:v>0.88039999999999996</c:v>
                </c:pt>
                <c:pt idx="9">
                  <c:v>0.84340000000000004</c:v>
                </c:pt>
                <c:pt idx="10">
                  <c:v>0.95720000000000005</c:v>
                </c:pt>
                <c:pt idx="11">
                  <c:v>0.87290000000000001</c:v>
                </c:pt>
                <c:pt idx="12">
                  <c:v>0.71909999999999996</c:v>
                </c:pt>
                <c:pt idx="13">
                  <c:v>0.69699999999999995</c:v>
                </c:pt>
                <c:pt idx="14">
                  <c:v>0.60299999999999998</c:v>
                </c:pt>
                <c:pt idx="15">
                  <c:v>0.6099</c:v>
                </c:pt>
                <c:pt idx="16">
                  <c:v>0.59119999999999995</c:v>
                </c:pt>
                <c:pt idx="17">
                  <c:v>0.76880000000000004</c:v>
                </c:pt>
                <c:pt idx="18">
                  <c:v>0.86709999999999998</c:v>
                </c:pt>
                <c:pt idx="19">
                  <c:v>0.74790000000000001</c:v>
                </c:pt>
                <c:pt idx="20">
                  <c:v>0.53539999999999999</c:v>
                </c:pt>
                <c:pt idx="21">
                  <c:v>0.52100000000000002</c:v>
                </c:pt>
                <c:pt idx="22">
                  <c:v>0.61919999999999997</c:v>
                </c:pt>
                <c:pt idx="23">
                  <c:v>0.59560000000000002</c:v>
                </c:pt>
                <c:pt idx="24">
                  <c:v>0.61980000000000002</c:v>
                </c:pt>
                <c:pt idx="25">
                  <c:v>0.58630000000000004</c:v>
                </c:pt>
                <c:pt idx="26">
                  <c:v>0.5998</c:v>
                </c:pt>
                <c:pt idx="27">
                  <c:v>0.61180000000000001</c:v>
                </c:pt>
                <c:pt idx="28">
                  <c:v>0.60809999999999997</c:v>
                </c:pt>
                <c:pt idx="29">
                  <c:v>0.62150000000000005</c:v>
                </c:pt>
                <c:pt idx="30">
                  <c:v>0.62749999999999995</c:v>
                </c:pt>
                <c:pt idx="31">
                  <c:v>0.63349999999999995</c:v>
                </c:pt>
                <c:pt idx="32">
                  <c:v>0.63590000000000002</c:v>
                </c:pt>
                <c:pt idx="33">
                  <c:v>0.60170000000000001</c:v>
                </c:pt>
                <c:pt idx="34">
                  <c:v>0.58789999999999998</c:v>
                </c:pt>
                <c:pt idx="35">
                  <c:v>0.61119999999999997</c:v>
                </c:pt>
                <c:pt idx="36">
                  <c:v>0.62780000000000002</c:v>
                </c:pt>
                <c:pt idx="37">
                  <c:v>0.6401</c:v>
                </c:pt>
                <c:pt idx="38">
                  <c:v>0.64849999999999997</c:v>
                </c:pt>
                <c:pt idx="39">
                  <c:v>0.64539999999999997</c:v>
                </c:pt>
                <c:pt idx="40">
                  <c:v>0.65390000000000004</c:v>
                </c:pt>
                <c:pt idx="41">
                  <c:v>0.63390000000000002</c:v>
                </c:pt>
                <c:pt idx="42">
                  <c:v>0.623</c:v>
                </c:pt>
                <c:pt idx="43">
                  <c:v>0.60540000000000005</c:v>
                </c:pt>
                <c:pt idx="44">
                  <c:v>0.89390000000000003</c:v>
                </c:pt>
                <c:pt idx="45">
                  <c:v>0.95120000000000005</c:v>
                </c:pt>
                <c:pt idx="46">
                  <c:v>1.2317</c:v>
                </c:pt>
                <c:pt idx="47">
                  <c:v>3.996</c:v>
                </c:pt>
              </c:numCache>
            </c:numRef>
          </c:val>
          <c:smooth val="0"/>
          <c:extLst>
            <c:ext xmlns:c16="http://schemas.microsoft.com/office/drawing/2014/chart" uri="{C3380CC4-5D6E-409C-BE32-E72D297353CC}">
              <c16:uniqueId val="{0000000A-B5AB-47E9-BCFA-E55902E4FEF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5AB-47E9-BCFA-E55902E4FEF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5AB-47E9-BCFA-E55902E4FEF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11.747</c:v>
                </c:pt>
                <c:pt idx="1">
                  <c:v>11.603</c:v>
                </c:pt>
                <c:pt idx="2">
                  <c:v>11.851000000000001</c:v>
                </c:pt>
                <c:pt idx="3">
                  <c:v>11.539</c:v>
                </c:pt>
                <c:pt idx="4">
                  <c:v>11.438000000000001</c:v>
                </c:pt>
                <c:pt idx="5">
                  <c:v>11.601000000000001</c:v>
                </c:pt>
                <c:pt idx="6">
                  <c:v>11.33</c:v>
                </c:pt>
                <c:pt idx="7">
                  <c:v>11.19</c:v>
                </c:pt>
                <c:pt idx="8">
                  <c:v>11.298</c:v>
                </c:pt>
                <c:pt idx="9">
                  <c:v>11.672000000000001</c:v>
                </c:pt>
                <c:pt idx="10">
                  <c:v>11.574</c:v>
                </c:pt>
                <c:pt idx="11">
                  <c:v>11.699</c:v>
                </c:pt>
                <c:pt idx="12">
                  <c:v>11.375999999999999</c:v>
                </c:pt>
                <c:pt idx="13">
                  <c:v>11.750999999999999</c:v>
                </c:pt>
                <c:pt idx="14">
                  <c:v>12.49</c:v>
                </c:pt>
                <c:pt idx="15">
                  <c:v>12.805999999999999</c:v>
                </c:pt>
                <c:pt idx="16">
                  <c:v>12.395</c:v>
                </c:pt>
                <c:pt idx="17">
                  <c:v>12.265000000000001</c:v>
                </c:pt>
                <c:pt idx="18">
                  <c:v>12.9</c:v>
                </c:pt>
                <c:pt idx="19">
                  <c:v>13.113</c:v>
                </c:pt>
                <c:pt idx="20">
                  <c:v>13.032</c:v>
                </c:pt>
                <c:pt idx="21">
                  <c:v>12.737</c:v>
                </c:pt>
                <c:pt idx="22">
                  <c:v>12.278</c:v>
                </c:pt>
                <c:pt idx="23">
                  <c:v>12.173</c:v>
                </c:pt>
                <c:pt idx="24">
                  <c:v>12.206</c:v>
                </c:pt>
                <c:pt idx="25">
                  <c:v>12.573</c:v>
                </c:pt>
                <c:pt idx="26">
                  <c:v>13.115</c:v>
                </c:pt>
                <c:pt idx="27">
                  <c:v>12.916</c:v>
                </c:pt>
                <c:pt idx="28">
                  <c:v>12.968</c:v>
                </c:pt>
                <c:pt idx="29">
                  <c:v>12.785</c:v>
                </c:pt>
                <c:pt idx="30">
                  <c:v>12.597</c:v>
                </c:pt>
                <c:pt idx="31">
                  <c:v>11.945</c:v>
                </c:pt>
                <c:pt idx="32">
                  <c:v>12.247</c:v>
                </c:pt>
                <c:pt idx="33">
                  <c:v>12.266</c:v>
                </c:pt>
                <c:pt idx="34">
                  <c:v>12.39</c:v>
                </c:pt>
                <c:pt idx="35">
                  <c:v>11.461</c:v>
                </c:pt>
                <c:pt idx="36">
                  <c:v>8.3810000000000002</c:v>
                </c:pt>
                <c:pt idx="37">
                  <c:v>7.7729999999999997</c:v>
                </c:pt>
                <c:pt idx="38">
                  <c:v>7.7249999999999996</c:v>
                </c:pt>
                <c:pt idx="39">
                  <c:v>7.7539999999999996</c:v>
                </c:pt>
                <c:pt idx="40">
                  <c:v>8.1790000000000003</c:v>
                </c:pt>
                <c:pt idx="41">
                  <c:v>12.237</c:v>
                </c:pt>
                <c:pt idx="42">
                  <c:v>12.077</c:v>
                </c:pt>
                <c:pt idx="43">
                  <c:v>12.407</c:v>
                </c:pt>
                <c:pt idx="44">
                  <c:v>12.291</c:v>
                </c:pt>
                <c:pt idx="45">
                  <c:v>11.744</c:v>
                </c:pt>
                <c:pt idx="46">
                  <c:v>12.061999999999999</c:v>
                </c:pt>
                <c:pt idx="47">
                  <c:v>12.304</c:v>
                </c:pt>
              </c:numCache>
            </c:numRef>
          </c:val>
          <c:smooth val="0"/>
          <c:extLst>
            <c:ext xmlns:c16="http://schemas.microsoft.com/office/drawing/2014/chart" uri="{C3380CC4-5D6E-409C-BE32-E72D297353CC}">
              <c16:uniqueId val="{0000000D-B5AB-47E9-BCFA-E55902E4FEF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5AB-47E9-BCFA-E55902E4FEF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53.17521</c:v>
                </c:pt>
                <c:pt idx="1">
                  <c:v>53.056179999999998</c:v>
                </c:pt>
                <c:pt idx="2">
                  <c:v>51.638440000000003</c:v>
                </c:pt>
                <c:pt idx="3">
                  <c:v>50.39969</c:v>
                </c:pt>
                <c:pt idx="4">
                  <c:v>52.41583</c:v>
                </c:pt>
                <c:pt idx="5">
                  <c:v>51.647359999999999</c:v>
                </c:pt>
                <c:pt idx="6">
                  <c:v>52.148339999999997</c:v>
                </c:pt>
                <c:pt idx="7">
                  <c:v>53.263649999999998</c:v>
                </c:pt>
                <c:pt idx="8">
                  <c:v>51.442210000000003</c:v>
                </c:pt>
                <c:pt idx="9">
                  <c:v>51.847110000000001</c:v>
                </c:pt>
                <c:pt idx="10">
                  <c:v>52.116230000000002</c:v>
                </c:pt>
                <c:pt idx="11">
                  <c:v>51.79419</c:v>
                </c:pt>
                <c:pt idx="12">
                  <c:v>49.954009999999997</c:v>
                </c:pt>
                <c:pt idx="13">
                  <c:v>44.571129999999997</c:v>
                </c:pt>
                <c:pt idx="14">
                  <c:v>47.154589999999999</c:v>
                </c:pt>
                <c:pt idx="15">
                  <c:v>48.554040000000001</c:v>
                </c:pt>
                <c:pt idx="16">
                  <c:v>50.229390000000002</c:v>
                </c:pt>
                <c:pt idx="17">
                  <c:v>50.166879999999999</c:v>
                </c:pt>
                <c:pt idx="18">
                  <c:v>51.317039999999999</c:v>
                </c:pt>
                <c:pt idx="19">
                  <c:v>51.096609999999998</c:v>
                </c:pt>
                <c:pt idx="20">
                  <c:v>50.105089999999997</c:v>
                </c:pt>
                <c:pt idx="21">
                  <c:v>50.402909999999999</c:v>
                </c:pt>
                <c:pt idx="22">
                  <c:v>50.113019999999999</c:v>
                </c:pt>
                <c:pt idx="23">
                  <c:v>51.364319999999999</c:v>
                </c:pt>
                <c:pt idx="24">
                  <c:v>48.458480000000002</c:v>
                </c:pt>
                <c:pt idx="25">
                  <c:v>51.913499999999999</c:v>
                </c:pt>
                <c:pt idx="26">
                  <c:v>51.807070000000003</c:v>
                </c:pt>
                <c:pt idx="27">
                  <c:v>50.776049999999998</c:v>
                </c:pt>
                <c:pt idx="28">
                  <c:v>49.075659999999999</c:v>
                </c:pt>
                <c:pt idx="29">
                  <c:v>49.800629999999998</c:v>
                </c:pt>
                <c:pt idx="30">
                  <c:v>48.491950000000003</c:v>
                </c:pt>
                <c:pt idx="31">
                  <c:v>48.273269999999997</c:v>
                </c:pt>
                <c:pt idx="32">
                  <c:v>48.701450000000001</c:v>
                </c:pt>
                <c:pt idx="33">
                  <c:v>48.891159999999999</c:v>
                </c:pt>
                <c:pt idx="34">
                  <c:v>49.608370000000001</c:v>
                </c:pt>
                <c:pt idx="35">
                  <c:v>50.734819999999999</c:v>
                </c:pt>
                <c:pt idx="36">
                  <c:v>48.074339999999999</c:v>
                </c:pt>
                <c:pt idx="37">
                  <c:v>42.395769999999999</c:v>
                </c:pt>
                <c:pt idx="38">
                  <c:v>46.340980000000002</c:v>
                </c:pt>
                <c:pt idx="39">
                  <c:v>50.481729999999999</c:v>
                </c:pt>
                <c:pt idx="40">
                  <c:v>51.803249999999998</c:v>
                </c:pt>
                <c:pt idx="41">
                  <c:v>51.672429999999999</c:v>
                </c:pt>
                <c:pt idx="42">
                  <c:v>51.502630000000003</c:v>
                </c:pt>
                <c:pt idx="43">
                  <c:v>51.193939999999998</c:v>
                </c:pt>
                <c:pt idx="44">
                  <c:v>51.441290000000002</c:v>
                </c:pt>
                <c:pt idx="45">
                  <c:v>51.775350000000003</c:v>
                </c:pt>
                <c:pt idx="46">
                  <c:v>51.525849999999998</c:v>
                </c:pt>
                <c:pt idx="47">
                  <c:v>50.421019999999999</c:v>
                </c:pt>
              </c:numCache>
            </c:numRef>
          </c:val>
          <c:smooth val="0"/>
          <c:extLst>
            <c:ext xmlns:c16="http://schemas.microsoft.com/office/drawing/2014/chart" uri="{C3380CC4-5D6E-409C-BE32-E72D297353CC}">
              <c16:uniqueId val="{0000000F-B5AB-47E9-BCFA-E55902E4FEF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114.73699999999999</c:v>
                </c:pt>
                <c:pt idx="1">
                  <c:v>114.38646</c:v>
                </c:pt>
                <c:pt idx="2">
                  <c:v>112.86059</c:v>
                </c:pt>
                <c:pt idx="3">
                  <c:v>114.01334</c:v>
                </c:pt>
                <c:pt idx="4">
                  <c:v>114.36575999999999</c:v>
                </c:pt>
                <c:pt idx="5">
                  <c:v>115.29624</c:v>
                </c:pt>
                <c:pt idx="6">
                  <c:v>114.79053</c:v>
                </c:pt>
                <c:pt idx="7">
                  <c:v>115.5698</c:v>
                </c:pt>
                <c:pt idx="8">
                  <c:v>114.64100000000001</c:v>
                </c:pt>
                <c:pt idx="9">
                  <c:v>116.27213</c:v>
                </c:pt>
                <c:pt idx="10">
                  <c:v>114.92212000000001</c:v>
                </c:pt>
                <c:pt idx="11">
                  <c:v>115.8412</c:v>
                </c:pt>
                <c:pt idx="12">
                  <c:v>99.053330000000003</c:v>
                </c:pt>
                <c:pt idx="13">
                  <c:v>104.31492</c:v>
                </c:pt>
                <c:pt idx="14">
                  <c:v>106.92765</c:v>
                </c:pt>
                <c:pt idx="15">
                  <c:v>113.80651</c:v>
                </c:pt>
                <c:pt idx="16">
                  <c:v>115.39079</c:v>
                </c:pt>
                <c:pt idx="17">
                  <c:v>114.39718999999999</c:v>
                </c:pt>
                <c:pt idx="18">
                  <c:v>112.96371000000001</c:v>
                </c:pt>
                <c:pt idx="19">
                  <c:v>114.48855</c:v>
                </c:pt>
                <c:pt idx="20">
                  <c:v>115.17832</c:v>
                </c:pt>
                <c:pt idx="21">
                  <c:v>114.25167</c:v>
                </c:pt>
                <c:pt idx="22">
                  <c:v>113.54609000000001</c:v>
                </c:pt>
                <c:pt idx="23">
                  <c:v>113.34398</c:v>
                </c:pt>
                <c:pt idx="24">
                  <c:v>111.38188</c:v>
                </c:pt>
                <c:pt idx="25">
                  <c:v>110.7298</c:v>
                </c:pt>
                <c:pt idx="26">
                  <c:v>109.32371000000001</c:v>
                </c:pt>
                <c:pt idx="27">
                  <c:v>105.33373</c:v>
                </c:pt>
                <c:pt idx="28">
                  <c:v>109.71235</c:v>
                </c:pt>
                <c:pt idx="29">
                  <c:v>113.58743</c:v>
                </c:pt>
                <c:pt idx="30">
                  <c:v>113.15409</c:v>
                </c:pt>
                <c:pt idx="31">
                  <c:v>113.11511</c:v>
                </c:pt>
                <c:pt idx="32">
                  <c:v>113.62249</c:v>
                </c:pt>
                <c:pt idx="33">
                  <c:v>115.09223</c:v>
                </c:pt>
                <c:pt idx="34">
                  <c:v>114.86118</c:v>
                </c:pt>
                <c:pt idx="35">
                  <c:v>113.24272000000001</c:v>
                </c:pt>
                <c:pt idx="36">
                  <c:v>110.15261</c:v>
                </c:pt>
                <c:pt idx="37">
                  <c:v>111.48634</c:v>
                </c:pt>
                <c:pt idx="38">
                  <c:v>111.88529</c:v>
                </c:pt>
                <c:pt idx="39">
                  <c:v>113.80623</c:v>
                </c:pt>
                <c:pt idx="40">
                  <c:v>117.23647</c:v>
                </c:pt>
                <c:pt idx="41">
                  <c:v>116.69233</c:v>
                </c:pt>
                <c:pt idx="42">
                  <c:v>116.25839999999999</c:v>
                </c:pt>
                <c:pt idx="43">
                  <c:v>116.13064</c:v>
                </c:pt>
                <c:pt idx="44">
                  <c:v>116.33526999999999</c:v>
                </c:pt>
                <c:pt idx="45">
                  <c:v>114.77876999999999</c:v>
                </c:pt>
                <c:pt idx="46">
                  <c:v>114.18344999999999</c:v>
                </c:pt>
                <c:pt idx="47">
                  <c:v>115.09564</c:v>
                </c:pt>
              </c:numCache>
            </c:numRef>
          </c:val>
          <c:smooth val="0"/>
          <c:extLst>
            <c:ext xmlns:c16="http://schemas.microsoft.com/office/drawing/2014/chart" uri="{C3380CC4-5D6E-409C-BE32-E72D297353CC}">
              <c16:uniqueId val="{00000010-B5AB-47E9-BCFA-E55902E4FEF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27.5959</c:v>
                </c:pt>
                <c:pt idx="1">
                  <c:v>27.773900000000001</c:v>
                </c:pt>
                <c:pt idx="2">
                  <c:v>28.272400000000001</c:v>
                </c:pt>
                <c:pt idx="3">
                  <c:v>27.814</c:v>
                </c:pt>
                <c:pt idx="4">
                  <c:v>28.034099999999999</c:v>
                </c:pt>
                <c:pt idx="5">
                  <c:v>27.508600000000001</c:v>
                </c:pt>
                <c:pt idx="6">
                  <c:v>25.915299999999998</c:v>
                </c:pt>
                <c:pt idx="7">
                  <c:v>27.125699999999998</c:v>
                </c:pt>
                <c:pt idx="8">
                  <c:v>26.664999999999999</c:v>
                </c:pt>
                <c:pt idx="9">
                  <c:v>26.575199999999999</c:v>
                </c:pt>
                <c:pt idx="10">
                  <c:v>26.624500000000001</c:v>
                </c:pt>
                <c:pt idx="11">
                  <c:v>20.827300000000001</c:v>
                </c:pt>
                <c:pt idx="12">
                  <c:v>21.1022</c:v>
                </c:pt>
                <c:pt idx="13">
                  <c:v>21.182200000000002</c:v>
                </c:pt>
                <c:pt idx="14">
                  <c:v>23.785499999999999</c:v>
                </c:pt>
                <c:pt idx="15">
                  <c:v>27.132100000000001</c:v>
                </c:pt>
                <c:pt idx="16">
                  <c:v>27.1921</c:v>
                </c:pt>
                <c:pt idx="17">
                  <c:v>26.866700000000002</c:v>
                </c:pt>
                <c:pt idx="18">
                  <c:v>27.0244</c:v>
                </c:pt>
                <c:pt idx="19">
                  <c:v>27.1691</c:v>
                </c:pt>
                <c:pt idx="20">
                  <c:v>27.042400000000001</c:v>
                </c:pt>
                <c:pt idx="21">
                  <c:v>27.569099999999999</c:v>
                </c:pt>
                <c:pt idx="22">
                  <c:v>28.638300000000001</c:v>
                </c:pt>
                <c:pt idx="23">
                  <c:v>27.058299999999999</c:v>
                </c:pt>
                <c:pt idx="24">
                  <c:v>26.7319</c:v>
                </c:pt>
                <c:pt idx="25">
                  <c:v>26.1751</c:v>
                </c:pt>
                <c:pt idx="26">
                  <c:v>25.592300000000002</c:v>
                </c:pt>
                <c:pt idx="27">
                  <c:v>26.658200000000001</c:v>
                </c:pt>
                <c:pt idx="28">
                  <c:v>26.339500000000001</c:v>
                </c:pt>
                <c:pt idx="29">
                  <c:v>26.7256</c:v>
                </c:pt>
                <c:pt idx="30">
                  <c:v>26.394600000000001</c:v>
                </c:pt>
                <c:pt idx="31">
                  <c:v>26.608699999999999</c:v>
                </c:pt>
                <c:pt idx="32">
                  <c:v>25.697099999999999</c:v>
                </c:pt>
                <c:pt idx="33">
                  <c:v>25.643699999999999</c:v>
                </c:pt>
                <c:pt idx="34">
                  <c:v>25.782599999999999</c:v>
                </c:pt>
                <c:pt idx="35">
                  <c:v>22.095199999999998</c:v>
                </c:pt>
                <c:pt idx="36">
                  <c:v>21.555399999999999</c:v>
                </c:pt>
                <c:pt idx="37">
                  <c:v>21.4909</c:v>
                </c:pt>
                <c:pt idx="38">
                  <c:v>24.5869</c:v>
                </c:pt>
                <c:pt idx="39">
                  <c:v>27.540400000000002</c:v>
                </c:pt>
                <c:pt idx="40">
                  <c:v>27.4422</c:v>
                </c:pt>
                <c:pt idx="41">
                  <c:v>27.258500000000002</c:v>
                </c:pt>
                <c:pt idx="42">
                  <c:v>26.546800000000001</c:v>
                </c:pt>
                <c:pt idx="43">
                  <c:v>27.631399999999999</c:v>
                </c:pt>
                <c:pt idx="44">
                  <c:v>28.080300000000001</c:v>
                </c:pt>
                <c:pt idx="45">
                  <c:v>27.6999</c:v>
                </c:pt>
                <c:pt idx="46">
                  <c:v>27.8019</c:v>
                </c:pt>
                <c:pt idx="47">
                  <c:v>27.913699999999999</c:v>
                </c:pt>
              </c:numCache>
            </c:numRef>
          </c:val>
          <c:smooth val="0"/>
          <c:extLst>
            <c:ext xmlns:c16="http://schemas.microsoft.com/office/drawing/2014/chart" uri="{C3380CC4-5D6E-409C-BE32-E72D297353CC}">
              <c16:uniqueId val="{00000011-B5AB-47E9-BCFA-E55902E4FEF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5AB-47E9-BCFA-E55902E4FEF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168.59</c:v>
                </c:pt>
                <c:pt idx="1">
                  <c:v>169.98</c:v>
                </c:pt>
                <c:pt idx="2">
                  <c:v>169.34</c:v>
                </c:pt>
                <c:pt idx="3">
                  <c:v>162.37</c:v>
                </c:pt>
                <c:pt idx="4">
                  <c:v>163.88</c:v>
                </c:pt>
                <c:pt idx="5">
                  <c:v>169.65</c:v>
                </c:pt>
                <c:pt idx="6">
                  <c:v>168.64</c:v>
                </c:pt>
                <c:pt idx="7">
                  <c:v>169.13</c:v>
                </c:pt>
                <c:pt idx="8">
                  <c:v>170</c:v>
                </c:pt>
                <c:pt idx="9">
                  <c:v>168.34</c:v>
                </c:pt>
                <c:pt idx="10">
                  <c:v>167.46</c:v>
                </c:pt>
                <c:pt idx="11">
                  <c:v>167.44</c:v>
                </c:pt>
                <c:pt idx="12">
                  <c:v>169.57</c:v>
                </c:pt>
                <c:pt idx="13">
                  <c:v>166.8</c:v>
                </c:pt>
                <c:pt idx="14">
                  <c:v>168.25</c:v>
                </c:pt>
                <c:pt idx="15">
                  <c:v>166.56</c:v>
                </c:pt>
                <c:pt idx="16">
                  <c:v>169.47</c:v>
                </c:pt>
                <c:pt idx="17">
                  <c:v>173.02</c:v>
                </c:pt>
                <c:pt idx="18">
                  <c:v>170.83</c:v>
                </c:pt>
                <c:pt idx="19">
                  <c:v>170.78</c:v>
                </c:pt>
                <c:pt idx="20">
                  <c:v>171.08</c:v>
                </c:pt>
                <c:pt idx="21">
                  <c:v>166.94</c:v>
                </c:pt>
                <c:pt idx="22">
                  <c:v>164.47</c:v>
                </c:pt>
                <c:pt idx="23">
                  <c:v>164.97</c:v>
                </c:pt>
                <c:pt idx="24">
                  <c:v>164.33</c:v>
                </c:pt>
                <c:pt idx="25">
                  <c:v>164.9</c:v>
                </c:pt>
                <c:pt idx="26">
                  <c:v>166.7</c:v>
                </c:pt>
                <c:pt idx="27">
                  <c:v>169.58</c:v>
                </c:pt>
                <c:pt idx="28">
                  <c:v>171.81</c:v>
                </c:pt>
                <c:pt idx="29">
                  <c:v>170.95</c:v>
                </c:pt>
                <c:pt idx="30">
                  <c:v>170.49</c:v>
                </c:pt>
                <c:pt idx="31">
                  <c:v>168.12</c:v>
                </c:pt>
                <c:pt idx="32">
                  <c:v>167.24</c:v>
                </c:pt>
                <c:pt idx="33">
                  <c:v>164.63</c:v>
                </c:pt>
                <c:pt idx="34">
                  <c:v>164.36</c:v>
                </c:pt>
                <c:pt idx="35">
                  <c:v>161.19</c:v>
                </c:pt>
                <c:pt idx="36">
                  <c:v>160.97</c:v>
                </c:pt>
                <c:pt idx="37">
                  <c:v>159.83000000000001</c:v>
                </c:pt>
                <c:pt idx="38">
                  <c:v>160.53</c:v>
                </c:pt>
                <c:pt idx="39">
                  <c:v>159.09</c:v>
                </c:pt>
                <c:pt idx="40">
                  <c:v>162.19999999999999</c:v>
                </c:pt>
                <c:pt idx="41">
                  <c:v>165.56</c:v>
                </c:pt>
                <c:pt idx="42">
                  <c:v>167.78</c:v>
                </c:pt>
                <c:pt idx="43">
                  <c:v>168.55</c:v>
                </c:pt>
                <c:pt idx="44">
                  <c:v>170.99</c:v>
                </c:pt>
                <c:pt idx="45">
                  <c:v>170.36</c:v>
                </c:pt>
                <c:pt idx="46">
                  <c:v>168.67</c:v>
                </c:pt>
                <c:pt idx="47">
                  <c:v>167</c:v>
                </c:pt>
              </c:numCache>
            </c:numRef>
          </c:val>
          <c:smooth val="0"/>
          <c:extLst>
            <c:ext xmlns:c16="http://schemas.microsoft.com/office/drawing/2014/chart" uri="{C3380CC4-5D6E-409C-BE32-E72D297353CC}">
              <c16:uniqueId val="{00000013-B5AB-47E9-BCFA-E55902E4FEF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5AB-47E9-BCFA-E55902E4FEF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35.547069999999998</c:v>
                </c:pt>
                <c:pt idx="1">
                  <c:v>35.220910000000003</c:v>
                </c:pt>
                <c:pt idx="2">
                  <c:v>35.218350000000001</c:v>
                </c:pt>
                <c:pt idx="3">
                  <c:v>35.290480000000002</c:v>
                </c:pt>
                <c:pt idx="4">
                  <c:v>35.334299999999999</c:v>
                </c:pt>
                <c:pt idx="5">
                  <c:v>35.561419999999998</c:v>
                </c:pt>
                <c:pt idx="6">
                  <c:v>35.140520000000002</c:v>
                </c:pt>
                <c:pt idx="7">
                  <c:v>34.55885</c:v>
                </c:pt>
                <c:pt idx="8">
                  <c:v>34.895490000000002</c:v>
                </c:pt>
                <c:pt idx="9">
                  <c:v>34.854750000000003</c:v>
                </c:pt>
                <c:pt idx="10">
                  <c:v>34.140210000000003</c:v>
                </c:pt>
                <c:pt idx="11">
                  <c:v>33.494959999999999</c:v>
                </c:pt>
                <c:pt idx="12">
                  <c:v>32.265639999999998</c:v>
                </c:pt>
                <c:pt idx="13">
                  <c:v>31.143920000000001</c:v>
                </c:pt>
                <c:pt idx="14">
                  <c:v>31.159790000000001</c:v>
                </c:pt>
                <c:pt idx="15">
                  <c:v>31.669640000000001</c:v>
                </c:pt>
                <c:pt idx="16">
                  <c:v>32.337249999999997</c:v>
                </c:pt>
                <c:pt idx="17">
                  <c:v>33.874070000000003</c:v>
                </c:pt>
                <c:pt idx="18">
                  <c:v>33.615679999999998</c:v>
                </c:pt>
                <c:pt idx="19">
                  <c:v>34.38852</c:v>
                </c:pt>
                <c:pt idx="20">
                  <c:v>35.346899999999998</c:v>
                </c:pt>
                <c:pt idx="21">
                  <c:v>35.985140000000001</c:v>
                </c:pt>
                <c:pt idx="22">
                  <c:v>35.261650000000003</c:v>
                </c:pt>
                <c:pt idx="23">
                  <c:v>34.948770000000003</c:v>
                </c:pt>
                <c:pt idx="24">
                  <c:v>35.229579999999999</c:v>
                </c:pt>
                <c:pt idx="25">
                  <c:v>33.872010000000003</c:v>
                </c:pt>
                <c:pt idx="26">
                  <c:v>34.395330000000001</c:v>
                </c:pt>
                <c:pt idx="27">
                  <c:v>35.408200000000001</c:v>
                </c:pt>
                <c:pt idx="28">
                  <c:v>35.158659999999998</c:v>
                </c:pt>
                <c:pt idx="29">
                  <c:v>35.949309999999997</c:v>
                </c:pt>
                <c:pt idx="30">
                  <c:v>36.73912</c:v>
                </c:pt>
                <c:pt idx="31">
                  <c:v>36.458930000000002</c:v>
                </c:pt>
                <c:pt idx="32">
                  <c:v>35.914299999999997</c:v>
                </c:pt>
                <c:pt idx="33">
                  <c:v>35.208089999999999</c:v>
                </c:pt>
                <c:pt idx="34">
                  <c:v>34.232190000000003</c:v>
                </c:pt>
                <c:pt idx="35">
                  <c:v>33.934930000000001</c:v>
                </c:pt>
                <c:pt idx="36">
                  <c:v>33.364199999999997</c:v>
                </c:pt>
                <c:pt idx="37">
                  <c:v>31.391829999999999</c:v>
                </c:pt>
                <c:pt idx="38">
                  <c:v>32.171129999999998</c:v>
                </c:pt>
                <c:pt idx="39">
                  <c:v>34.351999999999997</c:v>
                </c:pt>
                <c:pt idx="40">
                  <c:v>35.25394</c:v>
                </c:pt>
                <c:pt idx="41">
                  <c:v>35.319139999999997</c:v>
                </c:pt>
                <c:pt idx="42">
                  <c:v>36.450380000000003</c:v>
                </c:pt>
                <c:pt idx="43">
                  <c:v>36.68759</c:v>
                </c:pt>
                <c:pt idx="44">
                  <c:v>36.512549999999997</c:v>
                </c:pt>
                <c:pt idx="45">
                  <c:v>36.536819999999999</c:v>
                </c:pt>
                <c:pt idx="46">
                  <c:v>37.377650000000003</c:v>
                </c:pt>
                <c:pt idx="47">
                  <c:v>37.296190000000003</c:v>
                </c:pt>
              </c:numCache>
            </c:numRef>
          </c:val>
          <c:smooth val="0"/>
          <c:extLst>
            <c:ext xmlns:c16="http://schemas.microsoft.com/office/drawing/2014/chart" uri="{C3380CC4-5D6E-409C-BE32-E72D297353CC}">
              <c16:uniqueId val="{00000015-B5AB-47E9-BCFA-E55902E4FEF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25.92</c:v>
                </c:pt>
                <c:pt idx="1">
                  <c:v>28.46</c:v>
                </c:pt>
                <c:pt idx="2">
                  <c:v>28.39</c:v>
                </c:pt>
                <c:pt idx="3">
                  <c:v>28.97</c:v>
                </c:pt>
                <c:pt idx="4">
                  <c:v>29.12</c:v>
                </c:pt>
                <c:pt idx="5">
                  <c:v>29.23</c:v>
                </c:pt>
                <c:pt idx="6">
                  <c:v>28.17</c:v>
                </c:pt>
                <c:pt idx="7">
                  <c:v>27.12</c:v>
                </c:pt>
                <c:pt idx="8">
                  <c:v>27.43</c:v>
                </c:pt>
                <c:pt idx="9">
                  <c:v>25.83</c:v>
                </c:pt>
                <c:pt idx="10">
                  <c:v>25.54</c:v>
                </c:pt>
                <c:pt idx="11">
                  <c:v>25.48</c:v>
                </c:pt>
                <c:pt idx="12">
                  <c:v>27.56</c:v>
                </c:pt>
                <c:pt idx="13">
                  <c:v>28.17</c:v>
                </c:pt>
                <c:pt idx="14">
                  <c:v>28.71</c:v>
                </c:pt>
                <c:pt idx="15">
                  <c:v>28.17</c:v>
                </c:pt>
                <c:pt idx="16">
                  <c:v>29.1</c:v>
                </c:pt>
                <c:pt idx="17">
                  <c:v>29.42</c:v>
                </c:pt>
                <c:pt idx="18">
                  <c:v>28.88</c:v>
                </c:pt>
                <c:pt idx="19">
                  <c:v>29.05</c:v>
                </c:pt>
                <c:pt idx="20">
                  <c:v>28.91</c:v>
                </c:pt>
                <c:pt idx="21">
                  <c:v>29.12</c:v>
                </c:pt>
                <c:pt idx="22">
                  <c:v>29.05</c:v>
                </c:pt>
                <c:pt idx="23">
                  <c:v>27.99</c:v>
                </c:pt>
                <c:pt idx="24">
                  <c:v>27.94</c:v>
                </c:pt>
                <c:pt idx="25">
                  <c:v>28.63</c:v>
                </c:pt>
                <c:pt idx="26">
                  <c:v>28.72</c:v>
                </c:pt>
                <c:pt idx="27">
                  <c:v>28.67</c:v>
                </c:pt>
                <c:pt idx="28">
                  <c:v>29.45</c:v>
                </c:pt>
                <c:pt idx="29">
                  <c:v>29.26</c:v>
                </c:pt>
                <c:pt idx="30">
                  <c:v>28.94</c:v>
                </c:pt>
                <c:pt idx="31">
                  <c:v>26.75</c:v>
                </c:pt>
                <c:pt idx="32">
                  <c:v>27.28</c:v>
                </c:pt>
                <c:pt idx="33">
                  <c:v>26.09</c:v>
                </c:pt>
                <c:pt idx="34">
                  <c:v>24.52</c:v>
                </c:pt>
                <c:pt idx="35">
                  <c:v>23.67</c:v>
                </c:pt>
                <c:pt idx="36">
                  <c:v>24.08</c:v>
                </c:pt>
                <c:pt idx="37">
                  <c:v>23.69</c:v>
                </c:pt>
                <c:pt idx="38">
                  <c:v>24.46</c:v>
                </c:pt>
                <c:pt idx="39">
                  <c:v>24.79</c:v>
                </c:pt>
                <c:pt idx="40">
                  <c:v>25.65</c:v>
                </c:pt>
                <c:pt idx="41">
                  <c:v>26.05</c:v>
                </c:pt>
                <c:pt idx="42">
                  <c:v>29.28</c:v>
                </c:pt>
                <c:pt idx="43">
                  <c:v>29.87</c:v>
                </c:pt>
                <c:pt idx="44">
                  <c:v>29.75</c:v>
                </c:pt>
                <c:pt idx="45">
                  <c:v>29.15</c:v>
                </c:pt>
                <c:pt idx="46">
                  <c:v>30.56</c:v>
                </c:pt>
                <c:pt idx="47">
                  <c:v>34.07</c:v>
                </c:pt>
              </c:numCache>
            </c:numRef>
          </c:val>
          <c:smooth val="0"/>
          <c:extLst>
            <c:ext xmlns:c16="http://schemas.microsoft.com/office/drawing/2014/chart" uri="{C3380CC4-5D6E-409C-BE32-E72D297353CC}">
              <c16:uniqueId val="{00000016-B5AB-47E9-BCFA-E55902E4FE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7CC-4E33-B952-93F3A6F094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196.07489000000001</c:v>
                </c:pt>
                <c:pt idx="1">
                  <c:v>195.91484</c:v>
                </c:pt>
                <c:pt idx="2">
                  <c:v>195.14547999999999</c:v>
                </c:pt>
                <c:pt idx="3">
                  <c:v>195.12142</c:v>
                </c:pt>
                <c:pt idx="4">
                  <c:v>195.03187</c:v>
                </c:pt>
                <c:pt idx="5">
                  <c:v>195.33313000000001</c:v>
                </c:pt>
                <c:pt idx="6">
                  <c:v>195.30777</c:v>
                </c:pt>
                <c:pt idx="7">
                  <c:v>193.38479000000001</c:v>
                </c:pt>
                <c:pt idx="8">
                  <c:v>194.38363000000001</c:v>
                </c:pt>
                <c:pt idx="9">
                  <c:v>194.27191999999999</c:v>
                </c:pt>
                <c:pt idx="10">
                  <c:v>194.66045</c:v>
                </c:pt>
                <c:pt idx="11">
                  <c:v>194.83689000000001</c:v>
                </c:pt>
                <c:pt idx="12">
                  <c:v>193.59073000000001</c:v>
                </c:pt>
                <c:pt idx="13">
                  <c:v>192.26358999999999</c:v>
                </c:pt>
                <c:pt idx="14">
                  <c:v>192.67048</c:v>
                </c:pt>
                <c:pt idx="15">
                  <c:v>192.55189999999999</c:v>
                </c:pt>
                <c:pt idx="16">
                  <c:v>192.88593</c:v>
                </c:pt>
                <c:pt idx="17">
                  <c:v>192.09909999999999</c:v>
                </c:pt>
                <c:pt idx="18">
                  <c:v>192.54279</c:v>
                </c:pt>
                <c:pt idx="19">
                  <c:v>192.74384000000001</c:v>
                </c:pt>
                <c:pt idx="20">
                  <c:v>193.19063</c:v>
                </c:pt>
                <c:pt idx="21">
                  <c:v>190.80364</c:v>
                </c:pt>
                <c:pt idx="22">
                  <c:v>190.86347000000001</c:v>
                </c:pt>
                <c:pt idx="23">
                  <c:v>192.38004000000001</c:v>
                </c:pt>
                <c:pt idx="24">
                  <c:v>191.65619000000001</c:v>
                </c:pt>
                <c:pt idx="25">
                  <c:v>189.77064999999999</c:v>
                </c:pt>
                <c:pt idx="26">
                  <c:v>189.94569000000001</c:v>
                </c:pt>
                <c:pt idx="27">
                  <c:v>190.45312999999999</c:v>
                </c:pt>
                <c:pt idx="28">
                  <c:v>191.91113000000001</c:v>
                </c:pt>
                <c:pt idx="29">
                  <c:v>191.03122999999999</c:v>
                </c:pt>
                <c:pt idx="30">
                  <c:v>191.64461</c:v>
                </c:pt>
                <c:pt idx="31">
                  <c:v>191.96653000000001</c:v>
                </c:pt>
                <c:pt idx="32">
                  <c:v>192.16506000000001</c:v>
                </c:pt>
                <c:pt idx="33">
                  <c:v>192.29379</c:v>
                </c:pt>
                <c:pt idx="34">
                  <c:v>192.12761</c:v>
                </c:pt>
                <c:pt idx="35">
                  <c:v>192.3066</c:v>
                </c:pt>
                <c:pt idx="36">
                  <c:v>192.30833999999999</c:v>
                </c:pt>
                <c:pt idx="37">
                  <c:v>191.43016</c:v>
                </c:pt>
                <c:pt idx="38">
                  <c:v>192.34756999999999</c:v>
                </c:pt>
                <c:pt idx="39">
                  <c:v>191.71984</c:v>
                </c:pt>
                <c:pt idx="40">
                  <c:v>192.34173000000001</c:v>
                </c:pt>
                <c:pt idx="41">
                  <c:v>192.74701999999999</c:v>
                </c:pt>
                <c:pt idx="42">
                  <c:v>192.41377</c:v>
                </c:pt>
                <c:pt idx="43">
                  <c:v>192.90619000000001</c:v>
                </c:pt>
                <c:pt idx="44">
                  <c:v>191.83831000000001</c:v>
                </c:pt>
                <c:pt idx="45">
                  <c:v>192.26455000000001</c:v>
                </c:pt>
                <c:pt idx="46">
                  <c:v>192.06746999999999</c:v>
                </c:pt>
                <c:pt idx="47">
                  <c:v>190.09100000000001</c:v>
                </c:pt>
              </c:numCache>
            </c:numRef>
          </c:val>
          <c:smooth val="0"/>
          <c:extLst>
            <c:ext xmlns:c16="http://schemas.microsoft.com/office/drawing/2014/chart" uri="{C3380CC4-5D6E-409C-BE32-E72D297353CC}">
              <c16:uniqueId val="{00000001-77CC-4E33-B952-93F3A6F094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30.765599999999999</c:v>
                </c:pt>
                <c:pt idx="1">
                  <c:v>31.332100000000001</c:v>
                </c:pt>
                <c:pt idx="2">
                  <c:v>31.437100000000001</c:v>
                </c:pt>
                <c:pt idx="3">
                  <c:v>31.317900000000002</c:v>
                </c:pt>
                <c:pt idx="4">
                  <c:v>30.5947</c:v>
                </c:pt>
                <c:pt idx="5">
                  <c:v>30.7517</c:v>
                </c:pt>
                <c:pt idx="6">
                  <c:v>30.685700000000001</c:v>
                </c:pt>
                <c:pt idx="7">
                  <c:v>31.086099999999998</c:v>
                </c:pt>
                <c:pt idx="8">
                  <c:v>31.331199999999999</c:v>
                </c:pt>
                <c:pt idx="9">
                  <c:v>30.700399999999998</c:v>
                </c:pt>
                <c:pt idx="10">
                  <c:v>28.9954</c:v>
                </c:pt>
                <c:pt idx="11">
                  <c:v>28.875900000000001</c:v>
                </c:pt>
                <c:pt idx="12">
                  <c:v>28.267499999999998</c:v>
                </c:pt>
                <c:pt idx="13">
                  <c:v>27.378900000000002</c:v>
                </c:pt>
                <c:pt idx="14">
                  <c:v>27.797999999999998</c:v>
                </c:pt>
                <c:pt idx="15">
                  <c:v>28.3048</c:v>
                </c:pt>
                <c:pt idx="16">
                  <c:v>29.213899999999999</c:v>
                </c:pt>
                <c:pt idx="17">
                  <c:v>29.181799999999999</c:v>
                </c:pt>
                <c:pt idx="18">
                  <c:v>29.383800000000001</c:v>
                </c:pt>
                <c:pt idx="19">
                  <c:v>30.122299999999999</c:v>
                </c:pt>
                <c:pt idx="20">
                  <c:v>30.534700000000001</c:v>
                </c:pt>
                <c:pt idx="21">
                  <c:v>31.4238</c:v>
                </c:pt>
                <c:pt idx="22">
                  <c:v>31.390999999999998</c:v>
                </c:pt>
                <c:pt idx="23">
                  <c:v>30.901900000000001</c:v>
                </c:pt>
                <c:pt idx="24">
                  <c:v>31.324000000000002</c:v>
                </c:pt>
                <c:pt idx="25">
                  <c:v>30.900600000000001</c:v>
                </c:pt>
                <c:pt idx="26">
                  <c:v>30.8155</c:v>
                </c:pt>
                <c:pt idx="27">
                  <c:v>30.4116</c:v>
                </c:pt>
                <c:pt idx="28">
                  <c:v>31.354600000000001</c:v>
                </c:pt>
                <c:pt idx="29">
                  <c:v>32.152500000000003</c:v>
                </c:pt>
                <c:pt idx="30">
                  <c:v>29.9116</c:v>
                </c:pt>
                <c:pt idx="31">
                  <c:v>31.256</c:v>
                </c:pt>
                <c:pt idx="32">
                  <c:v>30.770099999999999</c:v>
                </c:pt>
                <c:pt idx="33">
                  <c:v>29.599900000000002</c:v>
                </c:pt>
                <c:pt idx="34">
                  <c:v>29.6966</c:v>
                </c:pt>
                <c:pt idx="35">
                  <c:v>28.611699999999999</c:v>
                </c:pt>
                <c:pt idx="36">
                  <c:v>27.958500000000001</c:v>
                </c:pt>
                <c:pt idx="37">
                  <c:v>26.982600000000001</c:v>
                </c:pt>
                <c:pt idx="38">
                  <c:v>26.7485</c:v>
                </c:pt>
                <c:pt idx="39">
                  <c:v>27.142299999999999</c:v>
                </c:pt>
                <c:pt idx="40">
                  <c:v>28.418700000000001</c:v>
                </c:pt>
                <c:pt idx="41">
                  <c:v>29.248999999999999</c:v>
                </c:pt>
                <c:pt idx="42">
                  <c:v>29.8719</c:v>
                </c:pt>
                <c:pt idx="43">
                  <c:v>30.284700000000001</c:v>
                </c:pt>
                <c:pt idx="44">
                  <c:v>30.369900000000001</c:v>
                </c:pt>
                <c:pt idx="45">
                  <c:v>30.770800000000001</c:v>
                </c:pt>
                <c:pt idx="46">
                  <c:v>30.9834</c:v>
                </c:pt>
                <c:pt idx="47">
                  <c:v>30.237400000000001</c:v>
                </c:pt>
              </c:numCache>
            </c:numRef>
          </c:val>
          <c:smooth val="0"/>
          <c:extLst>
            <c:ext xmlns:c16="http://schemas.microsoft.com/office/drawing/2014/chart" uri="{C3380CC4-5D6E-409C-BE32-E72D297353CC}">
              <c16:uniqueId val="{00000002-77CC-4E33-B952-93F3A6F094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7CC-4E33-B952-93F3A6F094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7CC-4E33-B952-93F3A6F094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7CC-4E33-B952-93F3A6F094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c:v>
                </c:pt>
                <c:pt idx="4">
                  <c:v>1.7</c:v>
                </c:pt>
                <c:pt idx="5">
                  <c:v>2.1</c:v>
                </c:pt>
                <c:pt idx="6">
                  <c:v>2.4</c:v>
                </c:pt>
                <c:pt idx="7">
                  <c:v>2.2999999999999998</c:v>
                </c:pt>
                <c:pt idx="8">
                  <c:v>2.4</c:v>
                </c:pt>
                <c:pt idx="9">
                  <c:v>2.4</c:v>
                </c:pt>
                <c:pt idx="10">
                  <c:v>2.2999999999999998</c:v>
                </c:pt>
                <c:pt idx="11">
                  <c:v>2.2999999999999998</c:v>
                </c:pt>
                <c:pt idx="12">
                  <c:v>2.2999999999999998</c:v>
                </c:pt>
                <c:pt idx="13">
                  <c:v>2.2999999999999998</c:v>
                </c:pt>
                <c:pt idx="14">
                  <c:v>2.2999999999999998</c:v>
                </c:pt>
                <c:pt idx="15">
                  <c:v>2.4</c:v>
                </c:pt>
                <c:pt idx="16">
                  <c:v>2.5</c:v>
                </c:pt>
                <c:pt idx="17">
                  <c:v>2.4</c:v>
                </c:pt>
                <c:pt idx="18">
                  <c:v>2.5</c:v>
                </c:pt>
                <c:pt idx="19">
                  <c:v>2.4</c:v>
                </c:pt>
                <c:pt idx="20">
                  <c:v>2.5</c:v>
                </c:pt>
                <c:pt idx="21">
                  <c:v>2.5</c:v>
                </c:pt>
                <c:pt idx="22">
                  <c:v>2.5</c:v>
                </c:pt>
                <c:pt idx="23">
                  <c:v>2.4</c:v>
                </c:pt>
                <c:pt idx="24">
                  <c:v>2.5</c:v>
                </c:pt>
                <c:pt idx="25">
                  <c:v>2.4</c:v>
                </c:pt>
                <c:pt idx="26">
                  <c:v>2.5</c:v>
                </c:pt>
                <c:pt idx="27">
                  <c:v>2.4</c:v>
                </c:pt>
                <c:pt idx="28">
                  <c:v>2.4</c:v>
                </c:pt>
                <c:pt idx="29">
                  <c:v>2.2999999999999998</c:v>
                </c:pt>
                <c:pt idx="30">
                  <c:v>2.4</c:v>
                </c:pt>
                <c:pt idx="31">
                  <c:v>2.2999999999999998</c:v>
                </c:pt>
                <c:pt idx="32">
                  <c:v>2.4</c:v>
                </c:pt>
                <c:pt idx="33">
                  <c:v>2.4</c:v>
                </c:pt>
                <c:pt idx="34">
                  <c:v>2.2999999999999998</c:v>
                </c:pt>
                <c:pt idx="35">
                  <c:v>2.2999999999999998</c:v>
                </c:pt>
                <c:pt idx="36">
                  <c:v>2.2999999999999998</c:v>
                </c:pt>
                <c:pt idx="37">
                  <c:v>2.5</c:v>
                </c:pt>
                <c:pt idx="38">
                  <c:v>2.5</c:v>
                </c:pt>
                <c:pt idx="39">
                  <c:v>2.4</c:v>
                </c:pt>
                <c:pt idx="40">
                  <c:v>2.2999999999999998</c:v>
                </c:pt>
                <c:pt idx="41">
                  <c:v>2.4</c:v>
                </c:pt>
                <c:pt idx="42">
                  <c:v>2.2999999999999998</c:v>
                </c:pt>
                <c:pt idx="43">
                  <c:v>2.4</c:v>
                </c:pt>
                <c:pt idx="44">
                  <c:v>2.4</c:v>
                </c:pt>
                <c:pt idx="45">
                  <c:v>2.5</c:v>
                </c:pt>
                <c:pt idx="46">
                  <c:v>2.2999999999999998</c:v>
                </c:pt>
                <c:pt idx="47">
                  <c:v>2.5</c:v>
                </c:pt>
              </c:numCache>
            </c:numRef>
          </c:val>
          <c:smooth val="0"/>
          <c:extLst>
            <c:ext xmlns:c16="http://schemas.microsoft.com/office/drawing/2014/chart" uri="{C3380CC4-5D6E-409C-BE32-E72D297353CC}">
              <c16:uniqueId val="{00000006-77CC-4E33-B952-93F3A6F094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7CC-4E33-B952-93F3A6F094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59.789160000000003</c:v>
                </c:pt>
                <c:pt idx="1">
                  <c:v>59.422029999999999</c:v>
                </c:pt>
                <c:pt idx="2">
                  <c:v>59.796039999999998</c:v>
                </c:pt>
                <c:pt idx="3">
                  <c:v>62.200189999999999</c:v>
                </c:pt>
                <c:pt idx="4">
                  <c:v>68.717399999999998</c:v>
                </c:pt>
                <c:pt idx="5">
                  <c:v>69.983419999999995</c:v>
                </c:pt>
                <c:pt idx="6">
                  <c:v>69.981489999999994</c:v>
                </c:pt>
                <c:pt idx="7">
                  <c:v>69.914370000000005</c:v>
                </c:pt>
                <c:pt idx="8">
                  <c:v>69.949780000000004</c:v>
                </c:pt>
                <c:pt idx="9">
                  <c:v>70.031099999999995</c:v>
                </c:pt>
                <c:pt idx="10">
                  <c:v>69.750870000000006</c:v>
                </c:pt>
                <c:pt idx="11">
                  <c:v>69.756699999999995</c:v>
                </c:pt>
                <c:pt idx="12">
                  <c:v>69.845439999999996</c:v>
                </c:pt>
                <c:pt idx="13">
                  <c:v>69.53331</c:v>
                </c:pt>
                <c:pt idx="14">
                  <c:v>69.290360000000007</c:v>
                </c:pt>
                <c:pt idx="15">
                  <c:v>69.657849999999996</c:v>
                </c:pt>
                <c:pt idx="16">
                  <c:v>69.370559999999998</c:v>
                </c:pt>
                <c:pt idx="17">
                  <c:v>69.36036</c:v>
                </c:pt>
                <c:pt idx="18">
                  <c:v>69.092740000000006</c:v>
                </c:pt>
                <c:pt idx="19">
                  <c:v>68.836590000000001</c:v>
                </c:pt>
                <c:pt idx="20">
                  <c:v>69.536990000000003</c:v>
                </c:pt>
                <c:pt idx="21">
                  <c:v>69.876549999999995</c:v>
                </c:pt>
                <c:pt idx="22">
                  <c:v>69.979119999999995</c:v>
                </c:pt>
                <c:pt idx="23">
                  <c:v>69.599699999999999</c:v>
                </c:pt>
                <c:pt idx="24">
                  <c:v>69.648449999999997</c:v>
                </c:pt>
                <c:pt idx="25">
                  <c:v>69.712630000000004</c:v>
                </c:pt>
                <c:pt idx="26">
                  <c:v>69.525509999999997</c:v>
                </c:pt>
                <c:pt idx="27">
                  <c:v>69.718260000000001</c:v>
                </c:pt>
                <c:pt idx="28">
                  <c:v>69.948589999999996</c:v>
                </c:pt>
                <c:pt idx="29">
                  <c:v>69.326009999999997</c:v>
                </c:pt>
                <c:pt idx="30">
                  <c:v>69.492109999999997</c:v>
                </c:pt>
                <c:pt idx="31">
                  <c:v>69.87997</c:v>
                </c:pt>
                <c:pt idx="32">
                  <c:v>69.852609999999999</c:v>
                </c:pt>
                <c:pt idx="33">
                  <c:v>69.237520000000004</c:v>
                </c:pt>
                <c:pt idx="34">
                  <c:v>69.503270000000001</c:v>
                </c:pt>
                <c:pt idx="35">
                  <c:v>69.459289999999996</c:v>
                </c:pt>
                <c:pt idx="36">
                  <c:v>63.03884</c:v>
                </c:pt>
                <c:pt idx="37">
                  <c:v>40.971550000000001</c:v>
                </c:pt>
                <c:pt idx="38">
                  <c:v>41.206339999999997</c:v>
                </c:pt>
                <c:pt idx="39">
                  <c:v>41.136580000000002</c:v>
                </c:pt>
                <c:pt idx="40">
                  <c:v>40.836910000000003</c:v>
                </c:pt>
                <c:pt idx="41">
                  <c:v>41.253680000000003</c:v>
                </c:pt>
                <c:pt idx="42">
                  <c:v>49.586190000000002</c:v>
                </c:pt>
                <c:pt idx="43">
                  <c:v>64.625910000000005</c:v>
                </c:pt>
                <c:pt idx="44">
                  <c:v>69.919319999999999</c:v>
                </c:pt>
                <c:pt idx="45">
                  <c:v>69.79522</c:v>
                </c:pt>
                <c:pt idx="46">
                  <c:v>69.893709999999999</c:v>
                </c:pt>
                <c:pt idx="47">
                  <c:v>69.871510000000001</c:v>
                </c:pt>
              </c:numCache>
            </c:numRef>
          </c:val>
          <c:smooth val="0"/>
          <c:extLst>
            <c:ext xmlns:c16="http://schemas.microsoft.com/office/drawing/2014/chart" uri="{C3380CC4-5D6E-409C-BE32-E72D297353CC}">
              <c16:uniqueId val="{00000008-77CC-4E33-B952-93F3A6F094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7CC-4E33-B952-93F3A6F094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77CC-4E33-B952-93F3A6F094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7CC-4E33-B952-93F3A6F094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7CC-4E33-B952-93F3A6F094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7CC-4E33-B952-93F3A6F094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16.75019</c:v>
                </c:pt>
                <c:pt idx="1">
                  <c:v>16.594719999999999</c:v>
                </c:pt>
                <c:pt idx="2">
                  <c:v>16.37162</c:v>
                </c:pt>
                <c:pt idx="3">
                  <c:v>16.370380000000001</c:v>
                </c:pt>
                <c:pt idx="4">
                  <c:v>16.792120000000001</c:v>
                </c:pt>
                <c:pt idx="5">
                  <c:v>16.67756</c:v>
                </c:pt>
                <c:pt idx="6">
                  <c:v>16.682189999999999</c:v>
                </c:pt>
                <c:pt idx="7">
                  <c:v>16.756879999999999</c:v>
                </c:pt>
                <c:pt idx="8">
                  <c:v>16.663889999999999</c:v>
                </c:pt>
                <c:pt idx="9">
                  <c:v>16.541360000000001</c:v>
                </c:pt>
                <c:pt idx="10">
                  <c:v>16.42615</c:v>
                </c:pt>
                <c:pt idx="11">
                  <c:v>16.450849999999999</c:v>
                </c:pt>
                <c:pt idx="12">
                  <c:v>16.299189999999999</c:v>
                </c:pt>
                <c:pt idx="13">
                  <c:v>16.16883</c:v>
                </c:pt>
                <c:pt idx="14">
                  <c:v>15.860250000000001</c:v>
                </c:pt>
                <c:pt idx="15">
                  <c:v>16.208349999999999</c:v>
                </c:pt>
                <c:pt idx="16">
                  <c:v>16.31936</c:v>
                </c:pt>
                <c:pt idx="17">
                  <c:v>16.366579999999999</c:v>
                </c:pt>
                <c:pt idx="18">
                  <c:v>16.276769999999999</c:v>
                </c:pt>
                <c:pt idx="19">
                  <c:v>16.344000000000001</c:v>
                </c:pt>
                <c:pt idx="20">
                  <c:v>16.588010000000001</c:v>
                </c:pt>
                <c:pt idx="21">
                  <c:v>16.44577</c:v>
                </c:pt>
                <c:pt idx="22">
                  <c:v>16.58831</c:v>
                </c:pt>
                <c:pt idx="23">
                  <c:v>16.563379999999999</c:v>
                </c:pt>
                <c:pt idx="24">
                  <c:v>16.344629999999999</c:v>
                </c:pt>
                <c:pt idx="25">
                  <c:v>16.476959999999998</c:v>
                </c:pt>
                <c:pt idx="26">
                  <c:v>16.52073</c:v>
                </c:pt>
                <c:pt idx="27">
                  <c:v>16.422219999999999</c:v>
                </c:pt>
                <c:pt idx="28">
                  <c:v>16.558540000000001</c:v>
                </c:pt>
                <c:pt idx="29">
                  <c:v>16.392939999999999</c:v>
                </c:pt>
                <c:pt idx="30">
                  <c:v>16.649930000000001</c:v>
                </c:pt>
                <c:pt idx="31">
                  <c:v>16.776520000000001</c:v>
                </c:pt>
                <c:pt idx="32">
                  <c:v>16.734850000000002</c:v>
                </c:pt>
                <c:pt idx="33">
                  <c:v>16.548179999999999</c:v>
                </c:pt>
                <c:pt idx="34">
                  <c:v>16.83756</c:v>
                </c:pt>
                <c:pt idx="35">
                  <c:v>16.4877</c:v>
                </c:pt>
                <c:pt idx="36">
                  <c:v>14.43543</c:v>
                </c:pt>
                <c:pt idx="37">
                  <c:v>15.45157</c:v>
                </c:pt>
                <c:pt idx="38">
                  <c:v>16.333449999999999</c:v>
                </c:pt>
                <c:pt idx="39">
                  <c:v>16.63663</c:v>
                </c:pt>
                <c:pt idx="40">
                  <c:v>16.593779999999999</c:v>
                </c:pt>
                <c:pt idx="41">
                  <c:v>16.475239999999999</c:v>
                </c:pt>
                <c:pt idx="42">
                  <c:v>16.612130000000001</c:v>
                </c:pt>
                <c:pt idx="43">
                  <c:v>16.358250000000002</c:v>
                </c:pt>
                <c:pt idx="44">
                  <c:v>16.651160000000001</c:v>
                </c:pt>
                <c:pt idx="45">
                  <c:v>16.36938</c:v>
                </c:pt>
                <c:pt idx="46">
                  <c:v>16.661909999999999</c:v>
                </c:pt>
                <c:pt idx="47">
                  <c:v>16.115459999999999</c:v>
                </c:pt>
              </c:numCache>
            </c:numRef>
          </c:val>
          <c:smooth val="0"/>
          <c:extLst>
            <c:ext xmlns:c16="http://schemas.microsoft.com/office/drawing/2014/chart" uri="{C3380CC4-5D6E-409C-BE32-E72D297353CC}">
              <c16:uniqueId val="{0000000E-77CC-4E33-B952-93F3A6F094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7CC-4E33-B952-93F3A6F094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77CC-4E33-B952-93F3A6F094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7CC-4E33-B952-93F3A6F094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77CC-4E33-B952-93F3A6F094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33.118000000000002</c:v>
                </c:pt>
                <c:pt idx="1">
                  <c:v>33.802</c:v>
                </c:pt>
                <c:pt idx="2">
                  <c:v>32.965000000000003</c:v>
                </c:pt>
                <c:pt idx="3">
                  <c:v>36.716000000000001</c:v>
                </c:pt>
                <c:pt idx="4">
                  <c:v>36.948</c:v>
                </c:pt>
                <c:pt idx="5">
                  <c:v>38.142000000000003</c:v>
                </c:pt>
                <c:pt idx="6">
                  <c:v>37.453000000000003</c:v>
                </c:pt>
                <c:pt idx="7">
                  <c:v>38.177999999999997</c:v>
                </c:pt>
                <c:pt idx="8">
                  <c:v>38.725999999999999</c:v>
                </c:pt>
                <c:pt idx="9">
                  <c:v>38.43</c:v>
                </c:pt>
                <c:pt idx="10">
                  <c:v>38.445</c:v>
                </c:pt>
                <c:pt idx="11">
                  <c:v>38.822000000000003</c:v>
                </c:pt>
                <c:pt idx="12">
                  <c:v>38.722000000000001</c:v>
                </c:pt>
                <c:pt idx="13">
                  <c:v>38.523000000000003</c:v>
                </c:pt>
                <c:pt idx="14">
                  <c:v>38.363</c:v>
                </c:pt>
                <c:pt idx="15">
                  <c:v>37.055999999999997</c:v>
                </c:pt>
                <c:pt idx="16">
                  <c:v>31.164999999999999</c:v>
                </c:pt>
                <c:pt idx="17">
                  <c:v>30.263999999999999</c:v>
                </c:pt>
                <c:pt idx="18">
                  <c:v>30.103999999999999</c:v>
                </c:pt>
                <c:pt idx="19">
                  <c:v>30.28</c:v>
                </c:pt>
                <c:pt idx="20">
                  <c:v>30.433</c:v>
                </c:pt>
                <c:pt idx="21">
                  <c:v>30.407</c:v>
                </c:pt>
                <c:pt idx="22">
                  <c:v>30.181999999999999</c:v>
                </c:pt>
                <c:pt idx="23">
                  <c:v>30.033999999999999</c:v>
                </c:pt>
                <c:pt idx="24">
                  <c:v>30.268999999999998</c:v>
                </c:pt>
                <c:pt idx="25">
                  <c:v>30.427</c:v>
                </c:pt>
                <c:pt idx="26">
                  <c:v>30.616</c:v>
                </c:pt>
                <c:pt idx="27">
                  <c:v>30.369</c:v>
                </c:pt>
                <c:pt idx="28">
                  <c:v>29.974</c:v>
                </c:pt>
                <c:pt idx="29">
                  <c:v>28.452000000000002</c:v>
                </c:pt>
                <c:pt idx="30">
                  <c:v>29.593</c:v>
                </c:pt>
                <c:pt idx="31">
                  <c:v>30.218</c:v>
                </c:pt>
                <c:pt idx="32">
                  <c:v>30.704000000000001</c:v>
                </c:pt>
                <c:pt idx="33">
                  <c:v>30.721</c:v>
                </c:pt>
                <c:pt idx="34">
                  <c:v>20.978000000000002</c:v>
                </c:pt>
                <c:pt idx="35">
                  <c:v>7.5090000000000003</c:v>
                </c:pt>
                <c:pt idx="36">
                  <c:v>4.8140000000000001</c:v>
                </c:pt>
                <c:pt idx="37">
                  <c:v>4.1820000000000004</c:v>
                </c:pt>
                <c:pt idx="38">
                  <c:v>4.0469999999999997</c:v>
                </c:pt>
                <c:pt idx="39">
                  <c:v>4.3079999999999998</c:v>
                </c:pt>
                <c:pt idx="40">
                  <c:v>4.3319999999999999</c:v>
                </c:pt>
                <c:pt idx="41">
                  <c:v>3.9140000000000001</c:v>
                </c:pt>
                <c:pt idx="42">
                  <c:v>4.1449999999999996</c:v>
                </c:pt>
                <c:pt idx="43">
                  <c:v>4.3659999999999997</c:v>
                </c:pt>
                <c:pt idx="44">
                  <c:v>20.966000000000001</c:v>
                </c:pt>
                <c:pt idx="45">
                  <c:v>28.074999999999999</c:v>
                </c:pt>
                <c:pt idx="46">
                  <c:v>27.771999999999998</c:v>
                </c:pt>
                <c:pt idx="47">
                  <c:v>27.533999999999999</c:v>
                </c:pt>
              </c:numCache>
            </c:numRef>
          </c:val>
          <c:smooth val="0"/>
          <c:extLst>
            <c:ext xmlns:c16="http://schemas.microsoft.com/office/drawing/2014/chart" uri="{C3380CC4-5D6E-409C-BE32-E72D297353CC}">
              <c16:uniqueId val="{00000013-77CC-4E33-B952-93F3A6F094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c:v>
                </c:pt>
                <c:pt idx="1">
                  <c:v>2.16</c:v>
                </c:pt>
                <c:pt idx="2">
                  <c:v>2.0699999999999998</c:v>
                </c:pt>
                <c:pt idx="3">
                  <c:v>2.02</c:v>
                </c:pt>
                <c:pt idx="4">
                  <c:v>2.0499999999999998</c:v>
                </c:pt>
                <c:pt idx="5">
                  <c:v>1.87</c:v>
                </c:pt>
                <c:pt idx="6">
                  <c:v>2.0499999999999998</c:v>
                </c:pt>
                <c:pt idx="7">
                  <c:v>1.88</c:v>
                </c:pt>
                <c:pt idx="8">
                  <c:v>1.86</c:v>
                </c:pt>
                <c:pt idx="9">
                  <c:v>1.86</c:v>
                </c:pt>
                <c:pt idx="10">
                  <c:v>1.76</c:v>
                </c:pt>
                <c:pt idx="11">
                  <c:v>1.82</c:v>
                </c:pt>
                <c:pt idx="12">
                  <c:v>1.8</c:v>
                </c:pt>
                <c:pt idx="13">
                  <c:v>1.81</c:v>
                </c:pt>
                <c:pt idx="14">
                  <c:v>1.98</c:v>
                </c:pt>
                <c:pt idx="15">
                  <c:v>2.0299999999999998</c:v>
                </c:pt>
                <c:pt idx="16">
                  <c:v>2.06</c:v>
                </c:pt>
                <c:pt idx="17">
                  <c:v>2.0099999999999998</c:v>
                </c:pt>
                <c:pt idx="18">
                  <c:v>2.09</c:v>
                </c:pt>
                <c:pt idx="19">
                  <c:v>2.14</c:v>
                </c:pt>
                <c:pt idx="20">
                  <c:v>2.12</c:v>
                </c:pt>
                <c:pt idx="21">
                  <c:v>2.11</c:v>
                </c:pt>
                <c:pt idx="22">
                  <c:v>2.11</c:v>
                </c:pt>
                <c:pt idx="23">
                  <c:v>2.11</c:v>
                </c:pt>
                <c:pt idx="24">
                  <c:v>2.1</c:v>
                </c:pt>
                <c:pt idx="25">
                  <c:v>2.2599999999999998</c:v>
                </c:pt>
                <c:pt idx="26">
                  <c:v>2.08</c:v>
                </c:pt>
                <c:pt idx="27">
                  <c:v>2.12</c:v>
                </c:pt>
                <c:pt idx="28">
                  <c:v>2.04</c:v>
                </c:pt>
                <c:pt idx="29">
                  <c:v>2.1</c:v>
                </c:pt>
                <c:pt idx="30">
                  <c:v>2.04</c:v>
                </c:pt>
                <c:pt idx="31">
                  <c:v>2.0299999999999998</c:v>
                </c:pt>
                <c:pt idx="32">
                  <c:v>2.11</c:v>
                </c:pt>
                <c:pt idx="33">
                  <c:v>1.98</c:v>
                </c:pt>
                <c:pt idx="34">
                  <c:v>1.93</c:v>
                </c:pt>
                <c:pt idx="35">
                  <c:v>1.88</c:v>
                </c:pt>
                <c:pt idx="36">
                  <c:v>2.04</c:v>
                </c:pt>
                <c:pt idx="37">
                  <c:v>2.1</c:v>
                </c:pt>
                <c:pt idx="38">
                  <c:v>2.0499999999999998</c:v>
                </c:pt>
                <c:pt idx="39">
                  <c:v>2.08</c:v>
                </c:pt>
                <c:pt idx="40">
                  <c:v>2.1</c:v>
                </c:pt>
                <c:pt idx="41">
                  <c:v>2.13</c:v>
                </c:pt>
                <c:pt idx="42">
                  <c:v>2.08</c:v>
                </c:pt>
                <c:pt idx="43">
                  <c:v>2.09</c:v>
                </c:pt>
                <c:pt idx="44">
                  <c:v>2.06</c:v>
                </c:pt>
                <c:pt idx="45">
                  <c:v>2.02</c:v>
                </c:pt>
                <c:pt idx="46">
                  <c:v>2.0699999999999998</c:v>
                </c:pt>
                <c:pt idx="47">
                  <c:v>1.99</c:v>
                </c:pt>
              </c:numCache>
            </c:numRef>
          </c:val>
          <c:smooth val="0"/>
          <c:extLst>
            <c:ext xmlns:c16="http://schemas.microsoft.com/office/drawing/2014/chart" uri="{C3380CC4-5D6E-409C-BE32-E72D297353CC}">
              <c16:uniqueId val="{00000014-77CC-4E33-B952-93F3A6F094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147.28342000000001</c:v>
                </c:pt>
                <c:pt idx="1">
                  <c:v>145.90361999999999</c:v>
                </c:pt>
                <c:pt idx="2">
                  <c:v>142.7106</c:v>
                </c:pt>
                <c:pt idx="3">
                  <c:v>144.15049999999999</c:v>
                </c:pt>
                <c:pt idx="4">
                  <c:v>147.47414000000001</c:v>
                </c:pt>
                <c:pt idx="5">
                  <c:v>148.62762000000001</c:v>
                </c:pt>
                <c:pt idx="6">
                  <c:v>148.84347</c:v>
                </c:pt>
                <c:pt idx="7">
                  <c:v>149.63253</c:v>
                </c:pt>
                <c:pt idx="8">
                  <c:v>147.92044000000001</c:v>
                </c:pt>
                <c:pt idx="9">
                  <c:v>150.67449999999999</c:v>
                </c:pt>
                <c:pt idx="10">
                  <c:v>149.13475</c:v>
                </c:pt>
                <c:pt idx="11">
                  <c:v>148.59517</c:v>
                </c:pt>
                <c:pt idx="12">
                  <c:v>143.50903</c:v>
                </c:pt>
                <c:pt idx="13">
                  <c:v>144.96447000000001</c:v>
                </c:pt>
                <c:pt idx="14">
                  <c:v>147.25794999999999</c:v>
                </c:pt>
                <c:pt idx="15">
                  <c:v>146.78460999999999</c:v>
                </c:pt>
                <c:pt idx="16">
                  <c:v>148.3646</c:v>
                </c:pt>
                <c:pt idx="17">
                  <c:v>147.78315000000001</c:v>
                </c:pt>
                <c:pt idx="18">
                  <c:v>148.11148</c:v>
                </c:pt>
                <c:pt idx="19">
                  <c:v>147.85526999999999</c:v>
                </c:pt>
                <c:pt idx="20">
                  <c:v>148.40646000000001</c:v>
                </c:pt>
                <c:pt idx="21">
                  <c:v>143.845</c:v>
                </c:pt>
                <c:pt idx="22">
                  <c:v>144.61935</c:v>
                </c:pt>
                <c:pt idx="23">
                  <c:v>142.94604000000001</c:v>
                </c:pt>
                <c:pt idx="24">
                  <c:v>142.18856</c:v>
                </c:pt>
                <c:pt idx="25">
                  <c:v>143.40366</c:v>
                </c:pt>
                <c:pt idx="26">
                  <c:v>144.13629</c:v>
                </c:pt>
                <c:pt idx="27">
                  <c:v>145.47508999999999</c:v>
                </c:pt>
                <c:pt idx="28">
                  <c:v>148.17627999999999</c:v>
                </c:pt>
                <c:pt idx="29">
                  <c:v>146.65270000000001</c:v>
                </c:pt>
                <c:pt idx="30">
                  <c:v>145.19571999999999</c:v>
                </c:pt>
                <c:pt idx="31">
                  <c:v>146.41506000000001</c:v>
                </c:pt>
                <c:pt idx="32">
                  <c:v>148.60158999999999</c:v>
                </c:pt>
                <c:pt idx="33">
                  <c:v>150.06764999999999</c:v>
                </c:pt>
                <c:pt idx="34">
                  <c:v>151.51567</c:v>
                </c:pt>
                <c:pt idx="35">
                  <c:v>152.00615999999999</c:v>
                </c:pt>
                <c:pt idx="36">
                  <c:v>150.59716</c:v>
                </c:pt>
                <c:pt idx="37">
                  <c:v>147.745</c:v>
                </c:pt>
                <c:pt idx="38">
                  <c:v>148.97948</c:v>
                </c:pt>
                <c:pt idx="39">
                  <c:v>148.91318000000001</c:v>
                </c:pt>
                <c:pt idx="40">
                  <c:v>146.63597999999999</c:v>
                </c:pt>
                <c:pt idx="41">
                  <c:v>146.30957000000001</c:v>
                </c:pt>
                <c:pt idx="42">
                  <c:v>148.42343</c:v>
                </c:pt>
                <c:pt idx="43">
                  <c:v>147.21068</c:v>
                </c:pt>
                <c:pt idx="44">
                  <c:v>145.72961000000001</c:v>
                </c:pt>
                <c:pt idx="45">
                  <c:v>142.59406000000001</c:v>
                </c:pt>
                <c:pt idx="46">
                  <c:v>145.12656000000001</c:v>
                </c:pt>
                <c:pt idx="47">
                  <c:v>145.21710999999999</c:v>
                </c:pt>
              </c:numCache>
            </c:numRef>
          </c:val>
          <c:smooth val="0"/>
          <c:extLst>
            <c:ext xmlns:c16="http://schemas.microsoft.com/office/drawing/2014/chart" uri="{C3380CC4-5D6E-409C-BE32-E72D297353CC}">
              <c16:uniqueId val="{00000000-F16B-46D6-A959-B75B89469F4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16B-46D6-A959-B75B89469F4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5.0829000000000004</c:v>
                </c:pt>
                <c:pt idx="1">
                  <c:v>5.0705999999999998</c:v>
                </c:pt>
                <c:pt idx="2">
                  <c:v>5.2831000000000001</c:v>
                </c:pt>
                <c:pt idx="3">
                  <c:v>5.1862000000000004</c:v>
                </c:pt>
                <c:pt idx="4">
                  <c:v>5.1299000000000001</c:v>
                </c:pt>
                <c:pt idx="5">
                  <c:v>5.1280000000000001</c:v>
                </c:pt>
                <c:pt idx="6">
                  <c:v>5.1973000000000003</c:v>
                </c:pt>
                <c:pt idx="7">
                  <c:v>5.1142000000000003</c:v>
                </c:pt>
                <c:pt idx="8">
                  <c:v>5.2343000000000002</c:v>
                </c:pt>
                <c:pt idx="9">
                  <c:v>5.2618999999999998</c:v>
                </c:pt>
                <c:pt idx="10">
                  <c:v>5.2351000000000001</c:v>
                </c:pt>
                <c:pt idx="11">
                  <c:v>5.0171000000000001</c:v>
                </c:pt>
                <c:pt idx="12">
                  <c:v>5.0035999999999996</c:v>
                </c:pt>
                <c:pt idx="13">
                  <c:v>4.9368999999999996</c:v>
                </c:pt>
                <c:pt idx="14">
                  <c:v>5.1555</c:v>
                </c:pt>
                <c:pt idx="15">
                  <c:v>5.1143999999999998</c:v>
                </c:pt>
                <c:pt idx="16">
                  <c:v>5.1639999999999997</c:v>
                </c:pt>
                <c:pt idx="17">
                  <c:v>5.0052000000000003</c:v>
                </c:pt>
                <c:pt idx="18">
                  <c:v>5.2493999999999996</c:v>
                </c:pt>
                <c:pt idx="19">
                  <c:v>5.1538000000000004</c:v>
                </c:pt>
                <c:pt idx="20">
                  <c:v>5.1143000000000001</c:v>
                </c:pt>
                <c:pt idx="21">
                  <c:v>5.0914000000000001</c:v>
                </c:pt>
                <c:pt idx="22">
                  <c:v>5.1292</c:v>
                </c:pt>
                <c:pt idx="23">
                  <c:v>5.1429</c:v>
                </c:pt>
                <c:pt idx="24">
                  <c:v>5.0519999999999996</c:v>
                </c:pt>
                <c:pt idx="25">
                  <c:v>5.0326000000000004</c:v>
                </c:pt>
                <c:pt idx="26">
                  <c:v>5.1814999999999998</c:v>
                </c:pt>
                <c:pt idx="27">
                  <c:v>5.0529999999999999</c:v>
                </c:pt>
                <c:pt idx="28">
                  <c:v>5.1481000000000003</c:v>
                </c:pt>
                <c:pt idx="29">
                  <c:v>5.1040000000000001</c:v>
                </c:pt>
                <c:pt idx="30">
                  <c:v>5.1289999999999996</c:v>
                </c:pt>
                <c:pt idx="31">
                  <c:v>5.1355000000000004</c:v>
                </c:pt>
                <c:pt idx="32">
                  <c:v>5.0822000000000003</c:v>
                </c:pt>
                <c:pt idx="33">
                  <c:v>5.0688000000000004</c:v>
                </c:pt>
                <c:pt idx="34">
                  <c:v>5.2118000000000002</c:v>
                </c:pt>
                <c:pt idx="35">
                  <c:v>5.2378999999999998</c:v>
                </c:pt>
                <c:pt idx="36">
                  <c:v>5.1260000000000003</c:v>
                </c:pt>
                <c:pt idx="37">
                  <c:v>4.9898999999999996</c:v>
                </c:pt>
                <c:pt idx="38">
                  <c:v>5.1521999999999997</c:v>
                </c:pt>
                <c:pt idx="39">
                  <c:v>5.2411000000000003</c:v>
                </c:pt>
                <c:pt idx="40">
                  <c:v>5.1612999999999998</c:v>
                </c:pt>
                <c:pt idx="41">
                  <c:v>5.1185</c:v>
                </c:pt>
                <c:pt idx="42">
                  <c:v>5.0956999999999999</c:v>
                </c:pt>
                <c:pt idx="43">
                  <c:v>5.016</c:v>
                </c:pt>
                <c:pt idx="44">
                  <c:v>5.0758000000000001</c:v>
                </c:pt>
                <c:pt idx="45">
                  <c:v>4.9558999999999997</c:v>
                </c:pt>
                <c:pt idx="46">
                  <c:v>5.1326000000000001</c:v>
                </c:pt>
                <c:pt idx="47">
                  <c:v>5.1703000000000001</c:v>
                </c:pt>
              </c:numCache>
            </c:numRef>
          </c:val>
          <c:smooth val="0"/>
          <c:extLst>
            <c:ext xmlns:c16="http://schemas.microsoft.com/office/drawing/2014/chart" uri="{C3380CC4-5D6E-409C-BE32-E72D297353CC}">
              <c16:uniqueId val="{00000002-F16B-46D6-A959-B75B89469F4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125.5973</c:v>
                </c:pt>
                <c:pt idx="1">
                  <c:v>127.05389</c:v>
                </c:pt>
                <c:pt idx="2">
                  <c:v>124.44786999999999</c:v>
                </c:pt>
                <c:pt idx="3">
                  <c:v>126.01875</c:v>
                </c:pt>
                <c:pt idx="4">
                  <c:v>126.23130999999999</c:v>
                </c:pt>
                <c:pt idx="5">
                  <c:v>126.21951</c:v>
                </c:pt>
                <c:pt idx="6">
                  <c:v>127.3948</c:v>
                </c:pt>
                <c:pt idx="7">
                  <c:v>125.03722999999999</c:v>
                </c:pt>
                <c:pt idx="8">
                  <c:v>126.01286</c:v>
                </c:pt>
                <c:pt idx="9">
                  <c:v>128.15043</c:v>
                </c:pt>
                <c:pt idx="10">
                  <c:v>126.64341</c:v>
                </c:pt>
                <c:pt idx="11">
                  <c:v>125.10699</c:v>
                </c:pt>
                <c:pt idx="12">
                  <c:v>121.81876</c:v>
                </c:pt>
                <c:pt idx="13">
                  <c:v>118.62304</c:v>
                </c:pt>
                <c:pt idx="14">
                  <c:v>123.90907</c:v>
                </c:pt>
                <c:pt idx="15">
                  <c:v>125.72729</c:v>
                </c:pt>
                <c:pt idx="16">
                  <c:v>123.78408</c:v>
                </c:pt>
                <c:pt idx="17">
                  <c:v>124.96812</c:v>
                </c:pt>
                <c:pt idx="18">
                  <c:v>125.52531999999999</c:v>
                </c:pt>
                <c:pt idx="19">
                  <c:v>124.53655999999999</c:v>
                </c:pt>
                <c:pt idx="20">
                  <c:v>125.79557</c:v>
                </c:pt>
                <c:pt idx="21">
                  <c:v>123.47503</c:v>
                </c:pt>
                <c:pt idx="22">
                  <c:v>124.41330000000001</c:v>
                </c:pt>
                <c:pt idx="23">
                  <c:v>124.20972999999999</c:v>
                </c:pt>
                <c:pt idx="24">
                  <c:v>124.57044</c:v>
                </c:pt>
                <c:pt idx="25">
                  <c:v>125.52733000000001</c:v>
                </c:pt>
                <c:pt idx="26">
                  <c:v>120.60368</c:v>
                </c:pt>
                <c:pt idx="27">
                  <c:v>119.34902</c:v>
                </c:pt>
                <c:pt idx="28">
                  <c:v>121.14995</c:v>
                </c:pt>
                <c:pt idx="29">
                  <c:v>121.08989</c:v>
                </c:pt>
                <c:pt idx="30">
                  <c:v>121.76591000000001</c:v>
                </c:pt>
                <c:pt idx="31">
                  <c:v>117.44956000000001</c:v>
                </c:pt>
                <c:pt idx="32">
                  <c:v>122.00447</c:v>
                </c:pt>
                <c:pt idx="33">
                  <c:v>118.95456</c:v>
                </c:pt>
                <c:pt idx="34">
                  <c:v>117.57693</c:v>
                </c:pt>
                <c:pt idx="35">
                  <c:v>111.71984999999999</c:v>
                </c:pt>
                <c:pt idx="36">
                  <c:v>113.10389000000001</c:v>
                </c:pt>
                <c:pt idx="37">
                  <c:v>114.87482</c:v>
                </c:pt>
                <c:pt idx="38">
                  <c:v>117.08872</c:v>
                </c:pt>
                <c:pt idx="39">
                  <c:v>117.98687</c:v>
                </c:pt>
                <c:pt idx="40">
                  <c:v>117.53046000000001</c:v>
                </c:pt>
                <c:pt idx="41">
                  <c:v>121.33194</c:v>
                </c:pt>
                <c:pt idx="42">
                  <c:v>122.51228</c:v>
                </c:pt>
                <c:pt idx="43">
                  <c:v>126.32819000000001</c:v>
                </c:pt>
                <c:pt idx="44">
                  <c:v>125.98008</c:v>
                </c:pt>
                <c:pt idx="45">
                  <c:v>126.70415</c:v>
                </c:pt>
                <c:pt idx="46">
                  <c:v>125.58535000000001</c:v>
                </c:pt>
                <c:pt idx="47">
                  <c:v>124.86847</c:v>
                </c:pt>
              </c:numCache>
            </c:numRef>
          </c:val>
          <c:smooth val="0"/>
          <c:extLst>
            <c:ext xmlns:c16="http://schemas.microsoft.com/office/drawing/2014/chart" uri="{C3380CC4-5D6E-409C-BE32-E72D297353CC}">
              <c16:uniqueId val="{00000003-F16B-46D6-A959-B75B89469F4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10.37491</c:v>
                </c:pt>
                <c:pt idx="1">
                  <c:v>10.9076</c:v>
                </c:pt>
                <c:pt idx="2">
                  <c:v>10.74194</c:v>
                </c:pt>
                <c:pt idx="3">
                  <c:v>10.2677</c:v>
                </c:pt>
                <c:pt idx="4">
                  <c:v>11.41255</c:v>
                </c:pt>
                <c:pt idx="5">
                  <c:v>12.67388</c:v>
                </c:pt>
                <c:pt idx="6">
                  <c:v>13.53852</c:v>
                </c:pt>
                <c:pt idx="7">
                  <c:v>13.212109999999999</c:v>
                </c:pt>
                <c:pt idx="8">
                  <c:v>11.925000000000001</c:v>
                </c:pt>
                <c:pt idx="9">
                  <c:v>11.23664</c:v>
                </c:pt>
                <c:pt idx="10">
                  <c:v>11.530189999999999</c:v>
                </c:pt>
                <c:pt idx="11">
                  <c:v>11.0998</c:v>
                </c:pt>
                <c:pt idx="12">
                  <c:v>10.330870000000001</c:v>
                </c:pt>
                <c:pt idx="13">
                  <c:v>9.0235500000000002</c:v>
                </c:pt>
                <c:pt idx="14">
                  <c:v>9.0827500000000008</c:v>
                </c:pt>
                <c:pt idx="15">
                  <c:v>9.4792900000000007</c:v>
                </c:pt>
                <c:pt idx="16">
                  <c:v>9.9924300000000006</c:v>
                </c:pt>
                <c:pt idx="17">
                  <c:v>10.781330000000001</c:v>
                </c:pt>
                <c:pt idx="18">
                  <c:v>11.49601</c:v>
                </c:pt>
                <c:pt idx="19">
                  <c:v>10.363200000000001</c:v>
                </c:pt>
                <c:pt idx="20">
                  <c:v>12.056570000000001</c:v>
                </c:pt>
                <c:pt idx="21">
                  <c:v>12.13372</c:v>
                </c:pt>
                <c:pt idx="22">
                  <c:v>11.58146</c:v>
                </c:pt>
                <c:pt idx="23">
                  <c:v>12.553430000000001</c:v>
                </c:pt>
                <c:pt idx="24">
                  <c:v>12.75296</c:v>
                </c:pt>
                <c:pt idx="25">
                  <c:v>12.200889999999999</c:v>
                </c:pt>
                <c:pt idx="26">
                  <c:v>11.487679999999999</c:v>
                </c:pt>
                <c:pt idx="27">
                  <c:v>12.43228</c:v>
                </c:pt>
                <c:pt idx="28">
                  <c:v>12.54487</c:v>
                </c:pt>
                <c:pt idx="29">
                  <c:v>11.95444</c:v>
                </c:pt>
                <c:pt idx="30">
                  <c:v>12.47523</c:v>
                </c:pt>
                <c:pt idx="31">
                  <c:v>12.8895</c:v>
                </c:pt>
                <c:pt idx="32">
                  <c:v>12.280709999999999</c:v>
                </c:pt>
                <c:pt idx="33">
                  <c:v>11.804259999999999</c:v>
                </c:pt>
                <c:pt idx="34">
                  <c:v>11.64805</c:v>
                </c:pt>
                <c:pt idx="35">
                  <c:v>11.22547</c:v>
                </c:pt>
                <c:pt idx="36">
                  <c:v>10.89251</c:v>
                </c:pt>
                <c:pt idx="37">
                  <c:v>9.5256699999999999</c:v>
                </c:pt>
                <c:pt idx="38">
                  <c:v>9.6173699999999993</c:v>
                </c:pt>
                <c:pt idx="39">
                  <c:v>9.6006800000000005</c:v>
                </c:pt>
                <c:pt idx="40">
                  <c:v>8.3483900000000002</c:v>
                </c:pt>
                <c:pt idx="41">
                  <c:v>10.18149</c:v>
                </c:pt>
                <c:pt idx="42">
                  <c:v>10.22991</c:v>
                </c:pt>
                <c:pt idx="43">
                  <c:v>11.13237</c:v>
                </c:pt>
                <c:pt idx="44">
                  <c:v>11.92572</c:v>
                </c:pt>
                <c:pt idx="45">
                  <c:v>12.40574</c:v>
                </c:pt>
                <c:pt idx="46">
                  <c:v>12.495799999999999</c:v>
                </c:pt>
                <c:pt idx="47">
                  <c:v>12.693250000000001</c:v>
                </c:pt>
              </c:numCache>
            </c:numRef>
          </c:val>
          <c:smooth val="0"/>
          <c:extLst>
            <c:ext xmlns:c16="http://schemas.microsoft.com/office/drawing/2014/chart" uri="{C3380CC4-5D6E-409C-BE32-E72D297353CC}">
              <c16:uniqueId val="{00000004-F16B-46D6-A959-B75B89469F4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16B-46D6-A959-B75B89469F4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40.017699999999998</c:v>
                </c:pt>
                <c:pt idx="1">
                  <c:v>40.032899999999998</c:v>
                </c:pt>
                <c:pt idx="2">
                  <c:v>40.369599999999998</c:v>
                </c:pt>
                <c:pt idx="3">
                  <c:v>40.055500000000002</c:v>
                </c:pt>
                <c:pt idx="4">
                  <c:v>39.227600000000002</c:v>
                </c:pt>
                <c:pt idx="5">
                  <c:v>38.818800000000003</c:v>
                </c:pt>
                <c:pt idx="6">
                  <c:v>38.4711</c:v>
                </c:pt>
                <c:pt idx="7">
                  <c:v>37.544600000000003</c:v>
                </c:pt>
                <c:pt idx="8">
                  <c:v>38.158000000000001</c:v>
                </c:pt>
                <c:pt idx="9">
                  <c:v>37.729700000000001</c:v>
                </c:pt>
                <c:pt idx="10">
                  <c:v>38.2727</c:v>
                </c:pt>
                <c:pt idx="11">
                  <c:v>37.239800000000002</c:v>
                </c:pt>
                <c:pt idx="12">
                  <c:v>34.814100000000003</c:v>
                </c:pt>
                <c:pt idx="13">
                  <c:v>34.094000000000001</c:v>
                </c:pt>
                <c:pt idx="14">
                  <c:v>35.5854</c:v>
                </c:pt>
                <c:pt idx="15">
                  <c:v>36.428100000000001</c:v>
                </c:pt>
                <c:pt idx="16">
                  <c:v>37.405999999999999</c:v>
                </c:pt>
                <c:pt idx="17">
                  <c:v>38.046999999999997</c:v>
                </c:pt>
                <c:pt idx="18">
                  <c:v>40.3078</c:v>
                </c:pt>
                <c:pt idx="19">
                  <c:v>39.912999999999997</c:v>
                </c:pt>
                <c:pt idx="20">
                  <c:v>40.310400000000001</c:v>
                </c:pt>
                <c:pt idx="21">
                  <c:v>38.4696</c:v>
                </c:pt>
                <c:pt idx="22">
                  <c:v>38.493600000000001</c:v>
                </c:pt>
                <c:pt idx="23">
                  <c:v>38.900100000000002</c:v>
                </c:pt>
                <c:pt idx="24">
                  <c:v>36.380699999999997</c:v>
                </c:pt>
                <c:pt idx="25">
                  <c:v>36.186500000000002</c:v>
                </c:pt>
                <c:pt idx="26">
                  <c:v>38.633800000000001</c:v>
                </c:pt>
                <c:pt idx="27">
                  <c:v>39.210299999999997</c:v>
                </c:pt>
                <c:pt idx="28">
                  <c:v>39.629100000000001</c:v>
                </c:pt>
                <c:pt idx="29">
                  <c:v>39.736499999999999</c:v>
                </c:pt>
                <c:pt idx="30">
                  <c:v>40.018300000000004</c:v>
                </c:pt>
                <c:pt idx="31">
                  <c:v>39.748100000000001</c:v>
                </c:pt>
                <c:pt idx="32">
                  <c:v>38.201799999999999</c:v>
                </c:pt>
                <c:pt idx="33">
                  <c:v>36.871499999999997</c:v>
                </c:pt>
                <c:pt idx="34">
                  <c:v>34.952599999999997</c:v>
                </c:pt>
                <c:pt idx="35">
                  <c:v>35.2515</c:v>
                </c:pt>
                <c:pt idx="36">
                  <c:v>31.998699999999999</c:v>
                </c:pt>
                <c:pt idx="37">
                  <c:v>31.1036</c:v>
                </c:pt>
                <c:pt idx="38">
                  <c:v>32.8491</c:v>
                </c:pt>
                <c:pt idx="39">
                  <c:v>33.956899999999997</c:v>
                </c:pt>
                <c:pt idx="40">
                  <c:v>34.999400000000001</c:v>
                </c:pt>
                <c:pt idx="41">
                  <c:v>35.5715</c:v>
                </c:pt>
                <c:pt idx="42">
                  <c:v>36.520099999999999</c:v>
                </c:pt>
                <c:pt idx="43">
                  <c:v>37.694000000000003</c:v>
                </c:pt>
                <c:pt idx="44">
                  <c:v>37.955300000000001</c:v>
                </c:pt>
                <c:pt idx="45">
                  <c:v>37.742899999999999</c:v>
                </c:pt>
                <c:pt idx="46">
                  <c:v>38.887300000000003</c:v>
                </c:pt>
                <c:pt idx="47">
                  <c:v>39.623800000000003</c:v>
                </c:pt>
              </c:numCache>
            </c:numRef>
          </c:val>
          <c:smooth val="0"/>
          <c:extLst>
            <c:ext xmlns:c16="http://schemas.microsoft.com/office/drawing/2014/chart" uri="{C3380CC4-5D6E-409C-BE32-E72D297353CC}">
              <c16:uniqueId val="{00000006-F16B-46D6-A959-B75B89469F4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16B-46D6-A959-B75B89469F4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16B-46D6-A959-B75B89469F4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16B-46D6-A959-B75B89469F4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86.315600000000003</c:v>
                </c:pt>
                <c:pt idx="1">
                  <c:v>87.176000000000002</c:v>
                </c:pt>
                <c:pt idx="2">
                  <c:v>87.450299999999999</c:v>
                </c:pt>
                <c:pt idx="3">
                  <c:v>90.240600000000001</c:v>
                </c:pt>
                <c:pt idx="4">
                  <c:v>90.833399999999997</c:v>
                </c:pt>
                <c:pt idx="5">
                  <c:v>91.161900000000003</c:v>
                </c:pt>
                <c:pt idx="6">
                  <c:v>90.903199999999998</c:v>
                </c:pt>
                <c:pt idx="7">
                  <c:v>91.138499999999993</c:v>
                </c:pt>
                <c:pt idx="8">
                  <c:v>90.948400000000007</c:v>
                </c:pt>
                <c:pt idx="9">
                  <c:v>91.178299999999993</c:v>
                </c:pt>
                <c:pt idx="10">
                  <c:v>90.453199999999995</c:v>
                </c:pt>
                <c:pt idx="11">
                  <c:v>88.232100000000003</c:v>
                </c:pt>
                <c:pt idx="12">
                  <c:v>87.987499999999997</c:v>
                </c:pt>
                <c:pt idx="13">
                  <c:v>85.2881</c:v>
                </c:pt>
                <c:pt idx="14">
                  <c:v>85.132199999999997</c:v>
                </c:pt>
                <c:pt idx="15">
                  <c:v>83.5779</c:v>
                </c:pt>
                <c:pt idx="16">
                  <c:v>84.5535</c:v>
                </c:pt>
                <c:pt idx="17">
                  <c:v>87.332499999999996</c:v>
                </c:pt>
                <c:pt idx="18">
                  <c:v>88.657899999999998</c:v>
                </c:pt>
                <c:pt idx="19">
                  <c:v>87.9983</c:v>
                </c:pt>
                <c:pt idx="20">
                  <c:v>87.632000000000005</c:v>
                </c:pt>
                <c:pt idx="21">
                  <c:v>85.804599999999994</c:v>
                </c:pt>
                <c:pt idx="22">
                  <c:v>86.7179</c:v>
                </c:pt>
                <c:pt idx="23">
                  <c:v>87.299599999999998</c:v>
                </c:pt>
                <c:pt idx="24">
                  <c:v>87.06</c:v>
                </c:pt>
                <c:pt idx="25">
                  <c:v>88.474299999999999</c:v>
                </c:pt>
                <c:pt idx="26">
                  <c:v>88.012600000000006</c:v>
                </c:pt>
                <c:pt idx="27">
                  <c:v>87.399699999999996</c:v>
                </c:pt>
                <c:pt idx="28">
                  <c:v>86.018799999999999</c:v>
                </c:pt>
                <c:pt idx="29">
                  <c:v>86.244200000000006</c:v>
                </c:pt>
                <c:pt idx="30">
                  <c:v>85.890500000000003</c:v>
                </c:pt>
                <c:pt idx="31">
                  <c:v>84.954599999999999</c:v>
                </c:pt>
                <c:pt idx="32">
                  <c:v>85.175700000000006</c:v>
                </c:pt>
                <c:pt idx="33">
                  <c:v>85.310699999999997</c:v>
                </c:pt>
                <c:pt idx="34">
                  <c:v>86.155199999999994</c:v>
                </c:pt>
                <c:pt idx="35">
                  <c:v>87.400300000000001</c:v>
                </c:pt>
                <c:pt idx="36">
                  <c:v>87.527799999999999</c:v>
                </c:pt>
                <c:pt idx="37">
                  <c:v>85.763099999999994</c:v>
                </c:pt>
                <c:pt idx="38">
                  <c:v>84.898700000000005</c:v>
                </c:pt>
                <c:pt idx="39">
                  <c:v>85.973100000000002</c:v>
                </c:pt>
                <c:pt idx="40">
                  <c:v>86.2517</c:v>
                </c:pt>
                <c:pt idx="41">
                  <c:v>86.462599999999995</c:v>
                </c:pt>
                <c:pt idx="42">
                  <c:v>88.217200000000005</c:v>
                </c:pt>
                <c:pt idx="43">
                  <c:v>88.338300000000004</c:v>
                </c:pt>
                <c:pt idx="44">
                  <c:v>88.054000000000002</c:v>
                </c:pt>
                <c:pt idx="45">
                  <c:v>86.070499999999996</c:v>
                </c:pt>
                <c:pt idx="46">
                  <c:v>86.312600000000003</c:v>
                </c:pt>
                <c:pt idx="47">
                  <c:v>86.4803</c:v>
                </c:pt>
              </c:numCache>
            </c:numRef>
          </c:val>
          <c:smooth val="0"/>
          <c:extLst>
            <c:ext xmlns:c16="http://schemas.microsoft.com/office/drawing/2014/chart" uri="{C3380CC4-5D6E-409C-BE32-E72D297353CC}">
              <c16:uniqueId val="{0000000A-F16B-46D6-A959-B75B89469F4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25.11666</c:v>
                </c:pt>
                <c:pt idx="1">
                  <c:v>25.09357</c:v>
                </c:pt>
                <c:pt idx="2">
                  <c:v>25.114570000000001</c:v>
                </c:pt>
                <c:pt idx="3">
                  <c:v>25.134260000000001</c:v>
                </c:pt>
                <c:pt idx="4">
                  <c:v>25.130469999999999</c:v>
                </c:pt>
                <c:pt idx="5">
                  <c:v>25.096209999999999</c:v>
                </c:pt>
                <c:pt idx="6">
                  <c:v>25.116009999999999</c:v>
                </c:pt>
                <c:pt idx="7">
                  <c:v>25.168800000000001</c:v>
                </c:pt>
                <c:pt idx="8">
                  <c:v>25.156549999999999</c:v>
                </c:pt>
                <c:pt idx="9">
                  <c:v>25.1325</c:v>
                </c:pt>
                <c:pt idx="10">
                  <c:v>25.07723</c:v>
                </c:pt>
                <c:pt idx="11">
                  <c:v>25.086770000000001</c:v>
                </c:pt>
                <c:pt idx="12">
                  <c:v>25.052019999999999</c:v>
                </c:pt>
                <c:pt idx="13">
                  <c:v>24.861470000000001</c:v>
                </c:pt>
                <c:pt idx="14">
                  <c:v>24.788</c:v>
                </c:pt>
                <c:pt idx="15">
                  <c:v>24.799700000000001</c:v>
                </c:pt>
                <c:pt idx="16">
                  <c:v>24.72711</c:v>
                </c:pt>
                <c:pt idx="17">
                  <c:v>24.60707</c:v>
                </c:pt>
                <c:pt idx="18">
                  <c:v>24.482009999999999</c:v>
                </c:pt>
                <c:pt idx="19">
                  <c:v>24.480309999999999</c:v>
                </c:pt>
                <c:pt idx="20">
                  <c:v>24.949280000000002</c:v>
                </c:pt>
                <c:pt idx="21">
                  <c:v>24.753229999999999</c:v>
                </c:pt>
                <c:pt idx="22">
                  <c:v>24.6157</c:v>
                </c:pt>
                <c:pt idx="23">
                  <c:v>24.699010000000001</c:v>
                </c:pt>
                <c:pt idx="24">
                  <c:v>24.68357</c:v>
                </c:pt>
                <c:pt idx="25">
                  <c:v>24.761890000000001</c:v>
                </c:pt>
                <c:pt idx="26">
                  <c:v>24.768840000000001</c:v>
                </c:pt>
                <c:pt idx="27">
                  <c:v>24.655609999999999</c:v>
                </c:pt>
                <c:pt idx="28">
                  <c:v>24.752749999999999</c:v>
                </c:pt>
                <c:pt idx="29">
                  <c:v>24.576879999999999</c:v>
                </c:pt>
                <c:pt idx="30">
                  <c:v>24.617740000000001</c:v>
                </c:pt>
                <c:pt idx="31">
                  <c:v>24.63946</c:v>
                </c:pt>
                <c:pt idx="32">
                  <c:v>24.558420000000002</c:v>
                </c:pt>
                <c:pt idx="33">
                  <c:v>24.52017</c:v>
                </c:pt>
                <c:pt idx="34">
                  <c:v>24.713640000000002</c:v>
                </c:pt>
                <c:pt idx="35">
                  <c:v>24.767749999999999</c:v>
                </c:pt>
                <c:pt idx="36">
                  <c:v>24.674959999999999</c:v>
                </c:pt>
                <c:pt idx="37">
                  <c:v>24.794170000000001</c:v>
                </c:pt>
                <c:pt idx="38">
                  <c:v>24.760259999999999</c:v>
                </c:pt>
                <c:pt idx="39">
                  <c:v>24.829129999999999</c:v>
                </c:pt>
                <c:pt idx="40">
                  <c:v>24.689579999999999</c:v>
                </c:pt>
                <c:pt idx="41">
                  <c:v>24.825420000000001</c:v>
                </c:pt>
                <c:pt idx="42">
                  <c:v>24.909230000000001</c:v>
                </c:pt>
                <c:pt idx="43">
                  <c:v>24.932400000000001</c:v>
                </c:pt>
                <c:pt idx="44">
                  <c:v>25.043569999999999</c:v>
                </c:pt>
                <c:pt idx="45">
                  <c:v>24.94829</c:v>
                </c:pt>
                <c:pt idx="46">
                  <c:v>24.865819999999999</c:v>
                </c:pt>
                <c:pt idx="47">
                  <c:v>24.973749999999999</c:v>
                </c:pt>
              </c:numCache>
            </c:numRef>
          </c:val>
          <c:smooth val="0"/>
          <c:extLst>
            <c:ext xmlns:c16="http://schemas.microsoft.com/office/drawing/2014/chart" uri="{C3380CC4-5D6E-409C-BE32-E72D297353CC}">
              <c16:uniqueId val="{0000000B-F16B-46D6-A959-B75B89469F4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16B-46D6-A959-B75B89469F4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0.61799999999999999</c:v>
                </c:pt>
                <c:pt idx="1">
                  <c:v>0.61899999999999999</c:v>
                </c:pt>
                <c:pt idx="2">
                  <c:v>0.63500000000000001</c:v>
                </c:pt>
                <c:pt idx="3">
                  <c:v>0.60599999999999998</c:v>
                </c:pt>
                <c:pt idx="4">
                  <c:v>0.59899999999999998</c:v>
                </c:pt>
                <c:pt idx="5">
                  <c:v>0.60699999999999998</c:v>
                </c:pt>
                <c:pt idx="6">
                  <c:v>0.625</c:v>
                </c:pt>
                <c:pt idx="7">
                  <c:v>0.63800000000000001</c:v>
                </c:pt>
                <c:pt idx="8">
                  <c:v>0.59199999999999997</c:v>
                </c:pt>
                <c:pt idx="9">
                  <c:v>0.65300000000000002</c:v>
                </c:pt>
                <c:pt idx="10">
                  <c:v>0.57799999999999996</c:v>
                </c:pt>
                <c:pt idx="11">
                  <c:v>0.66800000000000004</c:v>
                </c:pt>
                <c:pt idx="12">
                  <c:v>0.64100000000000001</c:v>
                </c:pt>
                <c:pt idx="13">
                  <c:v>0.60299999999999998</c:v>
                </c:pt>
                <c:pt idx="14">
                  <c:v>0.57799999999999996</c:v>
                </c:pt>
                <c:pt idx="15">
                  <c:v>0.57799999999999996</c:v>
                </c:pt>
                <c:pt idx="16">
                  <c:v>0.59899999999999998</c:v>
                </c:pt>
                <c:pt idx="17">
                  <c:v>0.6</c:v>
                </c:pt>
                <c:pt idx="18">
                  <c:v>0.57899999999999996</c:v>
                </c:pt>
                <c:pt idx="19">
                  <c:v>0.59899999999999998</c:v>
                </c:pt>
                <c:pt idx="20">
                  <c:v>0.58099999999999996</c:v>
                </c:pt>
                <c:pt idx="21">
                  <c:v>0.58299999999999996</c:v>
                </c:pt>
                <c:pt idx="22">
                  <c:v>0.56100000000000005</c:v>
                </c:pt>
                <c:pt idx="23">
                  <c:v>0.62</c:v>
                </c:pt>
                <c:pt idx="24">
                  <c:v>0.57299999999999995</c:v>
                </c:pt>
                <c:pt idx="25">
                  <c:v>0.56999999999999995</c:v>
                </c:pt>
                <c:pt idx="26">
                  <c:v>0.61099999999999999</c:v>
                </c:pt>
                <c:pt idx="27">
                  <c:v>0.57999999999999996</c:v>
                </c:pt>
                <c:pt idx="28">
                  <c:v>0.61399999999999999</c:v>
                </c:pt>
                <c:pt idx="29">
                  <c:v>0.623</c:v>
                </c:pt>
                <c:pt idx="30">
                  <c:v>0.60099999999999998</c:v>
                </c:pt>
                <c:pt idx="31">
                  <c:v>0.60199999999999998</c:v>
                </c:pt>
                <c:pt idx="32">
                  <c:v>0.45400000000000001</c:v>
                </c:pt>
                <c:pt idx="33">
                  <c:v>0.55100000000000005</c:v>
                </c:pt>
                <c:pt idx="34">
                  <c:v>0.61099999999999999</c:v>
                </c:pt>
                <c:pt idx="35">
                  <c:v>0.69399999999999995</c:v>
                </c:pt>
                <c:pt idx="36">
                  <c:v>0.68600000000000005</c:v>
                </c:pt>
                <c:pt idx="37">
                  <c:v>0.66500000000000004</c:v>
                </c:pt>
                <c:pt idx="38">
                  <c:v>0.72099999999999997</c:v>
                </c:pt>
                <c:pt idx="39">
                  <c:v>0.69699999999999995</c:v>
                </c:pt>
                <c:pt idx="40">
                  <c:v>0.69199999999999995</c:v>
                </c:pt>
                <c:pt idx="41">
                  <c:v>0.70099999999999996</c:v>
                </c:pt>
                <c:pt idx="42">
                  <c:v>0.67800000000000005</c:v>
                </c:pt>
                <c:pt idx="43">
                  <c:v>0.68799999999999994</c:v>
                </c:pt>
                <c:pt idx="44">
                  <c:v>0.64600000000000002</c:v>
                </c:pt>
                <c:pt idx="45">
                  <c:v>0.62</c:v>
                </c:pt>
                <c:pt idx="46">
                  <c:v>0.62</c:v>
                </c:pt>
                <c:pt idx="47">
                  <c:v>0.64900000000000002</c:v>
                </c:pt>
              </c:numCache>
            </c:numRef>
          </c:val>
          <c:smooth val="0"/>
          <c:extLst>
            <c:ext xmlns:c16="http://schemas.microsoft.com/office/drawing/2014/chart" uri="{C3380CC4-5D6E-409C-BE32-E72D297353CC}">
              <c16:uniqueId val="{0000000D-F16B-46D6-A959-B75B89469F4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25.352509999999999</c:v>
                </c:pt>
                <c:pt idx="1">
                  <c:v>25.500440000000001</c:v>
                </c:pt>
                <c:pt idx="2">
                  <c:v>25.649640000000002</c:v>
                </c:pt>
                <c:pt idx="3">
                  <c:v>25.7759</c:v>
                </c:pt>
                <c:pt idx="4">
                  <c:v>25.521719999999998</c:v>
                </c:pt>
                <c:pt idx="5">
                  <c:v>25.964590000000001</c:v>
                </c:pt>
                <c:pt idx="6">
                  <c:v>26.107810000000001</c:v>
                </c:pt>
                <c:pt idx="7">
                  <c:v>26.725280000000001</c:v>
                </c:pt>
                <c:pt idx="8">
                  <c:v>25.013369999999998</c:v>
                </c:pt>
                <c:pt idx="9">
                  <c:v>24.74043</c:v>
                </c:pt>
                <c:pt idx="10">
                  <c:v>24.925319999999999</c:v>
                </c:pt>
                <c:pt idx="11">
                  <c:v>23.92981</c:v>
                </c:pt>
                <c:pt idx="12">
                  <c:v>22.515239999999999</c:v>
                </c:pt>
                <c:pt idx="13">
                  <c:v>22.075710000000001</c:v>
                </c:pt>
                <c:pt idx="14">
                  <c:v>21.949200000000001</c:v>
                </c:pt>
                <c:pt idx="15">
                  <c:v>22.186579999999999</c:v>
                </c:pt>
                <c:pt idx="16">
                  <c:v>20.84309</c:v>
                </c:pt>
                <c:pt idx="17">
                  <c:v>21.40401</c:v>
                </c:pt>
                <c:pt idx="18">
                  <c:v>23.271660000000001</c:v>
                </c:pt>
                <c:pt idx="19">
                  <c:v>24.990570000000002</c:v>
                </c:pt>
                <c:pt idx="20">
                  <c:v>25.279959999999999</c:v>
                </c:pt>
                <c:pt idx="21">
                  <c:v>26.09629</c:v>
                </c:pt>
                <c:pt idx="22">
                  <c:v>26.570699999999999</c:v>
                </c:pt>
                <c:pt idx="23">
                  <c:v>26.294789999999999</c:v>
                </c:pt>
                <c:pt idx="24">
                  <c:v>25.058430000000001</c:v>
                </c:pt>
                <c:pt idx="25">
                  <c:v>25.247779999999999</c:v>
                </c:pt>
                <c:pt idx="26">
                  <c:v>25.154720000000001</c:v>
                </c:pt>
                <c:pt idx="27">
                  <c:v>26.20973</c:v>
                </c:pt>
                <c:pt idx="28">
                  <c:v>26.139340000000001</c:v>
                </c:pt>
                <c:pt idx="29">
                  <c:v>26.8127</c:v>
                </c:pt>
                <c:pt idx="30">
                  <c:v>26.992349999999998</c:v>
                </c:pt>
                <c:pt idx="31">
                  <c:v>29.1675</c:v>
                </c:pt>
                <c:pt idx="32">
                  <c:v>26.998650000000001</c:v>
                </c:pt>
                <c:pt idx="33">
                  <c:v>25.823989999999998</c:v>
                </c:pt>
                <c:pt idx="34">
                  <c:v>25.437460000000002</c:v>
                </c:pt>
                <c:pt idx="35">
                  <c:v>24.184830000000002</c:v>
                </c:pt>
                <c:pt idx="36">
                  <c:v>23.345210000000002</c:v>
                </c:pt>
                <c:pt idx="37">
                  <c:v>23.03501</c:v>
                </c:pt>
                <c:pt idx="38">
                  <c:v>23.40795</c:v>
                </c:pt>
                <c:pt idx="39">
                  <c:v>24.20345</c:v>
                </c:pt>
                <c:pt idx="40">
                  <c:v>24.39725</c:v>
                </c:pt>
                <c:pt idx="41">
                  <c:v>25.105060000000002</c:v>
                </c:pt>
                <c:pt idx="42">
                  <c:v>26.061640000000001</c:v>
                </c:pt>
                <c:pt idx="43">
                  <c:v>27.06108</c:v>
                </c:pt>
                <c:pt idx="44">
                  <c:v>27.626670000000001</c:v>
                </c:pt>
                <c:pt idx="45">
                  <c:v>27.623750000000001</c:v>
                </c:pt>
                <c:pt idx="46">
                  <c:v>27.308589999999999</c:v>
                </c:pt>
                <c:pt idx="47">
                  <c:v>27.568930000000002</c:v>
                </c:pt>
              </c:numCache>
            </c:numRef>
          </c:val>
          <c:smooth val="0"/>
          <c:extLst>
            <c:ext xmlns:c16="http://schemas.microsoft.com/office/drawing/2014/chart" uri="{C3380CC4-5D6E-409C-BE32-E72D297353CC}">
              <c16:uniqueId val="{0000000E-F16B-46D6-A959-B75B89469F4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439.12585000000001</c:v>
                </c:pt>
                <c:pt idx="1">
                  <c:v>439.17214000000001</c:v>
                </c:pt>
                <c:pt idx="2">
                  <c:v>440.92869000000002</c:v>
                </c:pt>
                <c:pt idx="3">
                  <c:v>450.34257000000002</c:v>
                </c:pt>
                <c:pt idx="4">
                  <c:v>452.18950000000001</c:v>
                </c:pt>
                <c:pt idx="5">
                  <c:v>427.21681000000001</c:v>
                </c:pt>
                <c:pt idx="6">
                  <c:v>438.16894000000002</c:v>
                </c:pt>
                <c:pt idx="7">
                  <c:v>453.90122000000002</c:v>
                </c:pt>
                <c:pt idx="8">
                  <c:v>455.57209999999998</c:v>
                </c:pt>
                <c:pt idx="9">
                  <c:v>456.16214000000002</c:v>
                </c:pt>
                <c:pt idx="10">
                  <c:v>455.01769999999999</c:v>
                </c:pt>
                <c:pt idx="11">
                  <c:v>457.26287000000002</c:v>
                </c:pt>
                <c:pt idx="12">
                  <c:v>455.87211000000002</c:v>
                </c:pt>
                <c:pt idx="13">
                  <c:v>458.84213999999997</c:v>
                </c:pt>
                <c:pt idx="14">
                  <c:v>451.01139999999998</c:v>
                </c:pt>
                <c:pt idx="15">
                  <c:v>454.15913999999998</c:v>
                </c:pt>
                <c:pt idx="16">
                  <c:v>457.36757</c:v>
                </c:pt>
                <c:pt idx="17">
                  <c:v>458.19159999999999</c:v>
                </c:pt>
                <c:pt idx="18">
                  <c:v>463.54930999999999</c:v>
                </c:pt>
                <c:pt idx="19">
                  <c:v>463.40719999999999</c:v>
                </c:pt>
                <c:pt idx="20">
                  <c:v>447.94202999999999</c:v>
                </c:pt>
                <c:pt idx="21">
                  <c:v>430.96447999999998</c:v>
                </c:pt>
                <c:pt idx="22">
                  <c:v>454.30534999999998</c:v>
                </c:pt>
                <c:pt idx="23">
                  <c:v>437.40253000000001</c:v>
                </c:pt>
                <c:pt idx="24">
                  <c:v>428.02881000000002</c:v>
                </c:pt>
                <c:pt idx="25">
                  <c:v>448.82294999999999</c:v>
                </c:pt>
                <c:pt idx="26">
                  <c:v>431.89073999999999</c:v>
                </c:pt>
                <c:pt idx="27">
                  <c:v>448.75006000000002</c:v>
                </c:pt>
                <c:pt idx="28">
                  <c:v>452.79466000000002</c:v>
                </c:pt>
                <c:pt idx="29">
                  <c:v>450.86846000000003</c:v>
                </c:pt>
                <c:pt idx="30">
                  <c:v>454.87416000000002</c:v>
                </c:pt>
                <c:pt idx="31">
                  <c:v>449.30488000000003</c:v>
                </c:pt>
                <c:pt idx="32">
                  <c:v>455.28345999999999</c:v>
                </c:pt>
                <c:pt idx="33">
                  <c:v>451.71802000000002</c:v>
                </c:pt>
                <c:pt idx="34">
                  <c:v>455.21384999999998</c:v>
                </c:pt>
                <c:pt idx="35">
                  <c:v>461.83222999999998</c:v>
                </c:pt>
                <c:pt idx="36">
                  <c:v>458.37171000000001</c:v>
                </c:pt>
                <c:pt idx="37">
                  <c:v>462.15410000000003</c:v>
                </c:pt>
                <c:pt idx="38">
                  <c:v>461.80405000000002</c:v>
                </c:pt>
                <c:pt idx="39">
                  <c:v>460.25414000000001</c:v>
                </c:pt>
                <c:pt idx="40">
                  <c:v>458.73550999999998</c:v>
                </c:pt>
                <c:pt idx="41">
                  <c:v>450.35394000000002</c:v>
                </c:pt>
                <c:pt idx="42">
                  <c:v>452.35007999999999</c:v>
                </c:pt>
                <c:pt idx="43">
                  <c:v>449.23640999999998</c:v>
                </c:pt>
                <c:pt idx="44">
                  <c:v>447.73045000000002</c:v>
                </c:pt>
                <c:pt idx="45">
                  <c:v>447.11862000000002</c:v>
                </c:pt>
                <c:pt idx="46">
                  <c:v>441.80329</c:v>
                </c:pt>
                <c:pt idx="47">
                  <c:v>449.85248000000001</c:v>
                </c:pt>
              </c:numCache>
            </c:numRef>
          </c:val>
          <c:smooth val="0"/>
          <c:extLst>
            <c:ext xmlns:c16="http://schemas.microsoft.com/office/drawing/2014/chart" uri="{C3380CC4-5D6E-409C-BE32-E72D297353CC}">
              <c16:uniqueId val="{0000000F-F16B-46D6-A959-B75B89469F4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16B-46D6-A959-B75B89469F4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141.0018</c:v>
                </c:pt>
                <c:pt idx="1">
                  <c:v>143.36840000000001</c:v>
                </c:pt>
                <c:pt idx="2">
                  <c:v>145.82929999999999</c:v>
                </c:pt>
                <c:pt idx="3">
                  <c:v>140.8099</c:v>
                </c:pt>
                <c:pt idx="4">
                  <c:v>141.77940000000001</c:v>
                </c:pt>
                <c:pt idx="5">
                  <c:v>141.46969999999999</c:v>
                </c:pt>
                <c:pt idx="6">
                  <c:v>142.05500000000001</c:v>
                </c:pt>
                <c:pt idx="7">
                  <c:v>140.20939999999999</c:v>
                </c:pt>
                <c:pt idx="8">
                  <c:v>141.3185</c:v>
                </c:pt>
                <c:pt idx="9">
                  <c:v>134.52160000000001</c:v>
                </c:pt>
                <c:pt idx="10">
                  <c:v>137.6746</c:v>
                </c:pt>
                <c:pt idx="11">
                  <c:v>135.79669999999999</c:v>
                </c:pt>
                <c:pt idx="12">
                  <c:v>130.92099999999999</c:v>
                </c:pt>
                <c:pt idx="13">
                  <c:v>131.92910000000001</c:v>
                </c:pt>
                <c:pt idx="14">
                  <c:v>136.5266</c:v>
                </c:pt>
                <c:pt idx="15">
                  <c:v>133.66749999999999</c:v>
                </c:pt>
                <c:pt idx="16">
                  <c:v>135.9204</c:v>
                </c:pt>
                <c:pt idx="17">
                  <c:v>138.02549999999999</c:v>
                </c:pt>
                <c:pt idx="18">
                  <c:v>138.45500000000001</c:v>
                </c:pt>
                <c:pt idx="19">
                  <c:v>136.17769999999999</c:v>
                </c:pt>
                <c:pt idx="20">
                  <c:v>132.9573</c:v>
                </c:pt>
                <c:pt idx="21">
                  <c:v>132.81720000000001</c:v>
                </c:pt>
                <c:pt idx="22">
                  <c:v>135.495</c:v>
                </c:pt>
                <c:pt idx="23">
                  <c:v>122.5878</c:v>
                </c:pt>
                <c:pt idx="24">
                  <c:v>129.52330000000001</c:v>
                </c:pt>
                <c:pt idx="25">
                  <c:v>124.3917</c:v>
                </c:pt>
                <c:pt idx="26">
                  <c:v>123.44840000000001</c:v>
                </c:pt>
                <c:pt idx="27">
                  <c:v>125.0115</c:v>
                </c:pt>
                <c:pt idx="28">
                  <c:v>125.82640000000001</c:v>
                </c:pt>
                <c:pt idx="29">
                  <c:v>124.20310000000001</c:v>
                </c:pt>
                <c:pt idx="30">
                  <c:v>125.93129999999999</c:v>
                </c:pt>
                <c:pt idx="31">
                  <c:v>124.03579999999999</c:v>
                </c:pt>
                <c:pt idx="32">
                  <c:v>121.0321</c:v>
                </c:pt>
                <c:pt idx="33">
                  <c:v>124.2572</c:v>
                </c:pt>
                <c:pt idx="34">
                  <c:v>130.07820000000001</c:v>
                </c:pt>
                <c:pt idx="35">
                  <c:v>128.5153</c:v>
                </c:pt>
                <c:pt idx="36">
                  <c:v>123.005</c:v>
                </c:pt>
                <c:pt idx="37">
                  <c:v>130.7578</c:v>
                </c:pt>
                <c:pt idx="38">
                  <c:v>132.0386</c:v>
                </c:pt>
                <c:pt idx="39">
                  <c:v>125.35209999999999</c:v>
                </c:pt>
                <c:pt idx="40">
                  <c:v>127.9846</c:v>
                </c:pt>
                <c:pt idx="41">
                  <c:v>136.30340000000001</c:v>
                </c:pt>
                <c:pt idx="42">
                  <c:v>132.63239999999999</c:v>
                </c:pt>
                <c:pt idx="43">
                  <c:v>136.6694</c:v>
                </c:pt>
                <c:pt idx="44">
                  <c:v>128.59010000000001</c:v>
                </c:pt>
                <c:pt idx="45">
                  <c:v>143.50200000000001</c:v>
                </c:pt>
                <c:pt idx="46">
                  <c:v>136.6388</c:v>
                </c:pt>
                <c:pt idx="47">
                  <c:v>134.31049999999999</c:v>
                </c:pt>
              </c:numCache>
            </c:numRef>
          </c:val>
          <c:smooth val="0"/>
          <c:extLst>
            <c:ext xmlns:c16="http://schemas.microsoft.com/office/drawing/2014/chart" uri="{C3380CC4-5D6E-409C-BE32-E72D297353CC}">
              <c16:uniqueId val="{00000011-F16B-46D6-A959-B75B89469F4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17.817789999999999</c:v>
                </c:pt>
                <c:pt idx="1">
                  <c:v>17.702279999999998</c:v>
                </c:pt>
                <c:pt idx="2">
                  <c:v>17.7971</c:v>
                </c:pt>
                <c:pt idx="3">
                  <c:v>17.585509999999999</c:v>
                </c:pt>
                <c:pt idx="4">
                  <c:v>16.18901</c:v>
                </c:pt>
                <c:pt idx="5">
                  <c:v>14.547459999999999</c:v>
                </c:pt>
                <c:pt idx="6">
                  <c:v>14.524509999999999</c:v>
                </c:pt>
                <c:pt idx="7">
                  <c:v>14.424469999999999</c:v>
                </c:pt>
                <c:pt idx="8">
                  <c:v>13.75149</c:v>
                </c:pt>
                <c:pt idx="9">
                  <c:v>12.09619</c:v>
                </c:pt>
                <c:pt idx="10">
                  <c:v>12.419650000000001</c:v>
                </c:pt>
                <c:pt idx="11">
                  <c:v>9.0489999999999995</c:v>
                </c:pt>
                <c:pt idx="12">
                  <c:v>10.00924</c:v>
                </c:pt>
                <c:pt idx="13">
                  <c:v>10.51107</c:v>
                </c:pt>
                <c:pt idx="14">
                  <c:v>11.0274</c:v>
                </c:pt>
                <c:pt idx="15">
                  <c:v>12.644629999999999</c:v>
                </c:pt>
                <c:pt idx="16">
                  <c:v>7.85032</c:v>
                </c:pt>
                <c:pt idx="17">
                  <c:v>9.2458600000000004</c:v>
                </c:pt>
                <c:pt idx="18">
                  <c:v>9.6907300000000003</c:v>
                </c:pt>
                <c:pt idx="19">
                  <c:v>5.4727600000000001</c:v>
                </c:pt>
                <c:pt idx="20">
                  <c:v>5.1635200000000001</c:v>
                </c:pt>
                <c:pt idx="21">
                  <c:v>5.6749000000000001</c:v>
                </c:pt>
                <c:pt idx="22">
                  <c:v>6.31921</c:v>
                </c:pt>
                <c:pt idx="23">
                  <c:v>6.5631500000000003</c:v>
                </c:pt>
                <c:pt idx="24">
                  <c:v>6.5571099999999998</c:v>
                </c:pt>
                <c:pt idx="25">
                  <c:v>6.5656400000000001</c:v>
                </c:pt>
                <c:pt idx="26">
                  <c:v>6.5246899999999997</c:v>
                </c:pt>
                <c:pt idx="27">
                  <c:v>6.5130800000000004</c:v>
                </c:pt>
                <c:pt idx="28">
                  <c:v>6.4011399999999998</c:v>
                </c:pt>
                <c:pt idx="29">
                  <c:v>6.5766200000000001</c:v>
                </c:pt>
                <c:pt idx="30">
                  <c:v>6.6640100000000002</c:v>
                </c:pt>
                <c:pt idx="31">
                  <c:v>6.4285699999999997</c:v>
                </c:pt>
                <c:pt idx="32">
                  <c:v>6.6753099999999996</c:v>
                </c:pt>
                <c:pt idx="33">
                  <c:v>7.2871100000000002</c:v>
                </c:pt>
                <c:pt idx="34">
                  <c:v>12.9594</c:v>
                </c:pt>
                <c:pt idx="35">
                  <c:v>16.824470000000002</c:v>
                </c:pt>
                <c:pt idx="36">
                  <c:v>16.92306</c:v>
                </c:pt>
                <c:pt idx="37">
                  <c:v>16.85285</c:v>
                </c:pt>
                <c:pt idx="38">
                  <c:v>17.017420000000001</c:v>
                </c:pt>
                <c:pt idx="39">
                  <c:v>17.524789999999999</c:v>
                </c:pt>
                <c:pt idx="40">
                  <c:v>17.605160000000001</c:v>
                </c:pt>
                <c:pt idx="41">
                  <c:v>17.557539999999999</c:v>
                </c:pt>
                <c:pt idx="42">
                  <c:v>15.087020000000001</c:v>
                </c:pt>
                <c:pt idx="43">
                  <c:v>11.16475</c:v>
                </c:pt>
                <c:pt idx="44">
                  <c:v>16.717420000000001</c:v>
                </c:pt>
                <c:pt idx="45">
                  <c:v>17.162669999999999</c:v>
                </c:pt>
                <c:pt idx="46">
                  <c:v>17.775950000000002</c:v>
                </c:pt>
                <c:pt idx="47">
                  <c:v>13.18702</c:v>
                </c:pt>
              </c:numCache>
            </c:numRef>
          </c:val>
          <c:smooth val="0"/>
          <c:extLst>
            <c:ext xmlns:c16="http://schemas.microsoft.com/office/drawing/2014/chart" uri="{C3380CC4-5D6E-409C-BE32-E72D297353CC}">
              <c16:uniqueId val="{00000012-F16B-46D6-A959-B75B89469F4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16B-46D6-A959-B75B89469F4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16B-46D6-A959-B75B89469F4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17.9496</c:v>
                </c:pt>
                <c:pt idx="1">
                  <c:v>17.835699999999999</c:v>
                </c:pt>
                <c:pt idx="2">
                  <c:v>18.617899999999999</c:v>
                </c:pt>
                <c:pt idx="3">
                  <c:v>18.379899999999999</c:v>
                </c:pt>
                <c:pt idx="4">
                  <c:v>17.991</c:v>
                </c:pt>
                <c:pt idx="5">
                  <c:v>17.977</c:v>
                </c:pt>
                <c:pt idx="6">
                  <c:v>18.117100000000001</c:v>
                </c:pt>
                <c:pt idx="7">
                  <c:v>18.3017</c:v>
                </c:pt>
                <c:pt idx="8">
                  <c:v>17.613600000000002</c:v>
                </c:pt>
                <c:pt idx="9">
                  <c:v>17.108000000000001</c:v>
                </c:pt>
                <c:pt idx="10">
                  <c:v>16.540700000000001</c:v>
                </c:pt>
                <c:pt idx="11">
                  <c:v>16.6448</c:v>
                </c:pt>
                <c:pt idx="12">
                  <c:v>15.9955</c:v>
                </c:pt>
                <c:pt idx="13">
                  <c:v>15.637499999999999</c:v>
                </c:pt>
                <c:pt idx="14">
                  <c:v>14.408799999999999</c:v>
                </c:pt>
                <c:pt idx="15">
                  <c:v>15.231999999999999</c:v>
                </c:pt>
                <c:pt idx="16">
                  <c:v>15.552</c:v>
                </c:pt>
                <c:pt idx="17">
                  <c:v>16.1175</c:v>
                </c:pt>
                <c:pt idx="18">
                  <c:v>16.439299999999999</c:v>
                </c:pt>
                <c:pt idx="19">
                  <c:v>16.581099999999999</c:v>
                </c:pt>
                <c:pt idx="20">
                  <c:v>16.571300000000001</c:v>
                </c:pt>
                <c:pt idx="21">
                  <c:v>17.239599999999999</c:v>
                </c:pt>
                <c:pt idx="22">
                  <c:v>17.233000000000001</c:v>
                </c:pt>
                <c:pt idx="23">
                  <c:v>17.475000000000001</c:v>
                </c:pt>
                <c:pt idx="24">
                  <c:v>16.811299999999999</c:v>
                </c:pt>
                <c:pt idx="25">
                  <c:v>16.7895</c:v>
                </c:pt>
                <c:pt idx="26">
                  <c:v>17.139800000000001</c:v>
                </c:pt>
                <c:pt idx="27">
                  <c:v>17.444500000000001</c:v>
                </c:pt>
                <c:pt idx="28">
                  <c:v>17.763100000000001</c:v>
                </c:pt>
                <c:pt idx="29">
                  <c:v>17.471800000000002</c:v>
                </c:pt>
                <c:pt idx="30">
                  <c:v>17.583200000000001</c:v>
                </c:pt>
                <c:pt idx="31">
                  <c:v>17.632400000000001</c:v>
                </c:pt>
                <c:pt idx="32">
                  <c:v>19.2028</c:v>
                </c:pt>
                <c:pt idx="33">
                  <c:v>18.9345</c:v>
                </c:pt>
                <c:pt idx="34">
                  <c:v>19.182400000000001</c:v>
                </c:pt>
                <c:pt idx="35">
                  <c:v>19.032599999999999</c:v>
                </c:pt>
                <c:pt idx="36">
                  <c:v>18.850999999999999</c:v>
                </c:pt>
                <c:pt idx="37">
                  <c:v>17.2775</c:v>
                </c:pt>
                <c:pt idx="38">
                  <c:v>16.758700000000001</c:v>
                </c:pt>
                <c:pt idx="39">
                  <c:v>16.807300000000001</c:v>
                </c:pt>
                <c:pt idx="40">
                  <c:v>17.519400000000001</c:v>
                </c:pt>
                <c:pt idx="41">
                  <c:v>17.843699999999998</c:v>
                </c:pt>
                <c:pt idx="42">
                  <c:v>18.025600000000001</c:v>
                </c:pt>
                <c:pt idx="43">
                  <c:v>18.917300000000001</c:v>
                </c:pt>
                <c:pt idx="44">
                  <c:v>19.652999999999999</c:v>
                </c:pt>
                <c:pt idx="45">
                  <c:v>20.2455</c:v>
                </c:pt>
                <c:pt idx="46">
                  <c:v>20.049700000000001</c:v>
                </c:pt>
                <c:pt idx="47">
                  <c:v>20.357800000000001</c:v>
                </c:pt>
              </c:numCache>
            </c:numRef>
          </c:val>
          <c:smooth val="0"/>
          <c:extLst>
            <c:ext xmlns:c16="http://schemas.microsoft.com/office/drawing/2014/chart" uri="{C3380CC4-5D6E-409C-BE32-E72D297353CC}">
              <c16:uniqueId val="{00000015-F16B-46D6-A959-B75B89469F4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4.6046300000000002</c:v>
                </c:pt>
                <c:pt idx="1">
                  <c:v>4.5845900000000004</c:v>
                </c:pt>
                <c:pt idx="2">
                  <c:v>4.5899400000000004</c:v>
                </c:pt>
                <c:pt idx="3">
                  <c:v>4.5582099999999999</c:v>
                </c:pt>
                <c:pt idx="4">
                  <c:v>4.4039900000000003</c:v>
                </c:pt>
                <c:pt idx="5">
                  <c:v>4.3696400000000004</c:v>
                </c:pt>
                <c:pt idx="6">
                  <c:v>4.57646</c:v>
                </c:pt>
                <c:pt idx="7">
                  <c:v>4.6614300000000002</c:v>
                </c:pt>
                <c:pt idx="8">
                  <c:v>4.6777199999999999</c:v>
                </c:pt>
                <c:pt idx="9">
                  <c:v>4.7278900000000004</c:v>
                </c:pt>
                <c:pt idx="10">
                  <c:v>4.7827700000000002</c:v>
                </c:pt>
                <c:pt idx="11">
                  <c:v>4.4769300000000003</c:v>
                </c:pt>
                <c:pt idx="12">
                  <c:v>4.3106600000000004</c:v>
                </c:pt>
                <c:pt idx="13">
                  <c:v>4.2439600000000004</c:v>
                </c:pt>
                <c:pt idx="14">
                  <c:v>4.2731599999999998</c:v>
                </c:pt>
                <c:pt idx="15">
                  <c:v>4.3953199999999999</c:v>
                </c:pt>
                <c:pt idx="16">
                  <c:v>4.3535599999999999</c:v>
                </c:pt>
                <c:pt idx="17">
                  <c:v>4.3219900000000004</c:v>
                </c:pt>
                <c:pt idx="18">
                  <c:v>4.4310999999999998</c:v>
                </c:pt>
                <c:pt idx="19">
                  <c:v>4.4112400000000003</c:v>
                </c:pt>
                <c:pt idx="20">
                  <c:v>4.5127499999999996</c:v>
                </c:pt>
                <c:pt idx="21">
                  <c:v>4.4943799999999996</c:v>
                </c:pt>
                <c:pt idx="22">
                  <c:v>4.6843300000000001</c:v>
                </c:pt>
                <c:pt idx="23">
                  <c:v>4.6939399999999996</c:v>
                </c:pt>
                <c:pt idx="24">
                  <c:v>4.40069</c:v>
                </c:pt>
                <c:pt idx="25">
                  <c:v>4.36991</c:v>
                </c:pt>
                <c:pt idx="26">
                  <c:v>4.4790099999999997</c:v>
                </c:pt>
                <c:pt idx="27">
                  <c:v>4.35853</c:v>
                </c:pt>
                <c:pt idx="28">
                  <c:v>4.5490300000000001</c:v>
                </c:pt>
                <c:pt idx="29">
                  <c:v>4.7864699999999996</c:v>
                </c:pt>
                <c:pt idx="30">
                  <c:v>4.7193699999999996</c:v>
                </c:pt>
                <c:pt idx="31">
                  <c:v>4.7653800000000004</c:v>
                </c:pt>
                <c:pt idx="32">
                  <c:v>4.6853800000000003</c:v>
                </c:pt>
                <c:pt idx="33">
                  <c:v>4.7102300000000001</c:v>
                </c:pt>
                <c:pt idx="34">
                  <c:v>4.7405799999999996</c:v>
                </c:pt>
                <c:pt idx="35">
                  <c:v>4.7878400000000001</c:v>
                </c:pt>
                <c:pt idx="36">
                  <c:v>4.5803599999999998</c:v>
                </c:pt>
                <c:pt idx="37">
                  <c:v>4.4632399999999999</c:v>
                </c:pt>
                <c:pt idx="38">
                  <c:v>4.5220900000000004</c:v>
                </c:pt>
                <c:pt idx="39">
                  <c:v>4.6338499999999998</c:v>
                </c:pt>
                <c:pt idx="40">
                  <c:v>4.6085200000000004</c:v>
                </c:pt>
                <c:pt idx="41">
                  <c:v>4.5718100000000002</c:v>
                </c:pt>
                <c:pt idx="42">
                  <c:v>4.8944900000000002</c:v>
                </c:pt>
                <c:pt idx="43">
                  <c:v>4.8570900000000004</c:v>
                </c:pt>
                <c:pt idx="44">
                  <c:v>4.8787200000000004</c:v>
                </c:pt>
                <c:pt idx="45">
                  <c:v>4.8072999999999997</c:v>
                </c:pt>
                <c:pt idx="46">
                  <c:v>4.79277</c:v>
                </c:pt>
                <c:pt idx="47">
                  <c:v>4.9291499999999999</c:v>
                </c:pt>
              </c:numCache>
            </c:numRef>
          </c:val>
          <c:smooth val="0"/>
          <c:extLst>
            <c:ext xmlns:c16="http://schemas.microsoft.com/office/drawing/2014/chart" uri="{C3380CC4-5D6E-409C-BE32-E72D297353CC}">
              <c16:uniqueId val="{00000016-F16B-46D6-A959-B75B89469F4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16B-46D6-A959-B75B89469F4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16B-46D6-A959-B75B89469F4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16.20589</c:v>
                </c:pt>
                <c:pt idx="1">
                  <c:v>15.878539999999999</c:v>
                </c:pt>
                <c:pt idx="2">
                  <c:v>16.185459999999999</c:v>
                </c:pt>
                <c:pt idx="3">
                  <c:v>16.752880000000001</c:v>
                </c:pt>
                <c:pt idx="4">
                  <c:v>15.89424</c:v>
                </c:pt>
                <c:pt idx="5">
                  <c:v>15.531230000000001</c:v>
                </c:pt>
                <c:pt idx="6">
                  <c:v>16.442789999999999</c:v>
                </c:pt>
                <c:pt idx="7">
                  <c:v>16.19679</c:v>
                </c:pt>
                <c:pt idx="8">
                  <c:v>16.136030000000002</c:v>
                </c:pt>
                <c:pt idx="9">
                  <c:v>0</c:v>
                </c:pt>
                <c:pt idx="10">
                  <c:v>4.0082800000000001</c:v>
                </c:pt>
                <c:pt idx="11">
                  <c:v>4.7887199999999996</c:v>
                </c:pt>
                <c:pt idx="12">
                  <c:v>3.7025000000000001</c:v>
                </c:pt>
                <c:pt idx="13">
                  <c:v>4.3077699999999997</c:v>
                </c:pt>
                <c:pt idx="14">
                  <c:v>4.5455500000000004</c:v>
                </c:pt>
                <c:pt idx="15">
                  <c:v>4.59762</c:v>
                </c:pt>
                <c:pt idx="16">
                  <c:v>3.4504999999999999</c:v>
                </c:pt>
                <c:pt idx="17">
                  <c:v>3.5341100000000001</c:v>
                </c:pt>
                <c:pt idx="18">
                  <c:v>4.1839500000000003</c:v>
                </c:pt>
                <c:pt idx="19">
                  <c:v>4.5697900000000002</c:v>
                </c:pt>
                <c:pt idx="20">
                  <c:v>5.0726500000000003</c:v>
                </c:pt>
                <c:pt idx="21">
                  <c:v>5.49824</c:v>
                </c:pt>
                <c:pt idx="22">
                  <c:v>5.6664000000000003</c:v>
                </c:pt>
                <c:pt idx="23">
                  <c:v>5.6127099999999999</c:v>
                </c:pt>
                <c:pt idx="24">
                  <c:v>4.6215999999999999</c:v>
                </c:pt>
                <c:pt idx="25">
                  <c:v>4.8209200000000001</c:v>
                </c:pt>
                <c:pt idx="26">
                  <c:v>5.0060399999999996</c:v>
                </c:pt>
                <c:pt idx="27">
                  <c:v>5.33873</c:v>
                </c:pt>
                <c:pt idx="28">
                  <c:v>5.0728</c:v>
                </c:pt>
                <c:pt idx="29">
                  <c:v>5.1459700000000002</c:v>
                </c:pt>
                <c:pt idx="30">
                  <c:v>5.2129200000000004</c:v>
                </c:pt>
                <c:pt idx="31">
                  <c:v>4.9448999999999996</c:v>
                </c:pt>
                <c:pt idx="32">
                  <c:v>4.8958599999999999</c:v>
                </c:pt>
                <c:pt idx="33">
                  <c:v>4.6394399999999996</c:v>
                </c:pt>
                <c:pt idx="34">
                  <c:v>5.26119</c:v>
                </c:pt>
                <c:pt idx="35">
                  <c:v>1.7875000000000001</c:v>
                </c:pt>
                <c:pt idx="36">
                  <c:v>4.7711499999999996</c:v>
                </c:pt>
                <c:pt idx="37">
                  <c:v>6.3718300000000001</c:v>
                </c:pt>
                <c:pt idx="38">
                  <c:v>10.666869999999999</c:v>
                </c:pt>
                <c:pt idx="39">
                  <c:v>13.433400000000001</c:v>
                </c:pt>
                <c:pt idx="40">
                  <c:v>13.910629999999999</c:v>
                </c:pt>
                <c:pt idx="41">
                  <c:v>15.200620000000001</c:v>
                </c:pt>
                <c:pt idx="42">
                  <c:v>0</c:v>
                </c:pt>
                <c:pt idx="43">
                  <c:v>4.9106399999999999</c:v>
                </c:pt>
                <c:pt idx="44">
                  <c:v>10.52468</c:v>
                </c:pt>
                <c:pt idx="45">
                  <c:v>15.372730000000001</c:v>
                </c:pt>
                <c:pt idx="46">
                  <c:v>16.852979999999999</c:v>
                </c:pt>
                <c:pt idx="47">
                  <c:v>0.11589000000000001</c:v>
                </c:pt>
              </c:numCache>
            </c:numRef>
          </c:val>
          <c:smooth val="0"/>
          <c:extLst>
            <c:ext xmlns:c16="http://schemas.microsoft.com/office/drawing/2014/chart" uri="{C3380CC4-5D6E-409C-BE32-E72D297353CC}">
              <c16:uniqueId val="{00000019-F16B-46D6-A959-B75B89469F4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286.93</c:v>
                </c:pt>
                <c:pt idx="1">
                  <c:v>286.76</c:v>
                </c:pt>
                <c:pt idx="2">
                  <c:v>290.89</c:v>
                </c:pt>
                <c:pt idx="3">
                  <c:v>282.87</c:v>
                </c:pt>
                <c:pt idx="4">
                  <c:v>278.45999999999998</c:v>
                </c:pt>
                <c:pt idx="5">
                  <c:v>286.89</c:v>
                </c:pt>
                <c:pt idx="6">
                  <c:v>274.73</c:v>
                </c:pt>
                <c:pt idx="7">
                  <c:v>278.43</c:v>
                </c:pt>
                <c:pt idx="8">
                  <c:v>288.45</c:v>
                </c:pt>
                <c:pt idx="9">
                  <c:v>289.52999999999997</c:v>
                </c:pt>
                <c:pt idx="10">
                  <c:v>287.58999999999997</c:v>
                </c:pt>
                <c:pt idx="11">
                  <c:v>288.58999999999997</c:v>
                </c:pt>
                <c:pt idx="12">
                  <c:v>288.08999999999997</c:v>
                </c:pt>
                <c:pt idx="13">
                  <c:v>277.05</c:v>
                </c:pt>
                <c:pt idx="14">
                  <c:v>271.45999999999998</c:v>
                </c:pt>
                <c:pt idx="15">
                  <c:v>270.52</c:v>
                </c:pt>
                <c:pt idx="16">
                  <c:v>272.64</c:v>
                </c:pt>
                <c:pt idx="17">
                  <c:v>275.66000000000003</c:v>
                </c:pt>
                <c:pt idx="18">
                  <c:v>274.10000000000002</c:v>
                </c:pt>
                <c:pt idx="19">
                  <c:v>264.43</c:v>
                </c:pt>
                <c:pt idx="20">
                  <c:v>264.77</c:v>
                </c:pt>
                <c:pt idx="21">
                  <c:v>273.75</c:v>
                </c:pt>
                <c:pt idx="22">
                  <c:v>273.93</c:v>
                </c:pt>
                <c:pt idx="23">
                  <c:v>275.24</c:v>
                </c:pt>
                <c:pt idx="24">
                  <c:v>283.85000000000002</c:v>
                </c:pt>
                <c:pt idx="25">
                  <c:v>282.27</c:v>
                </c:pt>
                <c:pt idx="26">
                  <c:v>266.39</c:v>
                </c:pt>
                <c:pt idx="27">
                  <c:v>283.69</c:v>
                </c:pt>
                <c:pt idx="28">
                  <c:v>280.47000000000003</c:v>
                </c:pt>
                <c:pt idx="29">
                  <c:v>279.02</c:v>
                </c:pt>
                <c:pt idx="30">
                  <c:v>266.79000000000002</c:v>
                </c:pt>
                <c:pt idx="31">
                  <c:v>268.52</c:v>
                </c:pt>
                <c:pt idx="32">
                  <c:v>275.2</c:v>
                </c:pt>
                <c:pt idx="33">
                  <c:v>280.89</c:v>
                </c:pt>
                <c:pt idx="34">
                  <c:v>283.99</c:v>
                </c:pt>
                <c:pt idx="35">
                  <c:v>289.26</c:v>
                </c:pt>
                <c:pt idx="36">
                  <c:v>289.51</c:v>
                </c:pt>
                <c:pt idx="37">
                  <c:v>279.38</c:v>
                </c:pt>
                <c:pt idx="38">
                  <c:v>274.45999999999998</c:v>
                </c:pt>
                <c:pt idx="39">
                  <c:v>271.62</c:v>
                </c:pt>
                <c:pt idx="40">
                  <c:v>275.27999999999997</c:v>
                </c:pt>
                <c:pt idx="41">
                  <c:v>288.73</c:v>
                </c:pt>
                <c:pt idx="42">
                  <c:v>288.04000000000002</c:v>
                </c:pt>
                <c:pt idx="43">
                  <c:v>289.41000000000003</c:v>
                </c:pt>
                <c:pt idx="44">
                  <c:v>289.14999999999998</c:v>
                </c:pt>
                <c:pt idx="45">
                  <c:v>287.29000000000002</c:v>
                </c:pt>
                <c:pt idx="46">
                  <c:v>282.20999999999998</c:v>
                </c:pt>
                <c:pt idx="47">
                  <c:v>281.83</c:v>
                </c:pt>
              </c:numCache>
            </c:numRef>
          </c:val>
          <c:smooth val="0"/>
          <c:extLst>
            <c:ext xmlns:c16="http://schemas.microsoft.com/office/drawing/2014/chart" uri="{C3380CC4-5D6E-409C-BE32-E72D297353CC}">
              <c16:uniqueId val="{0000001A-F16B-46D6-A959-B75B89469F4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16B-46D6-A959-B75B89469F4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35.719000000000001</c:v>
                </c:pt>
                <c:pt idx="1">
                  <c:v>35.418999999999997</c:v>
                </c:pt>
                <c:pt idx="2">
                  <c:v>35.505000000000003</c:v>
                </c:pt>
                <c:pt idx="3">
                  <c:v>35.393000000000001</c:v>
                </c:pt>
                <c:pt idx="4">
                  <c:v>35.423000000000002</c:v>
                </c:pt>
                <c:pt idx="5">
                  <c:v>35.340000000000003</c:v>
                </c:pt>
                <c:pt idx="6">
                  <c:v>35.222999999999999</c:v>
                </c:pt>
                <c:pt idx="7">
                  <c:v>34.884999999999998</c:v>
                </c:pt>
                <c:pt idx="8">
                  <c:v>33.292000000000002</c:v>
                </c:pt>
                <c:pt idx="9">
                  <c:v>31.242000000000001</c:v>
                </c:pt>
                <c:pt idx="10">
                  <c:v>31.846</c:v>
                </c:pt>
                <c:pt idx="11">
                  <c:v>31.991</c:v>
                </c:pt>
                <c:pt idx="12">
                  <c:v>31.123999999999999</c:v>
                </c:pt>
                <c:pt idx="13">
                  <c:v>25.274999999999999</c:v>
                </c:pt>
                <c:pt idx="14">
                  <c:v>25.202999999999999</c:v>
                </c:pt>
                <c:pt idx="15">
                  <c:v>25.652000000000001</c:v>
                </c:pt>
                <c:pt idx="16">
                  <c:v>25.141999999999999</c:v>
                </c:pt>
                <c:pt idx="17">
                  <c:v>25.155999999999999</c:v>
                </c:pt>
                <c:pt idx="18">
                  <c:v>25.170999999999999</c:v>
                </c:pt>
                <c:pt idx="19">
                  <c:v>25.073</c:v>
                </c:pt>
                <c:pt idx="20">
                  <c:v>23.292999999999999</c:v>
                </c:pt>
                <c:pt idx="21">
                  <c:v>21.658000000000001</c:v>
                </c:pt>
                <c:pt idx="22">
                  <c:v>23.866</c:v>
                </c:pt>
                <c:pt idx="23">
                  <c:v>21.635000000000002</c:v>
                </c:pt>
                <c:pt idx="24">
                  <c:v>23.401</c:v>
                </c:pt>
                <c:pt idx="25">
                  <c:v>23.268000000000001</c:v>
                </c:pt>
                <c:pt idx="26">
                  <c:v>23.605</c:v>
                </c:pt>
                <c:pt idx="27">
                  <c:v>23.757000000000001</c:v>
                </c:pt>
                <c:pt idx="28">
                  <c:v>23.765999999999998</c:v>
                </c:pt>
                <c:pt idx="29">
                  <c:v>22.606999999999999</c:v>
                </c:pt>
                <c:pt idx="30">
                  <c:v>22.599</c:v>
                </c:pt>
                <c:pt idx="31">
                  <c:v>22.675000000000001</c:v>
                </c:pt>
                <c:pt idx="32">
                  <c:v>21.934000000000001</c:v>
                </c:pt>
                <c:pt idx="33">
                  <c:v>23.352</c:v>
                </c:pt>
                <c:pt idx="34">
                  <c:v>22.059000000000001</c:v>
                </c:pt>
                <c:pt idx="35">
                  <c:v>24.911000000000001</c:v>
                </c:pt>
                <c:pt idx="36">
                  <c:v>25.103999999999999</c:v>
                </c:pt>
                <c:pt idx="37">
                  <c:v>25.236000000000001</c:v>
                </c:pt>
                <c:pt idx="38">
                  <c:v>25.85</c:v>
                </c:pt>
                <c:pt idx="39">
                  <c:v>26.553999999999998</c:v>
                </c:pt>
                <c:pt idx="40">
                  <c:v>31.82</c:v>
                </c:pt>
                <c:pt idx="41">
                  <c:v>31.815000000000001</c:v>
                </c:pt>
                <c:pt idx="42">
                  <c:v>27.146000000000001</c:v>
                </c:pt>
                <c:pt idx="43">
                  <c:v>29.388999999999999</c:v>
                </c:pt>
                <c:pt idx="44">
                  <c:v>32.042000000000002</c:v>
                </c:pt>
                <c:pt idx="45">
                  <c:v>32.667999999999999</c:v>
                </c:pt>
                <c:pt idx="46">
                  <c:v>29.125</c:v>
                </c:pt>
                <c:pt idx="47">
                  <c:v>28.219000000000001</c:v>
                </c:pt>
              </c:numCache>
            </c:numRef>
          </c:val>
          <c:smooth val="0"/>
          <c:extLst>
            <c:ext xmlns:c16="http://schemas.microsoft.com/office/drawing/2014/chart" uri="{C3380CC4-5D6E-409C-BE32-E72D297353CC}">
              <c16:uniqueId val="{0000001C-F16B-46D6-A959-B75B89469F4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16B-46D6-A959-B75B89469F4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F16B-46D6-A959-B75B89469F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956.1</c:v>
                </c:pt>
                <c:pt idx="1">
                  <c:v>945.8</c:v>
                </c:pt>
                <c:pt idx="2">
                  <c:v>924.6</c:v>
                </c:pt>
                <c:pt idx="3">
                  <c:v>927.2</c:v>
                </c:pt>
                <c:pt idx="4">
                  <c:v>913.6</c:v>
                </c:pt>
                <c:pt idx="5">
                  <c:v>915.7</c:v>
                </c:pt>
                <c:pt idx="6">
                  <c:v>925.4</c:v>
                </c:pt>
                <c:pt idx="7">
                  <c:v>942.7</c:v>
                </c:pt>
                <c:pt idx="8">
                  <c:v>921.3</c:v>
                </c:pt>
                <c:pt idx="9">
                  <c:v>928.5</c:v>
                </c:pt>
                <c:pt idx="10">
                  <c:v>864.7</c:v>
                </c:pt>
                <c:pt idx="11">
                  <c:v>825.9</c:v>
                </c:pt>
                <c:pt idx="12">
                  <c:v>868.7</c:v>
                </c:pt>
                <c:pt idx="13">
                  <c:v>884</c:v>
                </c:pt>
                <c:pt idx="14">
                  <c:v>860.5</c:v>
                </c:pt>
                <c:pt idx="15">
                  <c:v>863.5</c:v>
                </c:pt>
                <c:pt idx="16">
                  <c:v>886</c:v>
                </c:pt>
                <c:pt idx="17">
                  <c:v>855.3</c:v>
                </c:pt>
                <c:pt idx="18">
                  <c:v>868.7</c:v>
                </c:pt>
                <c:pt idx="19">
                  <c:v>882.9</c:v>
                </c:pt>
                <c:pt idx="20">
                  <c:v>880.8</c:v>
                </c:pt>
                <c:pt idx="21">
                  <c:v>887.2</c:v>
                </c:pt>
                <c:pt idx="22">
                  <c:v>853.7</c:v>
                </c:pt>
                <c:pt idx="23">
                  <c:v>876.8</c:v>
                </c:pt>
                <c:pt idx="24">
                  <c:v>851.9</c:v>
                </c:pt>
                <c:pt idx="25">
                  <c:v>860.3</c:v>
                </c:pt>
                <c:pt idx="26">
                  <c:v>865.5</c:v>
                </c:pt>
                <c:pt idx="27">
                  <c:v>864.7</c:v>
                </c:pt>
                <c:pt idx="28">
                  <c:v>877</c:v>
                </c:pt>
                <c:pt idx="29">
                  <c:v>842.5</c:v>
                </c:pt>
                <c:pt idx="30">
                  <c:v>871.5</c:v>
                </c:pt>
                <c:pt idx="31">
                  <c:v>866</c:v>
                </c:pt>
                <c:pt idx="32">
                  <c:v>864.3</c:v>
                </c:pt>
                <c:pt idx="33">
                  <c:v>882.9</c:v>
                </c:pt>
                <c:pt idx="34">
                  <c:v>879.8</c:v>
                </c:pt>
                <c:pt idx="35">
                  <c:v>952.2</c:v>
                </c:pt>
                <c:pt idx="36">
                  <c:v>989.1</c:v>
                </c:pt>
                <c:pt idx="37">
                  <c:v>995.8</c:v>
                </c:pt>
                <c:pt idx="38">
                  <c:v>999.9</c:v>
                </c:pt>
                <c:pt idx="39">
                  <c:v>1002.6</c:v>
                </c:pt>
                <c:pt idx="40">
                  <c:v>1003.5</c:v>
                </c:pt>
                <c:pt idx="41">
                  <c:v>1000</c:v>
                </c:pt>
                <c:pt idx="42">
                  <c:v>1000.7</c:v>
                </c:pt>
                <c:pt idx="43">
                  <c:v>992.3</c:v>
                </c:pt>
                <c:pt idx="44">
                  <c:v>1029</c:v>
                </c:pt>
                <c:pt idx="45">
                  <c:v>997.9</c:v>
                </c:pt>
                <c:pt idx="46">
                  <c:v>1026.2</c:v>
                </c:pt>
                <c:pt idx="47">
                  <c:v>943.7</c:v>
                </c:pt>
              </c:numCache>
            </c:numRef>
          </c:val>
          <c:extLst>
            <c:ext xmlns:c16="http://schemas.microsoft.com/office/drawing/2014/chart" uri="{C3380CC4-5D6E-409C-BE32-E72D297353CC}">
              <c16:uniqueId val="{00000000-2FB2-4A22-878C-1E2A13BC651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2020.1</c:v>
                </c:pt>
                <c:pt idx="1">
                  <c:v>2037.2</c:v>
                </c:pt>
                <c:pt idx="2">
                  <c:v>1810.1</c:v>
                </c:pt>
                <c:pt idx="3">
                  <c:v>1958.8</c:v>
                </c:pt>
                <c:pt idx="4">
                  <c:v>1759.9</c:v>
                </c:pt>
                <c:pt idx="5">
                  <c:v>1822.3</c:v>
                </c:pt>
                <c:pt idx="6">
                  <c:v>1867.2</c:v>
                </c:pt>
                <c:pt idx="7">
                  <c:v>1831.6</c:v>
                </c:pt>
                <c:pt idx="8">
                  <c:v>1915</c:v>
                </c:pt>
                <c:pt idx="9">
                  <c:v>1836.4</c:v>
                </c:pt>
                <c:pt idx="10">
                  <c:v>1915.7</c:v>
                </c:pt>
                <c:pt idx="11">
                  <c:v>1704.4</c:v>
                </c:pt>
                <c:pt idx="12">
                  <c:v>1616.5</c:v>
                </c:pt>
                <c:pt idx="13">
                  <c:v>1512.9</c:v>
                </c:pt>
                <c:pt idx="14">
                  <c:v>1462.6</c:v>
                </c:pt>
                <c:pt idx="15">
                  <c:v>1467.3</c:v>
                </c:pt>
                <c:pt idx="16">
                  <c:v>1667.9</c:v>
                </c:pt>
                <c:pt idx="17">
                  <c:v>1767.5</c:v>
                </c:pt>
                <c:pt idx="18">
                  <c:v>1938.4</c:v>
                </c:pt>
                <c:pt idx="19">
                  <c:v>1933.4</c:v>
                </c:pt>
                <c:pt idx="20">
                  <c:v>1889.7</c:v>
                </c:pt>
                <c:pt idx="21">
                  <c:v>1891.1</c:v>
                </c:pt>
                <c:pt idx="22">
                  <c:v>1763.5</c:v>
                </c:pt>
                <c:pt idx="23">
                  <c:v>1786.9</c:v>
                </c:pt>
                <c:pt idx="24">
                  <c:v>1742.5</c:v>
                </c:pt>
                <c:pt idx="25">
                  <c:v>1650.4</c:v>
                </c:pt>
                <c:pt idx="26">
                  <c:v>1689.2</c:v>
                </c:pt>
                <c:pt idx="27">
                  <c:v>1725.3</c:v>
                </c:pt>
                <c:pt idx="28">
                  <c:v>1715.3</c:v>
                </c:pt>
                <c:pt idx="29">
                  <c:v>1715.4</c:v>
                </c:pt>
                <c:pt idx="30">
                  <c:v>1857.7</c:v>
                </c:pt>
                <c:pt idx="31">
                  <c:v>1910</c:v>
                </c:pt>
                <c:pt idx="32">
                  <c:v>1986.8</c:v>
                </c:pt>
                <c:pt idx="33">
                  <c:v>1976.1</c:v>
                </c:pt>
                <c:pt idx="34">
                  <c:v>2062.8000000000002</c:v>
                </c:pt>
                <c:pt idx="35">
                  <c:v>2151.6999999999998</c:v>
                </c:pt>
                <c:pt idx="36">
                  <c:v>2438.6</c:v>
                </c:pt>
                <c:pt idx="37">
                  <c:v>2707.9</c:v>
                </c:pt>
                <c:pt idx="38">
                  <c:v>2835</c:v>
                </c:pt>
                <c:pt idx="39">
                  <c:v>2899.8</c:v>
                </c:pt>
                <c:pt idx="40">
                  <c:v>2796.2</c:v>
                </c:pt>
                <c:pt idx="41">
                  <c:v>2697.2</c:v>
                </c:pt>
                <c:pt idx="42">
                  <c:v>2706.9</c:v>
                </c:pt>
                <c:pt idx="43">
                  <c:v>2612.5</c:v>
                </c:pt>
                <c:pt idx="44">
                  <c:v>2555.9</c:v>
                </c:pt>
                <c:pt idx="45">
                  <c:v>2342.6</c:v>
                </c:pt>
                <c:pt idx="46">
                  <c:v>2210.5</c:v>
                </c:pt>
                <c:pt idx="47">
                  <c:v>1931.3</c:v>
                </c:pt>
              </c:numCache>
            </c:numRef>
          </c:val>
          <c:extLst>
            <c:ext xmlns:c16="http://schemas.microsoft.com/office/drawing/2014/chart" uri="{C3380CC4-5D6E-409C-BE32-E72D297353CC}">
              <c16:uniqueId val="{00000001-2FB2-4A22-878C-1E2A13BC651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3020.9</c:v>
                </c:pt>
                <c:pt idx="1">
                  <c:v>2955.7</c:v>
                </c:pt>
                <c:pt idx="2">
                  <c:v>2953.5</c:v>
                </c:pt>
                <c:pt idx="3">
                  <c:v>2949.5</c:v>
                </c:pt>
                <c:pt idx="4">
                  <c:v>2953.2</c:v>
                </c:pt>
                <c:pt idx="5">
                  <c:v>2954.7</c:v>
                </c:pt>
                <c:pt idx="6">
                  <c:v>2958.7</c:v>
                </c:pt>
                <c:pt idx="7">
                  <c:v>2962.8</c:v>
                </c:pt>
                <c:pt idx="8">
                  <c:v>2957.7</c:v>
                </c:pt>
                <c:pt idx="9">
                  <c:v>2965.1</c:v>
                </c:pt>
                <c:pt idx="10">
                  <c:v>2958.6</c:v>
                </c:pt>
                <c:pt idx="11">
                  <c:v>2943.7</c:v>
                </c:pt>
                <c:pt idx="12">
                  <c:v>2579.6</c:v>
                </c:pt>
                <c:pt idx="13">
                  <c:v>2466.3000000000002</c:v>
                </c:pt>
                <c:pt idx="14">
                  <c:v>2694.8</c:v>
                </c:pt>
                <c:pt idx="15">
                  <c:v>2621.4</c:v>
                </c:pt>
                <c:pt idx="16">
                  <c:v>2717.4</c:v>
                </c:pt>
                <c:pt idx="17">
                  <c:v>2726.4</c:v>
                </c:pt>
                <c:pt idx="18">
                  <c:v>2714.4</c:v>
                </c:pt>
                <c:pt idx="19">
                  <c:v>2705.4</c:v>
                </c:pt>
                <c:pt idx="20">
                  <c:v>2703.3</c:v>
                </c:pt>
                <c:pt idx="21">
                  <c:v>2639.1</c:v>
                </c:pt>
                <c:pt idx="22">
                  <c:v>2730.2</c:v>
                </c:pt>
                <c:pt idx="23">
                  <c:v>2712.2</c:v>
                </c:pt>
                <c:pt idx="24">
                  <c:v>2618.3000000000002</c:v>
                </c:pt>
                <c:pt idx="25">
                  <c:v>2720.9</c:v>
                </c:pt>
                <c:pt idx="26">
                  <c:v>2603.9</c:v>
                </c:pt>
                <c:pt idx="27">
                  <c:v>2532.6999999999998</c:v>
                </c:pt>
                <c:pt idx="28">
                  <c:v>2665.2</c:v>
                </c:pt>
                <c:pt idx="29">
                  <c:v>2743.6</c:v>
                </c:pt>
                <c:pt idx="30">
                  <c:v>2753.2</c:v>
                </c:pt>
                <c:pt idx="31">
                  <c:v>2743.1</c:v>
                </c:pt>
                <c:pt idx="32">
                  <c:v>2942.2</c:v>
                </c:pt>
                <c:pt idx="33">
                  <c:v>3034.2</c:v>
                </c:pt>
                <c:pt idx="34">
                  <c:v>3200</c:v>
                </c:pt>
                <c:pt idx="35">
                  <c:v>3155.7</c:v>
                </c:pt>
                <c:pt idx="36">
                  <c:v>3218.3</c:v>
                </c:pt>
                <c:pt idx="37">
                  <c:v>3231.9</c:v>
                </c:pt>
                <c:pt idx="38">
                  <c:v>3229.2</c:v>
                </c:pt>
                <c:pt idx="39">
                  <c:v>3222.6</c:v>
                </c:pt>
                <c:pt idx="40">
                  <c:v>3223.8</c:v>
                </c:pt>
                <c:pt idx="41">
                  <c:v>3229.3</c:v>
                </c:pt>
                <c:pt idx="42">
                  <c:v>3230.7</c:v>
                </c:pt>
                <c:pt idx="43">
                  <c:v>3200.4</c:v>
                </c:pt>
                <c:pt idx="44">
                  <c:v>3213.3</c:v>
                </c:pt>
                <c:pt idx="45">
                  <c:v>3183.1</c:v>
                </c:pt>
                <c:pt idx="46">
                  <c:v>3212.2</c:v>
                </c:pt>
                <c:pt idx="47">
                  <c:v>3178.4</c:v>
                </c:pt>
              </c:numCache>
            </c:numRef>
          </c:val>
          <c:extLst>
            <c:ext xmlns:c16="http://schemas.microsoft.com/office/drawing/2014/chart" uri="{C3380CC4-5D6E-409C-BE32-E72D297353CC}">
              <c16:uniqueId val="{00000002-2FB2-4A22-878C-1E2A13BC651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25.1</c:v>
                </c:pt>
                <c:pt idx="1">
                  <c:v>25.1</c:v>
                </c:pt>
                <c:pt idx="2">
                  <c:v>24.6</c:v>
                </c:pt>
                <c:pt idx="3">
                  <c:v>24.4</c:v>
                </c:pt>
                <c:pt idx="4">
                  <c:v>25</c:v>
                </c:pt>
                <c:pt idx="5">
                  <c:v>24.9</c:v>
                </c:pt>
                <c:pt idx="6">
                  <c:v>25.1</c:v>
                </c:pt>
                <c:pt idx="7">
                  <c:v>24.7</c:v>
                </c:pt>
                <c:pt idx="8">
                  <c:v>25</c:v>
                </c:pt>
                <c:pt idx="9">
                  <c:v>25</c:v>
                </c:pt>
                <c:pt idx="10">
                  <c:v>24.7</c:v>
                </c:pt>
                <c:pt idx="11">
                  <c:v>23.2</c:v>
                </c:pt>
                <c:pt idx="12">
                  <c:v>25</c:v>
                </c:pt>
                <c:pt idx="13">
                  <c:v>25.3</c:v>
                </c:pt>
                <c:pt idx="14">
                  <c:v>46.3</c:v>
                </c:pt>
                <c:pt idx="15">
                  <c:v>46.7</c:v>
                </c:pt>
                <c:pt idx="16">
                  <c:v>46.7</c:v>
                </c:pt>
                <c:pt idx="17">
                  <c:v>46.8</c:v>
                </c:pt>
                <c:pt idx="18">
                  <c:v>45.4</c:v>
                </c:pt>
                <c:pt idx="19">
                  <c:v>45.8</c:v>
                </c:pt>
                <c:pt idx="20">
                  <c:v>45.7</c:v>
                </c:pt>
                <c:pt idx="21">
                  <c:v>45.1</c:v>
                </c:pt>
                <c:pt idx="22">
                  <c:v>45.4</c:v>
                </c:pt>
                <c:pt idx="23">
                  <c:v>45.9</c:v>
                </c:pt>
                <c:pt idx="24">
                  <c:v>45.8</c:v>
                </c:pt>
                <c:pt idx="25">
                  <c:v>45.6</c:v>
                </c:pt>
                <c:pt idx="26">
                  <c:v>46</c:v>
                </c:pt>
                <c:pt idx="27">
                  <c:v>45.9</c:v>
                </c:pt>
                <c:pt idx="28">
                  <c:v>45.6</c:v>
                </c:pt>
                <c:pt idx="29">
                  <c:v>46.4</c:v>
                </c:pt>
                <c:pt idx="30">
                  <c:v>46.7</c:v>
                </c:pt>
                <c:pt idx="31">
                  <c:v>46.4</c:v>
                </c:pt>
                <c:pt idx="32">
                  <c:v>46.3</c:v>
                </c:pt>
                <c:pt idx="33">
                  <c:v>46.7</c:v>
                </c:pt>
                <c:pt idx="34">
                  <c:v>46.1</c:v>
                </c:pt>
                <c:pt idx="35">
                  <c:v>46.6</c:v>
                </c:pt>
                <c:pt idx="36">
                  <c:v>46.9</c:v>
                </c:pt>
                <c:pt idx="37">
                  <c:v>47.1</c:v>
                </c:pt>
                <c:pt idx="38">
                  <c:v>46.8</c:v>
                </c:pt>
                <c:pt idx="39">
                  <c:v>47.1</c:v>
                </c:pt>
                <c:pt idx="40">
                  <c:v>47.3</c:v>
                </c:pt>
                <c:pt idx="41">
                  <c:v>47.2</c:v>
                </c:pt>
                <c:pt idx="42">
                  <c:v>47</c:v>
                </c:pt>
                <c:pt idx="43">
                  <c:v>47.1</c:v>
                </c:pt>
                <c:pt idx="44">
                  <c:v>47.2</c:v>
                </c:pt>
                <c:pt idx="45">
                  <c:v>47.5</c:v>
                </c:pt>
                <c:pt idx="46">
                  <c:v>47</c:v>
                </c:pt>
                <c:pt idx="47">
                  <c:v>47.2</c:v>
                </c:pt>
              </c:numCache>
            </c:numRef>
          </c:val>
          <c:extLst>
            <c:ext xmlns:c16="http://schemas.microsoft.com/office/drawing/2014/chart" uri="{C3380CC4-5D6E-409C-BE32-E72D297353CC}">
              <c16:uniqueId val="{00000003-2FB2-4A22-878C-1E2A13BC651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80.900000000000006</c:v>
                </c:pt>
                <c:pt idx="1">
                  <c:v>80.2</c:v>
                </c:pt>
                <c:pt idx="2">
                  <c:v>79.7</c:v>
                </c:pt>
                <c:pt idx="3">
                  <c:v>80</c:v>
                </c:pt>
                <c:pt idx="4">
                  <c:v>79.8</c:v>
                </c:pt>
                <c:pt idx="5">
                  <c:v>79.900000000000006</c:v>
                </c:pt>
                <c:pt idx="6">
                  <c:v>79.3</c:v>
                </c:pt>
                <c:pt idx="7">
                  <c:v>81.7</c:v>
                </c:pt>
                <c:pt idx="8">
                  <c:v>80</c:v>
                </c:pt>
                <c:pt idx="9">
                  <c:v>81.2</c:v>
                </c:pt>
                <c:pt idx="10">
                  <c:v>80.099999999999994</c:v>
                </c:pt>
                <c:pt idx="11">
                  <c:v>77.099999999999994</c:v>
                </c:pt>
                <c:pt idx="12">
                  <c:v>60.9</c:v>
                </c:pt>
                <c:pt idx="13">
                  <c:v>60.3</c:v>
                </c:pt>
                <c:pt idx="14">
                  <c:v>79.5</c:v>
                </c:pt>
                <c:pt idx="15">
                  <c:v>81.599999999999994</c:v>
                </c:pt>
                <c:pt idx="16">
                  <c:v>81.2</c:v>
                </c:pt>
                <c:pt idx="17">
                  <c:v>59.1</c:v>
                </c:pt>
                <c:pt idx="18">
                  <c:v>56.7</c:v>
                </c:pt>
                <c:pt idx="19">
                  <c:v>58.2</c:v>
                </c:pt>
                <c:pt idx="20">
                  <c:v>59.3</c:v>
                </c:pt>
                <c:pt idx="21">
                  <c:v>58.9</c:v>
                </c:pt>
                <c:pt idx="22">
                  <c:v>57.8</c:v>
                </c:pt>
                <c:pt idx="23">
                  <c:v>59.2</c:v>
                </c:pt>
                <c:pt idx="24">
                  <c:v>58</c:v>
                </c:pt>
                <c:pt idx="25">
                  <c:v>58.2</c:v>
                </c:pt>
                <c:pt idx="26">
                  <c:v>60.5</c:v>
                </c:pt>
                <c:pt idx="27">
                  <c:v>60.7</c:v>
                </c:pt>
                <c:pt idx="28">
                  <c:v>60.7</c:v>
                </c:pt>
                <c:pt idx="29">
                  <c:v>57.7</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FB2-4A22-878C-1E2A13BC651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58.2</c:v>
                </c:pt>
                <c:pt idx="16">
                  <c:v>60.6</c:v>
                </c:pt>
                <c:pt idx="17">
                  <c:v>61.6</c:v>
                </c:pt>
                <c:pt idx="18">
                  <c:v>61.4</c:v>
                </c:pt>
                <c:pt idx="19">
                  <c:v>130</c:v>
                </c:pt>
                <c:pt idx="20">
                  <c:v>180.3</c:v>
                </c:pt>
                <c:pt idx="21">
                  <c:v>178.5</c:v>
                </c:pt>
                <c:pt idx="22">
                  <c:v>176.1</c:v>
                </c:pt>
                <c:pt idx="23">
                  <c:v>183.1</c:v>
                </c:pt>
                <c:pt idx="24">
                  <c:v>187.5</c:v>
                </c:pt>
                <c:pt idx="25">
                  <c:v>190.1</c:v>
                </c:pt>
                <c:pt idx="26">
                  <c:v>190.7</c:v>
                </c:pt>
                <c:pt idx="27">
                  <c:v>184.3</c:v>
                </c:pt>
                <c:pt idx="28">
                  <c:v>188.7</c:v>
                </c:pt>
                <c:pt idx="29">
                  <c:v>189.7</c:v>
                </c:pt>
                <c:pt idx="30">
                  <c:v>191.3</c:v>
                </c:pt>
                <c:pt idx="31">
                  <c:v>189.8</c:v>
                </c:pt>
                <c:pt idx="32">
                  <c:v>192.1</c:v>
                </c:pt>
                <c:pt idx="33">
                  <c:v>188.4</c:v>
                </c:pt>
                <c:pt idx="34">
                  <c:v>14.8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FB2-4A22-878C-1E2A13BC651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84.5</c:v>
                </c:pt>
                <c:pt idx="1">
                  <c:v>85.7</c:v>
                </c:pt>
                <c:pt idx="2">
                  <c:v>87.3</c:v>
                </c:pt>
                <c:pt idx="3">
                  <c:v>85.3</c:v>
                </c:pt>
                <c:pt idx="4">
                  <c:v>84.2</c:v>
                </c:pt>
                <c:pt idx="5">
                  <c:v>84.8</c:v>
                </c:pt>
                <c:pt idx="6">
                  <c:v>87.1</c:v>
                </c:pt>
                <c:pt idx="7">
                  <c:v>84.3</c:v>
                </c:pt>
                <c:pt idx="8">
                  <c:v>83.8</c:v>
                </c:pt>
                <c:pt idx="9">
                  <c:v>86.1</c:v>
                </c:pt>
                <c:pt idx="10">
                  <c:v>82.5</c:v>
                </c:pt>
                <c:pt idx="11">
                  <c:v>77.599999999999994</c:v>
                </c:pt>
                <c:pt idx="12">
                  <c:v>82.8</c:v>
                </c:pt>
                <c:pt idx="13">
                  <c:v>84.6</c:v>
                </c:pt>
                <c:pt idx="14">
                  <c:v>84</c:v>
                </c:pt>
                <c:pt idx="15">
                  <c:v>83.4</c:v>
                </c:pt>
                <c:pt idx="16">
                  <c:v>84.1</c:v>
                </c:pt>
                <c:pt idx="17">
                  <c:v>85.7</c:v>
                </c:pt>
                <c:pt idx="18">
                  <c:v>81.2</c:v>
                </c:pt>
                <c:pt idx="19">
                  <c:v>80.900000000000006</c:v>
                </c:pt>
                <c:pt idx="20">
                  <c:v>81.7</c:v>
                </c:pt>
                <c:pt idx="21">
                  <c:v>83.6</c:v>
                </c:pt>
                <c:pt idx="22">
                  <c:v>82.8</c:v>
                </c:pt>
                <c:pt idx="23">
                  <c:v>83.6</c:v>
                </c:pt>
                <c:pt idx="24">
                  <c:v>84.8</c:v>
                </c:pt>
                <c:pt idx="25">
                  <c:v>82.2</c:v>
                </c:pt>
                <c:pt idx="26">
                  <c:v>82.3</c:v>
                </c:pt>
                <c:pt idx="27">
                  <c:v>82.9</c:v>
                </c:pt>
                <c:pt idx="28">
                  <c:v>78.900000000000006</c:v>
                </c:pt>
                <c:pt idx="29">
                  <c:v>80.5</c:v>
                </c:pt>
                <c:pt idx="30">
                  <c:v>83.3</c:v>
                </c:pt>
                <c:pt idx="31">
                  <c:v>84.7</c:v>
                </c:pt>
                <c:pt idx="32">
                  <c:v>84.2</c:v>
                </c:pt>
                <c:pt idx="33">
                  <c:v>83.4</c:v>
                </c:pt>
                <c:pt idx="34">
                  <c:v>85.9</c:v>
                </c:pt>
                <c:pt idx="35">
                  <c:v>86.8</c:v>
                </c:pt>
                <c:pt idx="36">
                  <c:v>84.4</c:v>
                </c:pt>
                <c:pt idx="37">
                  <c:v>85.6</c:v>
                </c:pt>
                <c:pt idx="38">
                  <c:v>85.2</c:v>
                </c:pt>
                <c:pt idx="39">
                  <c:v>84.196700000000007</c:v>
                </c:pt>
                <c:pt idx="40">
                  <c:v>84.459100000000007</c:v>
                </c:pt>
                <c:pt idx="41">
                  <c:v>81.311499999999995</c:v>
                </c:pt>
                <c:pt idx="42">
                  <c:v>75.899699999999996</c:v>
                </c:pt>
                <c:pt idx="43">
                  <c:v>79.763499999999993</c:v>
                </c:pt>
                <c:pt idx="44">
                  <c:v>84.444699999999997</c:v>
                </c:pt>
                <c:pt idx="45">
                  <c:v>84.487700000000004</c:v>
                </c:pt>
                <c:pt idx="46">
                  <c:v>82.469399999999993</c:v>
                </c:pt>
                <c:pt idx="47">
                  <c:v>84.611900000000006</c:v>
                </c:pt>
              </c:numCache>
            </c:numRef>
          </c:val>
          <c:extLst>
            <c:ext xmlns:c16="http://schemas.microsoft.com/office/drawing/2014/chart" uri="{C3380CC4-5D6E-409C-BE32-E72D297353CC}">
              <c16:uniqueId val="{00000006-2FB2-4A22-878C-1E2A13BC651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7.2</c:v>
                </c:pt>
                <c:pt idx="1">
                  <c:v>7.2</c:v>
                </c:pt>
                <c:pt idx="2">
                  <c:v>7.2</c:v>
                </c:pt>
                <c:pt idx="3">
                  <c:v>7.2</c:v>
                </c:pt>
                <c:pt idx="4">
                  <c:v>7.2</c:v>
                </c:pt>
                <c:pt idx="5">
                  <c:v>7.2</c:v>
                </c:pt>
                <c:pt idx="6">
                  <c:v>7.2</c:v>
                </c:pt>
                <c:pt idx="7">
                  <c:v>7.2</c:v>
                </c:pt>
                <c:pt idx="8">
                  <c:v>7.1</c:v>
                </c:pt>
                <c:pt idx="9">
                  <c:v>7.2</c:v>
                </c:pt>
                <c:pt idx="10">
                  <c:v>7.2</c:v>
                </c:pt>
                <c:pt idx="11">
                  <c:v>7.2</c:v>
                </c:pt>
                <c:pt idx="12">
                  <c:v>7.2</c:v>
                </c:pt>
                <c:pt idx="13">
                  <c:v>7.2</c:v>
                </c:pt>
                <c:pt idx="14">
                  <c:v>7.2</c:v>
                </c:pt>
                <c:pt idx="15">
                  <c:v>7.2</c:v>
                </c:pt>
                <c:pt idx="16">
                  <c:v>5</c:v>
                </c:pt>
                <c:pt idx="17">
                  <c:v>5</c:v>
                </c:pt>
                <c:pt idx="18">
                  <c:v>5</c:v>
                </c:pt>
                <c:pt idx="19">
                  <c:v>5</c:v>
                </c:pt>
                <c:pt idx="20">
                  <c:v>5</c:v>
                </c:pt>
                <c:pt idx="21">
                  <c:v>5</c:v>
                </c:pt>
                <c:pt idx="22">
                  <c:v>5</c:v>
                </c:pt>
                <c:pt idx="23">
                  <c:v>5.2</c:v>
                </c:pt>
                <c:pt idx="24">
                  <c:v>5.8</c:v>
                </c:pt>
                <c:pt idx="25">
                  <c:v>5.9</c:v>
                </c:pt>
                <c:pt idx="26">
                  <c:v>6</c:v>
                </c:pt>
                <c:pt idx="27">
                  <c:v>6</c:v>
                </c:pt>
                <c:pt idx="28">
                  <c:v>6.1</c:v>
                </c:pt>
                <c:pt idx="29">
                  <c:v>6.1</c:v>
                </c:pt>
                <c:pt idx="30">
                  <c:v>6.1</c:v>
                </c:pt>
                <c:pt idx="31">
                  <c:v>6.1</c:v>
                </c:pt>
                <c:pt idx="32">
                  <c:v>6.1</c:v>
                </c:pt>
                <c:pt idx="33">
                  <c:v>6.1</c:v>
                </c:pt>
                <c:pt idx="34">
                  <c:v>6.1</c:v>
                </c:pt>
                <c:pt idx="35">
                  <c:v>6.1</c:v>
                </c:pt>
                <c:pt idx="36">
                  <c:v>6.1</c:v>
                </c:pt>
                <c:pt idx="37">
                  <c:v>6.1</c:v>
                </c:pt>
                <c:pt idx="38">
                  <c:v>6.1</c:v>
                </c:pt>
                <c:pt idx="39">
                  <c:v>6.1</c:v>
                </c:pt>
                <c:pt idx="40">
                  <c:v>6.1</c:v>
                </c:pt>
                <c:pt idx="41">
                  <c:v>6.1</c:v>
                </c:pt>
                <c:pt idx="42">
                  <c:v>6.1</c:v>
                </c:pt>
                <c:pt idx="43">
                  <c:v>6.1</c:v>
                </c:pt>
                <c:pt idx="44">
                  <c:v>6.1</c:v>
                </c:pt>
                <c:pt idx="45">
                  <c:v>6.1</c:v>
                </c:pt>
                <c:pt idx="46">
                  <c:v>6.1</c:v>
                </c:pt>
                <c:pt idx="47">
                  <c:v>6.1</c:v>
                </c:pt>
              </c:numCache>
            </c:numRef>
          </c:val>
          <c:extLst>
            <c:ext xmlns:c16="http://schemas.microsoft.com/office/drawing/2014/chart" uri="{C3380CC4-5D6E-409C-BE32-E72D297353CC}">
              <c16:uniqueId val="{00000007-2FB2-4A22-878C-1E2A13BC651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37</c:v>
                </c:pt>
                <c:pt idx="11">
                  <c:v>252.1</c:v>
                </c:pt>
                <c:pt idx="12">
                  <c:v>496.9</c:v>
                </c:pt>
                <c:pt idx="13">
                  <c:v>757.5</c:v>
                </c:pt>
                <c:pt idx="14">
                  <c:v>844.6</c:v>
                </c:pt>
                <c:pt idx="15">
                  <c:v>852.8</c:v>
                </c:pt>
                <c:pt idx="16">
                  <c:v>865.2</c:v>
                </c:pt>
                <c:pt idx="17">
                  <c:v>890.9</c:v>
                </c:pt>
                <c:pt idx="18">
                  <c:v>912.9</c:v>
                </c:pt>
                <c:pt idx="19">
                  <c:v>857.3</c:v>
                </c:pt>
                <c:pt idx="20">
                  <c:v>948.5</c:v>
                </c:pt>
                <c:pt idx="21">
                  <c:v>952.9</c:v>
                </c:pt>
                <c:pt idx="22">
                  <c:v>956.4</c:v>
                </c:pt>
                <c:pt idx="23">
                  <c:v>959.2</c:v>
                </c:pt>
                <c:pt idx="24">
                  <c:v>957.5</c:v>
                </c:pt>
                <c:pt idx="25">
                  <c:v>940.9</c:v>
                </c:pt>
                <c:pt idx="26">
                  <c:v>939.5</c:v>
                </c:pt>
                <c:pt idx="27">
                  <c:v>925.1</c:v>
                </c:pt>
                <c:pt idx="28">
                  <c:v>851.1</c:v>
                </c:pt>
                <c:pt idx="29">
                  <c:v>740.4</c:v>
                </c:pt>
                <c:pt idx="30">
                  <c:v>699.3</c:v>
                </c:pt>
                <c:pt idx="31">
                  <c:v>476.7</c:v>
                </c:pt>
                <c:pt idx="32">
                  <c:v>294.5</c:v>
                </c:pt>
                <c:pt idx="33">
                  <c:v>174.7</c:v>
                </c:pt>
                <c:pt idx="34">
                  <c:v>89.9</c:v>
                </c:pt>
                <c:pt idx="35">
                  <c:v>35.4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FB2-4A22-878C-1E2A13BC65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21959.45</c:v>
                </c:pt>
                <c:pt idx="1">
                  <c:v>48047</c:v>
                </c:pt>
                <c:pt idx="2">
                  <c:v>69915.399999999994</c:v>
                </c:pt>
                <c:pt idx="3">
                  <c:v>963.19999999999993</c:v>
                </c:pt>
                <c:pt idx="4">
                  <c:v>1044.2</c:v>
                </c:pt>
                <c:pt idx="5">
                  <c:v>1498.6000000000001</c:v>
                </c:pt>
                <c:pt idx="6">
                  <c:v>0</c:v>
                </c:pt>
                <c:pt idx="7">
                  <c:v>1483.5500000000002</c:v>
                </c:pt>
                <c:pt idx="8">
                  <c:v>0</c:v>
                </c:pt>
                <c:pt idx="9">
                  <c:v>2004.1721</c:v>
                </c:pt>
                <c:pt idx="10">
                  <c:v>150.50000000000006</c:v>
                </c:pt>
                <c:pt idx="11">
                  <c:v>8854.8000000000029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87-4519-870F-79AFFC444CF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393.5</c:v>
                </c:pt>
                <c:pt idx="1">
                  <c:v>434.1</c:v>
                </c:pt>
                <c:pt idx="2">
                  <c:v>189</c:v>
                </c:pt>
                <c:pt idx="3">
                  <c:v>261.55</c:v>
                </c:pt>
                <c:pt idx="4">
                  <c:v>309.89999999999998</c:v>
                </c:pt>
                <c:pt idx="5">
                  <c:v>45.5</c:v>
                </c:pt>
                <c:pt idx="6">
                  <c:v>0</c:v>
                </c:pt>
                <c:pt idx="7">
                  <c:v>200.5</c:v>
                </c:pt>
                <c:pt idx="8">
                  <c:v>525.52210000000002</c:v>
                </c:pt>
                <c:pt idx="9">
                  <c:v>155.30000000000001</c:v>
                </c:pt>
                <c:pt idx="10">
                  <c:v>5.8</c:v>
                </c:pt>
                <c:pt idx="11">
                  <c:v>87.7</c:v>
                </c:pt>
                <c:pt idx="12">
                  <c:v>0</c:v>
                </c:pt>
                <c:pt idx="13">
                  <c:v>215.05</c:v>
                </c:pt>
                <c:pt idx="14">
                  <c:v>292.85000000000002</c:v>
                </c:pt>
                <c:pt idx="15">
                  <c:v>144.6</c:v>
                </c:pt>
                <c:pt idx="16">
                  <c:v>49.45</c:v>
                </c:pt>
                <c:pt idx="17">
                  <c:v>73.05</c:v>
                </c:pt>
                <c:pt idx="18">
                  <c:v>330.55</c:v>
                </c:pt>
                <c:pt idx="19">
                  <c:v>486.5</c:v>
                </c:pt>
                <c:pt idx="20">
                  <c:v>207.3</c:v>
                </c:pt>
                <c:pt idx="21">
                  <c:v>386.75</c:v>
                </c:pt>
                <c:pt idx="22">
                  <c:v>757.45</c:v>
                </c:pt>
                <c:pt idx="23">
                  <c:v>402.9</c:v>
                </c:pt>
                <c:pt idx="24">
                  <c:v>1315</c:v>
                </c:pt>
                <c:pt idx="25">
                  <c:v>278.35000000000002</c:v>
                </c:pt>
                <c:pt idx="26">
                  <c:v>2555.3000000000002</c:v>
                </c:pt>
                <c:pt idx="27">
                  <c:v>0</c:v>
                </c:pt>
                <c:pt idx="28">
                  <c:v>347.05</c:v>
                </c:pt>
                <c:pt idx="29">
                  <c:v>231.05</c:v>
                </c:pt>
                <c:pt idx="30">
                  <c:v>57.85</c:v>
                </c:pt>
                <c:pt idx="31">
                  <c:v>464.1</c:v>
                </c:pt>
                <c:pt idx="32">
                  <c:v>465.85</c:v>
                </c:pt>
                <c:pt idx="33">
                  <c:v>440.55</c:v>
                </c:pt>
                <c:pt idx="34">
                  <c:v>183.1</c:v>
                </c:pt>
                <c:pt idx="35">
                  <c:v>764.95</c:v>
                </c:pt>
                <c:pt idx="36">
                  <c:v>63.45</c:v>
                </c:pt>
                <c:pt idx="37">
                  <c:v>39.65</c:v>
                </c:pt>
                <c:pt idx="38">
                  <c:v>72.099999999999994</c:v>
                </c:pt>
                <c:pt idx="39">
                  <c:v>441.2</c:v>
                </c:pt>
                <c:pt idx="40">
                  <c:v>0</c:v>
                </c:pt>
                <c:pt idx="41">
                  <c:v>0</c:v>
                </c:pt>
                <c:pt idx="42">
                  <c:v>2486.8000000000002</c:v>
                </c:pt>
                <c:pt idx="43">
                  <c:v>0</c:v>
                </c:pt>
                <c:pt idx="44">
                  <c:v>2103.85</c:v>
                </c:pt>
                <c:pt idx="45">
                  <c:v>3</c:v>
                </c:pt>
                <c:pt idx="46">
                  <c:v>32.1</c:v>
                </c:pt>
                <c:pt idx="47">
                  <c:v>137.55000000000001</c:v>
                </c:pt>
                <c:pt idx="48">
                  <c:v>0</c:v>
                </c:pt>
                <c:pt idx="49">
                  <c:v>141.75</c:v>
                </c:pt>
                <c:pt idx="50">
                  <c:v>0</c:v>
                </c:pt>
                <c:pt idx="51">
                  <c:v>237.65</c:v>
                </c:pt>
                <c:pt idx="52">
                  <c:v>1368.6</c:v>
                </c:pt>
                <c:pt idx="53">
                  <c:v>1386.55</c:v>
                </c:pt>
                <c:pt idx="54">
                  <c:v>12.95</c:v>
                </c:pt>
                <c:pt idx="55">
                  <c:v>1046.2</c:v>
                </c:pt>
                <c:pt idx="56">
                  <c:v>1340.85</c:v>
                </c:pt>
                <c:pt idx="57">
                  <c:v>178.6</c:v>
                </c:pt>
                <c:pt idx="58">
                  <c:v>306.75</c:v>
                </c:pt>
                <c:pt idx="59">
                  <c:v>1130.8</c:v>
                </c:pt>
                <c:pt idx="60">
                  <c:v>38.4</c:v>
                </c:pt>
                <c:pt idx="61">
                  <c:v>28.8</c:v>
                </c:pt>
                <c:pt idx="62">
                  <c:v>46.55</c:v>
                </c:pt>
                <c:pt idx="63">
                  <c:v>36.75</c:v>
                </c:pt>
                <c:pt idx="64">
                  <c:v>139.30000000000001</c:v>
                </c:pt>
                <c:pt idx="65">
                  <c:v>25.8</c:v>
                </c:pt>
                <c:pt idx="66">
                  <c:v>433.05</c:v>
                </c:pt>
                <c:pt idx="67">
                  <c:v>0</c:v>
                </c:pt>
                <c:pt idx="68">
                  <c:v>159.1</c:v>
                </c:pt>
                <c:pt idx="69">
                  <c:v>24.9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0F-49E3-BF32-9553D5CF121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26521.022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2154.6720999999998</c:v>
                </c:pt>
                <c:pt idx="1">
                  <c:v>5906.75</c:v>
                </c:pt>
                <c:pt idx="2">
                  <c:v>8854.7999999999993</c:v>
                </c:pt>
                <c:pt idx="3">
                  <c:v>9604.7999999999993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34-470A-9415-2096A85593C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16.7</c:v>
                </c:pt>
                <c:pt idx="2">
                  <c:v>16</c:v>
                </c:pt>
                <c:pt idx="3">
                  <c:v>15.5</c:v>
                </c:pt>
                <c:pt idx="4">
                  <c:v>16.8</c:v>
                </c:pt>
                <c:pt idx="5">
                  <c:v>16</c:v>
                </c:pt>
                <c:pt idx="6">
                  <c:v>16.2</c:v>
                </c:pt>
                <c:pt idx="7">
                  <c:v>15.7</c:v>
                </c:pt>
                <c:pt idx="8">
                  <c:v>15.5</c:v>
                </c:pt>
                <c:pt idx="9">
                  <c:v>15.5</c:v>
                </c:pt>
                <c:pt idx="10">
                  <c:v>15.8</c:v>
                </c:pt>
                <c:pt idx="11">
                  <c:v>16.100000000000001</c:v>
                </c:pt>
                <c:pt idx="12">
                  <c:v>16</c:v>
                </c:pt>
                <c:pt idx="13">
                  <c:v>16</c:v>
                </c:pt>
                <c:pt idx="14">
                  <c:v>16.5</c:v>
                </c:pt>
                <c:pt idx="15">
                  <c:v>16</c:v>
                </c:pt>
                <c:pt idx="16">
                  <c:v>16</c:v>
                </c:pt>
                <c:pt idx="17">
                  <c:v>17.2</c:v>
                </c:pt>
                <c:pt idx="18">
                  <c:v>15.6</c:v>
                </c:pt>
                <c:pt idx="19">
                  <c:v>16.600000000000001</c:v>
                </c:pt>
                <c:pt idx="20">
                  <c:v>15.6</c:v>
                </c:pt>
                <c:pt idx="21">
                  <c:v>16</c:v>
                </c:pt>
                <c:pt idx="22">
                  <c:v>16.2</c:v>
                </c:pt>
                <c:pt idx="23">
                  <c:v>16.8</c:v>
                </c:pt>
                <c:pt idx="24">
                  <c:v>17</c:v>
                </c:pt>
                <c:pt idx="25">
                  <c:v>17</c:v>
                </c:pt>
                <c:pt idx="26">
                  <c:v>17.2</c:v>
                </c:pt>
                <c:pt idx="27">
                  <c:v>17.100000000000001</c:v>
                </c:pt>
                <c:pt idx="28">
                  <c:v>16</c:v>
                </c:pt>
                <c:pt idx="29">
                  <c:v>16.2</c:v>
                </c:pt>
                <c:pt idx="30">
                  <c:v>16.8</c:v>
                </c:pt>
                <c:pt idx="31">
                  <c:v>17</c:v>
                </c:pt>
                <c:pt idx="32">
                  <c:v>16.8</c:v>
                </c:pt>
                <c:pt idx="33">
                  <c:v>17</c:v>
                </c:pt>
                <c:pt idx="34">
                  <c:v>17</c:v>
                </c:pt>
                <c:pt idx="35">
                  <c:v>16.3</c:v>
                </c:pt>
                <c:pt idx="36">
                  <c:v>16.2</c:v>
                </c:pt>
                <c:pt idx="37">
                  <c:v>16.8</c:v>
                </c:pt>
                <c:pt idx="38">
                  <c:v>17</c:v>
                </c:pt>
                <c:pt idx="39">
                  <c:v>16.3</c:v>
                </c:pt>
                <c:pt idx="40">
                  <c:v>16.7</c:v>
                </c:pt>
                <c:pt idx="41">
                  <c:v>16.8</c:v>
                </c:pt>
                <c:pt idx="42">
                  <c:v>16.5</c:v>
                </c:pt>
                <c:pt idx="43">
                  <c:v>15.7</c:v>
                </c:pt>
                <c:pt idx="44">
                  <c:v>16.8</c:v>
                </c:pt>
                <c:pt idx="45">
                  <c:v>17</c:v>
                </c:pt>
                <c:pt idx="46">
                  <c:v>16.5</c:v>
                </c:pt>
                <c:pt idx="47">
                  <c:v>17</c:v>
                </c:pt>
              </c:numCache>
            </c:numRef>
          </c:val>
          <c:extLst>
            <c:ext xmlns:c16="http://schemas.microsoft.com/office/drawing/2014/chart" uri="{C3380CC4-5D6E-409C-BE32-E72D297353CC}">
              <c16:uniqueId val="{00000000-664A-4C39-91CC-6A8A2EC8CB0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18.399999999999999</c:v>
                </c:pt>
                <c:pt idx="2">
                  <c:v>18.399999999999999</c:v>
                </c:pt>
                <c:pt idx="3">
                  <c:v>18.899999999999999</c:v>
                </c:pt>
                <c:pt idx="4">
                  <c:v>19</c:v>
                </c:pt>
                <c:pt idx="5">
                  <c:v>19</c:v>
                </c:pt>
                <c:pt idx="6">
                  <c:v>19.100000000000001</c:v>
                </c:pt>
                <c:pt idx="7">
                  <c:v>19.100000000000001</c:v>
                </c:pt>
                <c:pt idx="8">
                  <c:v>18.399999999999999</c:v>
                </c:pt>
                <c:pt idx="9">
                  <c:v>19</c:v>
                </c:pt>
                <c:pt idx="10">
                  <c:v>18.899999999999999</c:v>
                </c:pt>
                <c:pt idx="11">
                  <c:v>19</c:v>
                </c:pt>
                <c:pt idx="12">
                  <c:v>17.399999999999999</c:v>
                </c:pt>
                <c:pt idx="13">
                  <c:v>18.899999999999999</c:v>
                </c:pt>
                <c:pt idx="14">
                  <c:v>19.100000000000001</c:v>
                </c:pt>
                <c:pt idx="15">
                  <c:v>18.3</c:v>
                </c:pt>
                <c:pt idx="16">
                  <c:v>18.3</c:v>
                </c:pt>
                <c:pt idx="17">
                  <c:v>18.3</c:v>
                </c:pt>
                <c:pt idx="18">
                  <c:v>17</c:v>
                </c:pt>
                <c:pt idx="19">
                  <c:v>14.3</c:v>
                </c:pt>
                <c:pt idx="20">
                  <c:v>16.100000000000001</c:v>
                </c:pt>
                <c:pt idx="21">
                  <c:v>18</c:v>
                </c:pt>
                <c:pt idx="22">
                  <c:v>18</c:v>
                </c:pt>
                <c:pt idx="23">
                  <c:v>18.3</c:v>
                </c:pt>
                <c:pt idx="24">
                  <c:v>18.3</c:v>
                </c:pt>
                <c:pt idx="25">
                  <c:v>17.7</c:v>
                </c:pt>
                <c:pt idx="26">
                  <c:v>17.899999999999999</c:v>
                </c:pt>
                <c:pt idx="27">
                  <c:v>17.7</c:v>
                </c:pt>
                <c:pt idx="28">
                  <c:v>16</c:v>
                </c:pt>
                <c:pt idx="29">
                  <c:v>16.7</c:v>
                </c:pt>
                <c:pt idx="30">
                  <c:v>17.3</c:v>
                </c:pt>
                <c:pt idx="31">
                  <c:v>17.600000000000001</c:v>
                </c:pt>
                <c:pt idx="32">
                  <c:v>18</c:v>
                </c:pt>
                <c:pt idx="33">
                  <c:v>17.3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664A-4C39-91CC-6A8A2EC8CB0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8.9</c:v>
                </c:pt>
                <c:pt idx="2">
                  <c:v>9</c:v>
                </c:pt>
                <c:pt idx="3">
                  <c:v>8.6999999999999993</c:v>
                </c:pt>
                <c:pt idx="4">
                  <c:v>6.9</c:v>
                </c:pt>
                <c:pt idx="5">
                  <c:v>7.5</c:v>
                </c:pt>
                <c:pt idx="6">
                  <c:v>7.8</c:v>
                </c:pt>
                <c:pt idx="7">
                  <c:v>6.2</c:v>
                </c:pt>
                <c:pt idx="8">
                  <c:v>7.2</c:v>
                </c:pt>
                <c:pt idx="9">
                  <c:v>8.3000000000000007</c:v>
                </c:pt>
                <c:pt idx="10">
                  <c:v>7.3</c:v>
                </c:pt>
                <c:pt idx="11">
                  <c:v>8.3000000000000007</c:v>
                </c:pt>
                <c:pt idx="12">
                  <c:v>8.3000000000000007</c:v>
                </c:pt>
                <c:pt idx="13">
                  <c:v>8</c:v>
                </c:pt>
                <c:pt idx="14">
                  <c:v>8</c:v>
                </c:pt>
                <c:pt idx="15">
                  <c:v>7.9</c:v>
                </c:pt>
                <c:pt idx="16">
                  <c:v>7.6</c:v>
                </c:pt>
                <c:pt idx="17">
                  <c:v>7.9</c:v>
                </c:pt>
                <c:pt idx="18">
                  <c:v>6.6</c:v>
                </c:pt>
                <c:pt idx="19">
                  <c:v>8.4</c:v>
                </c:pt>
                <c:pt idx="20">
                  <c:v>8.1999999999999993</c:v>
                </c:pt>
                <c:pt idx="21">
                  <c:v>8</c:v>
                </c:pt>
                <c:pt idx="22">
                  <c:v>7.2</c:v>
                </c:pt>
                <c:pt idx="23">
                  <c:v>8.5</c:v>
                </c:pt>
                <c:pt idx="24">
                  <c:v>9</c:v>
                </c:pt>
                <c:pt idx="25">
                  <c:v>7.9</c:v>
                </c:pt>
                <c:pt idx="26">
                  <c:v>6.8</c:v>
                </c:pt>
                <c:pt idx="27">
                  <c:v>6.6</c:v>
                </c:pt>
                <c:pt idx="28">
                  <c:v>7.9</c:v>
                </c:pt>
                <c:pt idx="29">
                  <c:v>6.1</c:v>
                </c:pt>
                <c:pt idx="30">
                  <c:v>8.4</c:v>
                </c:pt>
                <c:pt idx="31">
                  <c:v>8.9</c:v>
                </c:pt>
                <c:pt idx="32">
                  <c:v>7.9</c:v>
                </c:pt>
                <c:pt idx="33">
                  <c:v>7.2</c:v>
                </c:pt>
                <c:pt idx="34">
                  <c:v>7.1</c:v>
                </c:pt>
                <c:pt idx="35">
                  <c:v>8.6999999999999993</c:v>
                </c:pt>
                <c:pt idx="36">
                  <c:v>8</c:v>
                </c:pt>
                <c:pt idx="37">
                  <c:v>8.9</c:v>
                </c:pt>
                <c:pt idx="38">
                  <c:v>9.1</c:v>
                </c:pt>
                <c:pt idx="39">
                  <c:v>9</c:v>
                </c:pt>
                <c:pt idx="40">
                  <c:v>8.9</c:v>
                </c:pt>
                <c:pt idx="41">
                  <c:v>7.5</c:v>
                </c:pt>
                <c:pt idx="42">
                  <c:v>6.5</c:v>
                </c:pt>
                <c:pt idx="43">
                  <c:v>8.4</c:v>
                </c:pt>
                <c:pt idx="44">
                  <c:v>8.9</c:v>
                </c:pt>
                <c:pt idx="45">
                  <c:v>7.3</c:v>
                </c:pt>
                <c:pt idx="46">
                  <c:v>6.6</c:v>
                </c:pt>
                <c:pt idx="47">
                  <c:v>7.6</c:v>
                </c:pt>
              </c:numCache>
            </c:numRef>
          </c:val>
          <c:extLst>
            <c:ext xmlns:c16="http://schemas.microsoft.com/office/drawing/2014/chart" uri="{C3380CC4-5D6E-409C-BE32-E72D297353CC}">
              <c16:uniqueId val="{00000002-664A-4C39-91CC-6A8A2EC8CB0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c:v>
                </c:pt>
                <c:pt idx="13">
                  <c:v>11.3</c:v>
                </c:pt>
                <c:pt idx="14">
                  <c:v>11.3</c:v>
                </c:pt>
                <c:pt idx="15">
                  <c:v>11.3</c:v>
                </c:pt>
                <c:pt idx="16">
                  <c:v>11.3</c:v>
                </c:pt>
                <c:pt idx="17">
                  <c:v>11.3</c:v>
                </c:pt>
                <c:pt idx="18">
                  <c:v>11.3</c:v>
                </c:pt>
                <c:pt idx="19">
                  <c:v>11.3</c:v>
                </c:pt>
                <c:pt idx="20">
                  <c:v>11.3</c:v>
                </c:pt>
                <c:pt idx="21">
                  <c:v>11.3</c:v>
                </c:pt>
                <c:pt idx="22">
                  <c:v>11.3</c:v>
                </c:pt>
                <c:pt idx="23">
                  <c:v>11.2</c:v>
                </c:pt>
                <c:pt idx="24">
                  <c:v>11.1</c:v>
                </c:pt>
                <c:pt idx="25">
                  <c:v>10.3</c:v>
                </c:pt>
                <c:pt idx="26">
                  <c:v>10.1</c:v>
                </c:pt>
                <c:pt idx="27">
                  <c:v>10.1</c:v>
                </c:pt>
                <c:pt idx="28">
                  <c:v>10.5</c:v>
                </c:pt>
                <c:pt idx="29">
                  <c:v>10.199999999999999</c:v>
                </c:pt>
                <c:pt idx="30">
                  <c:v>10.8</c:v>
                </c:pt>
                <c:pt idx="31">
                  <c:v>11.2</c:v>
                </c:pt>
                <c:pt idx="32">
                  <c:v>11.2</c:v>
                </c:pt>
                <c:pt idx="33">
                  <c:v>11.2</c:v>
                </c:pt>
                <c:pt idx="34">
                  <c:v>11.2</c:v>
                </c:pt>
                <c:pt idx="35">
                  <c:v>11.2</c:v>
                </c:pt>
                <c:pt idx="36">
                  <c:v>11.2</c:v>
                </c:pt>
                <c:pt idx="37">
                  <c:v>11.2</c:v>
                </c:pt>
                <c:pt idx="38">
                  <c:v>11.2</c:v>
                </c:pt>
                <c:pt idx="39">
                  <c:v>11.1</c:v>
                </c:pt>
                <c:pt idx="40">
                  <c:v>11.2</c:v>
                </c:pt>
                <c:pt idx="41">
                  <c:v>11.2</c:v>
                </c:pt>
                <c:pt idx="42">
                  <c:v>5.0999999999999996</c:v>
                </c:pt>
                <c:pt idx="43">
                  <c:v>7</c:v>
                </c:pt>
                <c:pt idx="44">
                  <c:v>11.3</c:v>
                </c:pt>
                <c:pt idx="45">
                  <c:v>11.3</c:v>
                </c:pt>
                <c:pt idx="46">
                  <c:v>11.3</c:v>
                </c:pt>
                <c:pt idx="47">
                  <c:v>11.3</c:v>
                </c:pt>
              </c:numCache>
            </c:numRef>
          </c:val>
          <c:extLst>
            <c:ext xmlns:c16="http://schemas.microsoft.com/office/drawing/2014/chart" uri="{C3380CC4-5D6E-409C-BE32-E72D297353CC}">
              <c16:uniqueId val="{00000003-664A-4C39-91CC-6A8A2EC8CB0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8.5</c:v>
                </c:pt>
                <c:pt idx="2">
                  <c:v>8.9</c:v>
                </c:pt>
                <c:pt idx="3">
                  <c:v>7.9</c:v>
                </c:pt>
                <c:pt idx="4">
                  <c:v>8.6</c:v>
                </c:pt>
                <c:pt idx="5">
                  <c:v>9.1</c:v>
                </c:pt>
                <c:pt idx="6">
                  <c:v>9.1</c:v>
                </c:pt>
                <c:pt idx="7">
                  <c:v>8.8000000000000007</c:v>
                </c:pt>
                <c:pt idx="8">
                  <c:v>8.5</c:v>
                </c:pt>
                <c:pt idx="9">
                  <c:v>8.3000000000000007</c:v>
                </c:pt>
                <c:pt idx="10">
                  <c:v>8.3000000000000007</c:v>
                </c:pt>
                <c:pt idx="11">
                  <c:v>7.7</c:v>
                </c:pt>
                <c:pt idx="12">
                  <c:v>8</c:v>
                </c:pt>
                <c:pt idx="13">
                  <c:v>8</c:v>
                </c:pt>
                <c:pt idx="14">
                  <c:v>7.1</c:v>
                </c:pt>
                <c:pt idx="15">
                  <c:v>6.9</c:v>
                </c:pt>
                <c:pt idx="16">
                  <c:v>7.8</c:v>
                </c:pt>
                <c:pt idx="17">
                  <c:v>8.3000000000000007</c:v>
                </c:pt>
                <c:pt idx="18">
                  <c:v>7.5</c:v>
                </c:pt>
                <c:pt idx="19">
                  <c:v>7.9</c:v>
                </c:pt>
                <c:pt idx="20">
                  <c:v>8.9</c:v>
                </c:pt>
                <c:pt idx="21">
                  <c:v>9.1</c:v>
                </c:pt>
                <c:pt idx="22">
                  <c:v>9.6</c:v>
                </c:pt>
                <c:pt idx="23">
                  <c:v>8.4</c:v>
                </c:pt>
                <c:pt idx="24">
                  <c:v>8.1</c:v>
                </c:pt>
                <c:pt idx="25">
                  <c:v>8</c:v>
                </c:pt>
                <c:pt idx="26">
                  <c:v>8.5</c:v>
                </c:pt>
                <c:pt idx="27">
                  <c:v>8.4</c:v>
                </c:pt>
                <c:pt idx="28">
                  <c:v>7.9</c:v>
                </c:pt>
                <c:pt idx="29">
                  <c:v>8.1999999999999993</c:v>
                </c:pt>
                <c:pt idx="30">
                  <c:v>8.5</c:v>
                </c:pt>
                <c:pt idx="31">
                  <c:v>8.3000000000000007</c:v>
                </c:pt>
                <c:pt idx="32">
                  <c:v>9.1999999999999993</c:v>
                </c:pt>
                <c:pt idx="33">
                  <c:v>7.9</c:v>
                </c:pt>
                <c:pt idx="34">
                  <c:v>9.3000000000000007</c:v>
                </c:pt>
                <c:pt idx="35">
                  <c:v>9.6</c:v>
                </c:pt>
                <c:pt idx="36">
                  <c:v>8.1</c:v>
                </c:pt>
                <c:pt idx="37">
                  <c:v>8.4</c:v>
                </c:pt>
                <c:pt idx="38">
                  <c:v>8.4</c:v>
                </c:pt>
                <c:pt idx="39">
                  <c:v>8.1</c:v>
                </c:pt>
                <c:pt idx="40">
                  <c:v>7.9</c:v>
                </c:pt>
                <c:pt idx="41">
                  <c:v>6.6</c:v>
                </c:pt>
                <c:pt idx="42">
                  <c:v>8.3000000000000007</c:v>
                </c:pt>
                <c:pt idx="43">
                  <c:v>8.8000000000000007</c:v>
                </c:pt>
                <c:pt idx="44">
                  <c:v>8.1999999999999993</c:v>
                </c:pt>
                <c:pt idx="45">
                  <c:v>8.8000000000000007</c:v>
                </c:pt>
                <c:pt idx="46">
                  <c:v>8.4</c:v>
                </c:pt>
                <c:pt idx="47">
                  <c:v>8.6</c:v>
                </c:pt>
              </c:numCache>
            </c:numRef>
          </c:val>
          <c:extLst>
            <c:ext xmlns:c16="http://schemas.microsoft.com/office/drawing/2014/chart" uri="{C3380CC4-5D6E-409C-BE32-E72D297353CC}">
              <c16:uniqueId val="{00000004-664A-4C39-91CC-6A8A2EC8CB0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21.6</c:v>
                </c:pt>
                <c:pt idx="1">
                  <c:v>22</c:v>
                </c:pt>
                <c:pt idx="2">
                  <c:v>23.8</c:v>
                </c:pt>
                <c:pt idx="3">
                  <c:v>23.1</c:v>
                </c:pt>
                <c:pt idx="4">
                  <c:v>21.7</c:v>
                </c:pt>
                <c:pt idx="5">
                  <c:v>22</c:v>
                </c:pt>
                <c:pt idx="6">
                  <c:v>23.7</c:v>
                </c:pt>
                <c:pt idx="7">
                  <c:v>23.3</c:v>
                </c:pt>
                <c:pt idx="8">
                  <c:v>23</c:v>
                </c:pt>
                <c:pt idx="9">
                  <c:v>23.8</c:v>
                </c:pt>
                <c:pt idx="10">
                  <c:v>21</c:v>
                </c:pt>
                <c:pt idx="11">
                  <c:v>15.3</c:v>
                </c:pt>
                <c:pt idx="12">
                  <c:v>22.1</c:v>
                </c:pt>
                <c:pt idx="13">
                  <c:v>22.4</c:v>
                </c:pt>
                <c:pt idx="14">
                  <c:v>22</c:v>
                </c:pt>
                <c:pt idx="15">
                  <c:v>23</c:v>
                </c:pt>
                <c:pt idx="16">
                  <c:v>23.1</c:v>
                </c:pt>
                <c:pt idx="17">
                  <c:v>22.7</c:v>
                </c:pt>
                <c:pt idx="18">
                  <c:v>23.2</c:v>
                </c:pt>
                <c:pt idx="19">
                  <c:v>22.4</c:v>
                </c:pt>
                <c:pt idx="20">
                  <c:v>21.6</c:v>
                </c:pt>
                <c:pt idx="21">
                  <c:v>21.2</c:v>
                </c:pt>
                <c:pt idx="22">
                  <c:v>20.5</c:v>
                </c:pt>
                <c:pt idx="23">
                  <c:v>20.399999999999999</c:v>
                </c:pt>
                <c:pt idx="24">
                  <c:v>21.3</c:v>
                </c:pt>
                <c:pt idx="25">
                  <c:v>21.3</c:v>
                </c:pt>
                <c:pt idx="26">
                  <c:v>21.8</c:v>
                </c:pt>
                <c:pt idx="27">
                  <c:v>23</c:v>
                </c:pt>
                <c:pt idx="28">
                  <c:v>20.6</c:v>
                </c:pt>
                <c:pt idx="29">
                  <c:v>23.1</c:v>
                </c:pt>
                <c:pt idx="30">
                  <c:v>21.5</c:v>
                </c:pt>
                <c:pt idx="31">
                  <c:v>21.7</c:v>
                </c:pt>
                <c:pt idx="32">
                  <c:v>21.1</c:v>
                </c:pt>
                <c:pt idx="33">
                  <c:v>22.8</c:v>
                </c:pt>
                <c:pt idx="34">
                  <c:v>23</c:v>
                </c:pt>
                <c:pt idx="35">
                  <c:v>22.7</c:v>
                </c:pt>
                <c:pt idx="36">
                  <c:v>22.6</c:v>
                </c:pt>
                <c:pt idx="37">
                  <c:v>22</c:v>
                </c:pt>
                <c:pt idx="38">
                  <c:v>21.2</c:v>
                </c:pt>
                <c:pt idx="39">
                  <c:v>21.396699999999999</c:v>
                </c:pt>
                <c:pt idx="40">
                  <c:v>21.459099999999999</c:v>
                </c:pt>
                <c:pt idx="41">
                  <c:v>20.9115</c:v>
                </c:pt>
                <c:pt idx="42">
                  <c:v>21.1997</c:v>
                </c:pt>
                <c:pt idx="43">
                  <c:v>21.563500000000001</c:v>
                </c:pt>
                <c:pt idx="44">
                  <c:v>20.944700000000001</c:v>
                </c:pt>
                <c:pt idx="45">
                  <c:v>21.787700000000001</c:v>
                </c:pt>
                <c:pt idx="46">
                  <c:v>21.369399999999999</c:v>
                </c:pt>
                <c:pt idx="47">
                  <c:v>21.811900000000001</c:v>
                </c:pt>
              </c:numCache>
            </c:numRef>
          </c:val>
          <c:extLst>
            <c:ext xmlns:c16="http://schemas.microsoft.com/office/drawing/2014/chart" uri="{C3380CC4-5D6E-409C-BE32-E72D297353CC}">
              <c16:uniqueId val="{00000005-664A-4C39-91CC-6A8A2EC8CB0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62.3</c:v>
                </c:pt>
                <c:pt idx="1">
                  <c:v>61.8</c:v>
                </c:pt>
                <c:pt idx="2">
                  <c:v>61.7</c:v>
                </c:pt>
                <c:pt idx="3">
                  <c:v>61.7</c:v>
                </c:pt>
                <c:pt idx="4">
                  <c:v>61.8</c:v>
                </c:pt>
                <c:pt idx="5">
                  <c:v>61.7</c:v>
                </c:pt>
                <c:pt idx="6">
                  <c:v>62.1</c:v>
                </c:pt>
                <c:pt idx="7">
                  <c:v>61.9</c:v>
                </c:pt>
                <c:pt idx="8">
                  <c:v>61.8</c:v>
                </c:pt>
                <c:pt idx="9">
                  <c:v>61.7</c:v>
                </c:pt>
                <c:pt idx="10">
                  <c:v>61.8</c:v>
                </c:pt>
                <c:pt idx="11">
                  <c:v>61.7</c:v>
                </c:pt>
                <c:pt idx="12">
                  <c:v>61.3</c:v>
                </c:pt>
                <c:pt idx="13">
                  <c:v>61.7</c:v>
                </c:pt>
                <c:pt idx="14">
                  <c:v>61.7</c:v>
                </c:pt>
                <c:pt idx="15">
                  <c:v>61.4</c:v>
                </c:pt>
                <c:pt idx="16">
                  <c:v>61.4</c:v>
                </c:pt>
                <c:pt idx="17">
                  <c:v>61.5</c:v>
                </c:pt>
                <c:pt idx="18">
                  <c:v>61.3</c:v>
                </c:pt>
                <c:pt idx="19">
                  <c:v>61.8</c:v>
                </c:pt>
                <c:pt idx="20">
                  <c:v>61.5</c:v>
                </c:pt>
                <c:pt idx="21">
                  <c:v>61.7</c:v>
                </c:pt>
                <c:pt idx="22">
                  <c:v>61.2</c:v>
                </c:pt>
                <c:pt idx="23">
                  <c:v>60.6</c:v>
                </c:pt>
                <c:pt idx="24">
                  <c:v>60.8</c:v>
                </c:pt>
                <c:pt idx="25">
                  <c:v>60.8</c:v>
                </c:pt>
                <c:pt idx="26">
                  <c:v>60.3</c:v>
                </c:pt>
                <c:pt idx="27">
                  <c:v>60.1</c:v>
                </c:pt>
                <c:pt idx="28">
                  <c:v>60.3</c:v>
                </c:pt>
                <c:pt idx="29">
                  <c:v>61.9</c:v>
                </c:pt>
                <c:pt idx="30">
                  <c:v>61.7</c:v>
                </c:pt>
                <c:pt idx="31">
                  <c:v>61.7</c:v>
                </c:pt>
                <c:pt idx="32">
                  <c:v>61.8</c:v>
                </c:pt>
                <c:pt idx="33">
                  <c:v>61.8</c:v>
                </c:pt>
                <c:pt idx="34">
                  <c:v>62.3</c:v>
                </c:pt>
                <c:pt idx="35">
                  <c:v>62.4</c:v>
                </c:pt>
                <c:pt idx="36">
                  <c:v>62.3</c:v>
                </c:pt>
                <c:pt idx="37">
                  <c:v>62.5</c:v>
                </c:pt>
                <c:pt idx="38">
                  <c:v>62.4</c:v>
                </c:pt>
                <c:pt idx="39">
                  <c:v>62.4</c:v>
                </c:pt>
                <c:pt idx="40">
                  <c:v>62.9</c:v>
                </c:pt>
                <c:pt idx="41">
                  <c:v>62.9</c:v>
                </c:pt>
                <c:pt idx="42">
                  <c:v>62.7</c:v>
                </c:pt>
                <c:pt idx="43">
                  <c:v>62.9</c:v>
                </c:pt>
                <c:pt idx="44">
                  <c:v>62.9</c:v>
                </c:pt>
                <c:pt idx="45">
                  <c:v>63.1</c:v>
                </c:pt>
                <c:pt idx="46">
                  <c:v>62.6</c:v>
                </c:pt>
                <c:pt idx="47">
                  <c:v>62.5</c:v>
                </c:pt>
              </c:numCache>
            </c:numRef>
          </c:val>
          <c:extLst>
            <c:ext xmlns:c16="http://schemas.microsoft.com/office/drawing/2014/chart" uri="{C3380CC4-5D6E-409C-BE32-E72D297353CC}">
              <c16:uniqueId val="{00000006-664A-4C39-91CC-6A8A2EC8CB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EVO_PRO_ENE!$I$192:$I$259</c:f>
              <c:strCache>
                <c:ptCount val="68"/>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GM OPERACIONES S.A.C.</c:v>
                </c:pt>
                <c:pt idx="20">
                  <c:v>ENERGIA RENOVABLE DEL SUR S.A.</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EMPRESA ELECTRICA RIO DOBLE</c:v>
                </c:pt>
                <c:pt idx="29">
                  <c:v>SINERSA</c:v>
                </c:pt>
                <c:pt idx="30">
                  <c:v>EMPRESA DE GENERACION ELECTRICA SANTA ANA S.A.C.</c:v>
                </c:pt>
                <c:pt idx="31">
                  <c:v>AGROAURORA S.A.C.</c:v>
                </c:pt>
                <c:pt idx="32">
                  <c:v>HUAURA POWER GROUP S.A.</c:v>
                </c:pt>
                <c:pt idx="33">
                  <c:v>PARQUE EOLICO MARCONA S.A.C.</c:v>
                </c:pt>
                <c:pt idx="34">
                  <c:v>CELEPSA RENOVABLES S.R.L.</c:v>
                </c:pt>
                <c:pt idx="35">
                  <c:v>EMPRESA ELECTRICA AGUA AZUL</c:v>
                </c:pt>
                <c:pt idx="36">
                  <c:v>TERMOSELVA</c:v>
                </c:pt>
                <c:pt idx="37">
                  <c:v>HIDROELECTRICA HUANCHOR S.A.C.</c:v>
                </c:pt>
                <c:pt idx="38">
                  <c:v>ANDEAN POWER S.A.C.</c:v>
                </c:pt>
                <c:pt idx="39">
                  <c:v>GENERACIÓN ANDINA S.A.C.</c:v>
                </c:pt>
                <c:pt idx="40">
                  <c:v>EMPRESA DE GENERACION ELECTRICA RIO BAÑOS S.A.C.</c:v>
                </c:pt>
                <c:pt idx="41">
                  <c:v>AGRO INDUSTRIAL PARAMONGA S.A.</c:v>
                </c:pt>
                <c:pt idx="42">
                  <c:v>CASA GRANDE S.A.A.</c:v>
                </c:pt>
                <c:pt idx="43">
                  <c:v>PLANTA DE RESERVA FRIA DE GENERACION  DE ETEN S.A.</c:v>
                </c:pt>
                <c:pt idx="44">
                  <c:v>CELARIS ENERGY S.A.</c:v>
                </c:pt>
                <c:pt idx="45">
                  <c:v>BIOENERGIA DEL CHIRA S.A.</c:v>
                </c:pt>
                <c:pt idx="46">
                  <c:v>AGROINDUSTRIAS SAN JACINTO S.A.A.</c:v>
                </c:pt>
                <c:pt idx="47">
                  <c:v>AGROLMOS SOCIEDAD ANONIMA - AGROLMOS S.A.</c:v>
                </c:pt>
                <c:pt idx="48">
                  <c:v>PANAMERICANA  SOLAR SAC.</c:v>
                </c:pt>
                <c:pt idx="49">
                  <c:v>TACNA SOLAR SAC.</c:v>
                </c:pt>
                <c:pt idx="50">
                  <c:v>TRANSMISION ANDINA DE GENERACION S.A.C.</c:v>
                </c:pt>
                <c:pt idx="51">
                  <c:v>PETRAMAS</c:v>
                </c:pt>
                <c:pt idx="52">
                  <c:v>MOQUEGUA FV S.A.C.</c:v>
                </c:pt>
                <c:pt idx="53">
                  <c:v>REPARTICIÓN ARCUS S.A.C.</c:v>
                </c:pt>
                <c:pt idx="54">
                  <c:v>MAJES ARCUS S.A.C.</c:v>
                </c:pt>
                <c:pt idx="55">
                  <c:v>GR PAINO SOCIEDAD ANONIMA CERRADA</c:v>
                </c:pt>
                <c:pt idx="56">
                  <c:v>HIDROCAÑETE S.A.</c:v>
                </c:pt>
                <c:pt idx="57">
                  <c:v>EMPRESA DE GENERACION ELECTRICA CANCHAYLLO SAC</c:v>
                </c:pt>
                <c:pt idx="58">
                  <c:v>ASOCIACIÓN SANTA LUCIA DE CHACAS</c:v>
                </c:pt>
                <c:pt idx="59">
                  <c:v>ELECTRICA YANAPAMPA SAC</c:v>
                </c:pt>
                <c:pt idx="60">
                  <c:v>GR TARUCA SOCIEDAD ANONIMA CERRADA</c:v>
                </c:pt>
                <c:pt idx="61">
                  <c:v>SAMAY I S.A.C</c:v>
                </c:pt>
                <c:pt idx="62">
                  <c:v>VARI ENERGIA S.A.C.</c:v>
                </c:pt>
                <c:pt idx="63">
                  <c:v>MAJA ENERGIA S.A.C.</c:v>
                </c:pt>
                <c:pt idx="64">
                  <c:v>INVERSIONES SHAQSHA S.A.C.</c:v>
                </c:pt>
                <c:pt idx="65">
                  <c:v>COLCA SOLAR S.A.C.</c:v>
                </c:pt>
                <c:pt idx="66">
                  <c:v>KONDU SAC</c:v>
                </c:pt>
                <c:pt idx="67">
                  <c:v>ATRIA ENERGIA S.A.C.</c:v>
                </c:pt>
              </c:strCache>
            </c:strRef>
          </c:cat>
          <c:val>
            <c:numRef>
              <c:f>EVO_PRO_ENE!$J$192:$J$259</c:f>
              <c:numCache>
                <c:formatCode>General</c:formatCode>
                <c:ptCount val="68"/>
                <c:pt idx="0">
                  <c:v>241551.4</c:v>
                </c:pt>
                <c:pt idx="1">
                  <c:v>231903.64499999999</c:v>
                </c:pt>
                <c:pt idx="2">
                  <c:v>222660.65</c:v>
                </c:pt>
                <c:pt idx="3">
                  <c:v>151686.70000000001</c:v>
                </c:pt>
                <c:pt idx="4">
                  <c:v>104495.89180500001</c:v>
                </c:pt>
                <c:pt idx="5">
                  <c:v>67599.45</c:v>
                </c:pt>
                <c:pt idx="6">
                  <c:v>51013.5</c:v>
                </c:pt>
                <c:pt idx="7">
                  <c:v>50286.85</c:v>
                </c:pt>
                <c:pt idx="8">
                  <c:v>43187.4</c:v>
                </c:pt>
                <c:pt idx="9">
                  <c:v>35930.400000000001</c:v>
                </c:pt>
                <c:pt idx="10">
                  <c:v>29063.45</c:v>
                </c:pt>
                <c:pt idx="11">
                  <c:v>24915.65</c:v>
                </c:pt>
                <c:pt idx="12">
                  <c:v>24875.634999999998</c:v>
                </c:pt>
                <c:pt idx="13">
                  <c:v>21809</c:v>
                </c:pt>
                <c:pt idx="14">
                  <c:v>21336.15</c:v>
                </c:pt>
                <c:pt idx="15">
                  <c:v>19502.055</c:v>
                </c:pt>
                <c:pt idx="16">
                  <c:v>16288.85</c:v>
                </c:pt>
                <c:pt idx="17">
                  <c:v>14265.25</c:v>
                </c:pt>
                <c:pt idx="18">
                  <c:v>13903.75</c:v>
                </c:pt>
                <c:pt idx="19">
                  <c:v>13361.95</c:v>
                </c:pt>
                <c:pt idx="20">
                  <c:v>13232</c:v>
                </c:pt>
                <c:pt idx="21">
                  <c:v>12176.45</c:v>
                </c:pt>
                <c:pt idx="22">
                  <c:v>10913.35</c:v>
                </c:pt>
                <c:pt idx="23">
                  <c:v>8150.3</c:v>
                </c:pt>
                <c:pt idx="24">
                  <c:v>7750.4</c:v>
                </c:pt>
                <c:pt idx="25">
                  <c:v>6782.15</c:v>
                </c:pt>
                <c:pt idx="26">
                  <c:v>6687.85</c:v>
                </c:pt>
                <c:pt idx="27">
                  <c:v>5340.45</c:v>
                </c:pt>
                <c:pt idx="28">
                  <c:v>3995.3</c:v>
                </c:pt>
                <c:pt idx="29">
                  <c:v>3947.06095</c:v>
                </c:pt>
                <c:pt idx="30">
                  <c:v>3855.35</c:v>
                </c:pt>
                <c:pt idx="31">
                  <c:v>3774.65</c:v>
                </c:pt>
                <c:pt idx="32">
                  <c:v>3680.65</c:v>
                </c:pt>
                <c:pt idx="33">
                  <c:v>3515.65</c:v>
                </c:pt>
                <c:pt idx="34">
                  <c:v>3497.55</c:v>
                </c:pt>
                <c:pt idx="35">
                  <c:v>3451.6</c:v>
                </c:pt>
                <c:pt idx="36">
                  <c:v>3426</c:v>
                </c:pt>
                <c:pt idx="37">
                  <c:v>3396.45</c:v>
                </c:pt>
                <c:pt idx="38">
                  <c:v>3184.35</c:v>
                </c:pt>
                <c:pt idx="39">
                  <c:v>3144.8</c:v>
                </c:pt>
                <c:pt idx="40">
                  <c:v>3122.65</c:v>
                </c:pt>
                <c:pt idx="41">
                  <c:v>2792.5</c:v>
                </c:pt>
                <c:pt idx="42">
                  <c:v>2471.6370999999999</c:v>
                </c:pt>
                <c:pt idx="43">
                  <c:v>2042.3</c:v>
                </c:pt>
                <c:pt idx="44">
                  <c:v>1946.1</c:v>
                </c:pt>
                <c:pt idx="45">
                  <c:v>1841.35</c:v>
                </c:pt>
                <c:pt idx="46">
                  <c:v>1724.9449999999999</c:v>
                </c:pt>
                <c:pt idx="47">
                  <c:v>1575.63</c:v>
                </c:pt>
                <c:pt idx="48">
                  <c:v>1568.05</c:v>
                </c:pt>
                <c:pt idx="49">
                  <c:v>1517.5</c:v>
                </c:pt>
                <c:pt idx="50">
                  <c:v>1493.1859999999999</c:v>
                </c:pt>
                <c:pt idx="51">
                  <c:v>1476.2</c:v>
                </c:pt>
                <c:pt idx="52">
                  <c:v>1272.6500000000001</c:v>
                </c:pt>
                <c:pt idx="53">
                  <c:v>1154.6500000000001</c:v>
                </c:pt>
                <c:pt idx="54">
                  <c:v>1097.95</c:v>
                </c:pt>
                <c:pt idx="55">
                  <c:v>824.25</c:v>
                </c:pt>
                <c:pt idx="56">
                  <c:v>680.05</c:v>
                </c:pt>
                <c:pt idx="57">
                  <c:v>558.79999999999995</c:v>
                </c:pt>
                <c:pt idx="58">
                  <c:v>497.75</c:v>
                </c:pt>
                <c:pt idx="59">
                  <c:v>488.45</c:v>
                </c:pt>
                <c:pt idx="60">
                  <c:v>458.2</c:v>
                </c:pt>
                <c:pt idx="61">
                  <c:v>365.2</c:v>
                </c:pt>
                <c:pt idx="62">
                  <c:v>355.95347500000003</c:v>
                </c:pt>
                <c:pt idx="63">
                  <c:v>321.8</c:v>
                </c:pt>
                <c:pt idx="64">
                  <c:v>222.25</c:v>
                </c:pt>
                <c:pt idx="65">
                  <c:v>59.65</c:v>
                </c:pt>
                <c:pt idx="66">
                  <c:v>26.1</c:v>
                </c:pt>
                <c:pt idx="67">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D0-4149-A5BC-C4F5D18D588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460.2</c:v>
                </c:pt>
                <c:pt idx="1">
                  <c:v>468</c:v>
                </c:pt>
                <c:pt idx="2">
                  <c:v>459</c:v>
                </c:pt>
                <c:pt idx="3">
                  <c:v>449.5</c:v>
                </c:pt>
                <c:pt idx="4">
                  <c:v>448.4</c:v>
                </c:pt>
                <c:pt idx="5">
                  <c:v>446.6</c:v>
                </c:pt>
                <c:pt idx="6">
                  <c:v>448.9</c:v>
                </c:pt>
                <c:pt idx="7">
                  <c:v>447.4</c:v>
                </c:pt>
                <c:pt idx="8">
                  <c:v>447.2</c:v>
                </c:pt>
                <c:pt idx="9">
                  <c:v>443.1</c:v>
                </c:pt>
                <c:pt idx="10">
                  <c:v>443</c:v>
                </c:pt>
                <c:pt idx="11">
                  <c:v>426.8</c:v>
                </c:pt>
                <c:pt idx="12">
                  <c:v>438.9</c:v>
                </c:pt>
                <c:pt idx="13">
                  <c:v>442.4</c:v>
                </c:pt>
                <c:pt idx="14">
                  <c:v>491.5</c:v>
                </c:pt>
                <c:pt idx="15">
                  <c:v>625.1</c:v>
                </c:pt>
                <c:pt idx="16">
                  <c:v>634.6</c:v>
                </c:pt>
                <c:pt idx="17">
                  <c:v>631.20000000000005</c:v>
                </c:pt>
                <c:pt idx="18">
                  <c:v>628.20000000000005</c:v>
                </c:pt>
                <c:pt idx="19">
                  <c:v>657.9</c:v>
                </c:pt>
                <c:pt idx="20">
                  <c:v>671.9</c:v>
                </c:pt>
                <c:pt idx="21">
                  <c:v>686.8</c:v>
                </c:pt>
                <c:pt idx="22">
                  <c:v>667.2</c:v>
                </c:pt>
                <c:pt idx="23">
                  <c:v>690.5</c:v>
                </c:pt>
                <c:pt idx="24">
                  <c:v>689.1</c:v>
                </c:pt>
                <c:pt idx="25">
                  <c:v>698.8</c:v>
                </c:pt>
                <c:pt idx="26">
                  <c:v>706.5</c:v>
                </c:pt>
                <c:pt idx="27">
                  <c:v>702.2</c:v>
                </c:pt>
                <c:pt idx="28">
                  <c:v>698.3</c:v>
                </c:pt>
                <c:pt idx="29">
                  <c:v>676.5</c:v>
                </c:pt>
                <c:pt idx="30">
                  <c:v>694.7</c:v>
                </c:pt>
                <c:pt idx="31">
                  <c:v>685.5</c:v>
                </c:pt>
                <c:pt idx="32">
                  <c:v>692.5</c:v>
                </c:pt>
                <c:pt idx="33">
                  <c:v>731.9</c:v>
                </c:pt>
                <c:pt idx="34">
                  <c:v>545.29999999999995</c:v>
                </c:pt>
                <c:pt idx="35">
                  <c:v>497</c:v>
                </c:pt>
                <c:pt idx="36">
                  <c:v>486.8</c:v>
                </c:pt>
                <c:pt idx="37">
                  <c:v>495.2</c:v>
                </c:pt>
                <c:pt idx="38">
                  <c:v>489.8</c:v>
                </c:pt>
                <c:pt idx="39">
                  <c:v>498.6</c:v>
                </c:pt>
                <c:pt idx="40">
                  <c:v>510.6</c:v>
                </c:pt>
                <c:pt idx="41">
                  <c:v>505.3</c:v>
                </c:pt>
                <c:pt idx="42">
                  <c:v>497.3</c:v>
                </c:pt>
                <c:pt idx="43">
                  <c:v>498.2</c:v>
                </c:pt>
                <c:pt idx="44">
                  <c:v>482.8</c:v>
                </c:pt>
                <c:pt idx="45">
                  <c:v>455.3</c:v>
                </c:pt>
                <c:pt idx="46">
                  <c:v>460.2</c:v>
                </c:pt>
                <c:pt idx="47">
                  <c:v>464.1</c:v>
                </c:pt>
              </c:numCache>
            </c:numRef>
          </c:val>
          <c:extLst>
            <c:ext xmlns:c16="http://schemas.microsoft.com/office/drawing/2014/chart" uri="{C3380CC4-5D6E-409C-BE32-E72D297353CC}">
              <c16:uniqueId val="{00000000-E4D9-4B7E-B9B8-FA8298D94D0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5339.6</c:v>
                </c:pt>
                <c:pt idx="1">
                  <c:v>5239.8</c:v>
                </c:pt>
                <c:pt idx="2">
                  <c:v>5028.5</c:v>
                </c:pt>
                <c:pt idx="3">
                  <c:v>5132.1000000000004</c:v>
                </c:pt>
                <c:pt idx="4">
                  <c:v>4938.3999999999996</c:v>
                </c:pt>
                <c:pt idx="5">
                  <c:v>4965.5</c:v>
                </c:pt>
                <c:pt idx="6">
                  <c:v>4955.3</c:v>
                </c:pt>
                <c:pt idx="7">
                  <c:v>4939.5</c:v>
                </c:pt>
                <c:pt idx="8">
                  <c:v>5007.1000000000004</c:v>
                </c:pt>
                <c:pt idx="9">
                  <c:v>4910.1000000000004</c:v>
                </c:pt>
                <c:pt idx="10">
                  <c:v>4992.6000000000004</c:v>
                </c:pt>
                <c:pt idx="11">
                  <c:v>4764</c:v>
                </c:pt>
                <c:pt idx="12">
                  <c:v>4295</c:v>
                </c:pt>
                <c:pt idx="13">
                  <c:v>4061.8</c:v>
                </c:pt>
                <c:pt idx="14">
                  <c:v>4197.2</c:v>
                </c:pt>
                <c:pt idx="15">
                  <c:v>4081.6</c:v>
                </c:pt>
                <c:pt idx="16">
                  <c:v>4427.3999999999996</c:v>
                </c:pt>
                <c:pt idx="17">
                  <c:v>4510.3999999999996</c:v>
                </c:pt>
                <c:pt idx="18">
                  <c:v>4728.6000000000004</c:v>
                </c:pt>
                <c:pt idx="19">
                  <c:v>4786.2</c:v>
                </c:pt>
                <c:pt idx="20">
                  <c:v>4807.8999999999996</c:v>
                </c:pt>
                <c:pt idx="21">
                  <c:v>4780.8</c:v>
                </c:pt>
                <c:pt idx="22">
                  <c:v>4834.3999999999996</c:v>
                </c:pt>
                <c:pt idx="23">
                  <c:v>4835.8</c:v>
                </c:pt>
                <c:pt idx="24">
                  <c:v>4772.7</c:v>
                </c:pt>
                <c:pt idx="25">
                  <c:v>4822.8</c:v>
                </c:pt>
                <c:pt idx="26">
                  <c:v>4767.7</c:v>
                </c:pt>
                <c:pt idx="27">
                  <c:v>4758.3</c:v>
                </c:pt>
                <c:pt idx="28">
                  <c:v>4899.1000000000004</c:v>
                </c:pt>
                <c:pt idx="29">
                  <c:v>4988.5</c:v>
                </c:pt>
                <c:pt idx="30">
                  <c:v>5054.8</c:v>
                </c:pt>
                <c:pt idx="31">
                  <c:v>5087.1000000000004</c:v>
                </c:pt>
                <c:pt idx="32">
                  <c:v>5346.8</c:v>
                </c:pt>
                <c:pt idx="33">
                  <c:v>5392.2</c:v>
                </c:pt>
                <c:pt idx="34">
                  <c:v>5632.6</c:v>
                </c:pt>
                <c:pt idx="35">
                  <c:v>5699.5</c:v>
                </c:pt>
                <c:pt idx="36">
                  <c:v>6076.6</c:v>
                </c:pt>
                <c:pt idx="37">
                  <c:v>6319.3</c:v>
                </c:pt>
                <c:pt idx="38">
                  <c:v>6418.9</c:v>
                </c:pt>
                <c:pt idx="39">
                  <c:v>6474.8</c:v>
                </c:pt>
                <c:pt idx="40">
                  <c:v>6403</c:v>
                </c:pt>
                <c:pt idx="41">
                  <c:v>6343.7</c:v>
                </c:pt>
                <c:pt idx="42">
                  <c:v>6249.6</c:v>
                </c:pt>
                <c:pt idx="43">
                  <c:v>6080.6</c:v>
                </c:pt>
                <c:pt idx="44">
                  <c:v>6033.7</c:v>
                </c:pt>
                <c:pt idx="45">
                  <c:v>5798</c:v>
                </c:pt>
                <c:pt idx="46">
                  <c:v>5671.5</c:v>
                </c:pt>
                <c:pt idx="47">
                  <c:v>5299</c:v>
                </c:pt>
              </c:numCache>
            </c:numRef>
          </c:val>
          <c:extLst>
            <c:ext xmlns:c16="http://schemas.microsoft.com/office/drawing/2014/chart" uri="{C3380CC4-5D6E-409C-BE32-E72D297353CC}">
              <c16:uniqueId val="{00000001-E4D9-4B7E-B9B8-FA8298D94D0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762.6</c:v>
                </c:pt>
                <c:pt idx="1">
                  <c:v>758.7</c:v>
                </c:pt>
                <c:pt idx="2">
                  <c:v>746.1</c:v>
                </c:pt>
                <c:pt idx="3">
                  <c:v>754.6</c:v>
                </c:pt>
                <c:pt idx="4">
                  <c:v>758.8</c:v>
                </c:pt>
                <c:pt idx="5">
                  <c:v>755.8</c:v>
                </c:pt>
                <c:pt idx="6">
                  <c:v>763.6</c:v>
                </c:pt>
                <c:pt idx="7">
                  <c:v>760.9</c:v>
                </c:pt>
                <c:pt idx="8">
                  <c:v>762.9</c:v>
                </c:pt>
                <c:pt idx="9">
                  <c:v>766.3</c:v>
                </c:pt>
                <c:pt idx="10">
                  <c:v>742.3</c:v>
                </c:pt>
                <c:pt idx="11">
                  <c:v>932.6</c:v>
                </c:pt>
                <c:pt idx="12">
                  <c:v>1210.5</c:v>
                </c:pt>
                <c:pt idx="13">
                  <c:v>1493.6</c:v>
                </c:pt>
                <c:pt idx="14">
                  <c:v>1595.8</c:v>
                </c:pt>
                <c:pt idx="15">
                  <c:v>1610.7</c:v>
                </c:pt>
                <c:pt idx="16">
                  <c:v>1629.3</c:v>
                </c:pt>
                <c:pt idx="17">
                  <c:v>1633.9</c:v>
                </c:pt>
                <c:pt idx="18">
                  <c:v>1667.5</c:v>
                </c:pt>
                <c:pt idx="19">
                  <c:v>1606.4</c:v>
                </c:pt>
                <c:pt idx="20">
                  <c:v>1705.9</c:v>
                </c:pt>
                <c:pt idx="21">
                  <c:v>1713.5</c:v>
                </c:pt>
                <c:pt idx="22">
                  <c:v>1690.3</c:v>
                </c:pt>
                <c:pt idx="23">
                  <c:v>1721.1</c:v>
                </c:pt>
                <c:pt idx="24">
                  <c:v>1697.9</c:v>
                </c:pt>
                <c:pt idx="25">
                  <c:v>1686.4</c:v>
                </c:pt>
                <c:pt idx="26">
                  <c:v>1701</c:v>
                </c:pt>
                <c:pt idx="27">
                  <c:v>1686.3</c:v>
                </c:pt>
                <c:pt idx="28">
                  <c:v>1623.4</c:v>
                </c:pt>
                <c:pt idx="29">
                  <c:v>1492.2</c:v>
                </c:pt>
                <c:pt idx="30">
                  <c:v>1472.3</c:v>
                </c:pt>
                <c:pt idx="31">
                  <c:v>1252.7</c:v>
                </c:pt>
                <c:pt idx="32">
                  <c:v>1067.0999999999999</c:v>
                </c:pt>
                <c:pt idx="33">
                  <c:v>940.4</c:v>
                </c:pt>
                <c:pt idx="34">
                  <c:v>858.2</c:v>
                </c:pt>
                <c:pt idx="35">
                  <c:v>852.9</c:v>
                </c:pt>
                <c:pt idx="36">
                  <c:v>809.7</c:v>
                </c:pt>
                <c:pt idx="37">
                  <c:v>824.9</c:v>
                </c:pt>
                <c:pt idx="38">
                  <c:v>820.2</c:v>
                </c:pt>
                <c:pt idx="39">
                  <c:v>804.3</c:v>
                </c:pt>
                <c:pt idx="40">
                  <c:v>815.4</c:v>
                </c:pt>
                <c:pt idx="41">
                  <c:v>814.4</c:v>
                </c:pt>
                <c:pt idx="42">
                  <c:v>817.5</c:v>
                </c:pt>
                <c:pt idx="43">
                  <c:v>806.7</c:v>
                </c:pt>
                <c:pt idx="44">
                  <c:v>819.7</c:v>
                </c:pt>
                <c:pt idx="45">
                  <c:v>792.4</c:v>
                </c:pt>
                <c:pt idx="46">
                  <c:v>770.5</c:v>
                </c:pt>
                <c:pt idx="47">
                  <c:v>762.9</c:v>
                </c:pt>
              </c:numCache>
            </c:numRef>
          </c:val>
          <c:extLst>
            <c:ext xmlns:c16="http://schemas.microsoft.com/office/drawing/2014/chart" uri="{C3380CC4-5D6E-409C-BE32-E72D297353CC}">
              <c16:uniqueId val="{00000002-E4D9-4B7E-B9B8-FA8298D94D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2976.2</c:v>
                </c:pt>
                <c:pt idx="1">
                  <c:v>2983</c:v>
                </c:pt>
                <c:pt idx="2">
                  <c:v>2734.7</c:v>
                </c:pt>
                <c:pt idx="3">
                  <c:v>2886</c:v>
                </c:pt>
                <c:pt idx="4">
                  <c:v>2673.5</c:v>
                </c:pt>
                <c:pt idx="5">
                  <c:v>2738</c:v>
                </c:pt>
                <c:pt idx="6">
                  <c:v>2792.6</c:v>
                </c:pt>
                <c:pt idx="7">
                  <c:v>2774.3</c:v>
                </c:pt>
                <c:pt idx="8">
                  <c:v>2836.3</c:v>
                </c:pt>
                <c:pt idx="9">
                  <c:v>2764.9</c:v>
                </c:pt>
                <c:pt idx="10">
                  <c:v>2780.4</c:v>
                </c:pt>
                <c:pt idx="11">
                  <c:v>2530.3000000000002</c:v>
                </c:pt>
                <c:pt idx="12">
                  <c:v>2485.1999999999998</c:v>
                </c:pt>
                <c:pt idx="13">
                  <c:v>2396.9</c:v>
                </c:pt>
                <c:pt idx="14">
                  <c:v>2323.1</c:v>
                </c:pt>
                <c:pt idx="15">
                  <c:v>2330.8000000000002</c:v>
                </c:pt>
                <c:pt idx="16">
                  <c:v>2553.9</c:v>
                </c:pt>
                <c:pt idx="17">
                  <c:v>2622.8</c:v>
                </c:pt>
                <c:pt idx="18">
                  <c:v>2807.1</c:v>
                </c:pt>
                <c:pt idx="19">
                  <c:v>2816.3</c:v>
                </c:pt>
                <c:pt idx="20">
                  <c:v>2770.5</c:v>
                </c:pt>
                <c:pt idx="21">
                  <c:v>2778.3</c:v>
                </c:pt>
                <c:pt idx="22">
                  <c:v>2617.1999999999998</c:v>
                </c:pt>
                <c:pt idx="23">
                  <c:v>2663.7</c:v>
                </c:pt>
                <c:pt idx="24">
                  <c:v>2594.4</c:v>
                </c:pt>
                <c:pt idx="25">
                  <c:v>2510.6999999999998</c:v>
                </c:pt>
                <c:pt idx="26">
                  <c:v>2554.6999999999998</c:v>
                </c:pt>
                <c:pt idx="27">
                  <c:v>2590</c:v>
                </c:pt>
                <c:pt idx="28">
                  <c:v>2592.3000000000002</c:v>
                </c:pt>
                <c:pt idx="29">
                  <c:v>2557.9</c:v>
                </c:pt>
                <c:pt idx="30">
                  <c:v>2729.2</c:v>
                </c:pt>
                <c:pt idx="31">
                  <c:v>2776</c:v>
                </c:pt>
                <c:pt idx="32">
                  <c:v>2851.1</c:v>
                </c:pt>
                <c:pt idx="33">
                  <c:v>2859</c:v>
                </c:pt>
                <c:pt idx="34">
                  <c:v>2942.6</c:v>
                </c:pt>
                <c:pt idx="35">
                  <c:v>3103.9</c:v>
                </c:pt>
                <c:pt idx="36">
                  <c:v>3427.7</c:v>
                </c:pt>
                <c:pt idx="37">
                  <c:v>3703.7</c:v>
                </c:pt>
                <c:pt idx="38">
                  <c:v>3834.9</c:v>
                </c:pt>
                <c:pt idx="39">
                  <c:v>3902.4</c:v>
                </c:pt>
                <c:pt idx="40">
                  <c:v>3799.7</c:v>
                </c:pt>
                <c:pt idx="41">
                  <c:v>3697.2</c:v>
                </c:pt>
                <c:pt idx="42">
                  <c:v>3707.6</c:v>
                </c:pt>
                <c:pt idx="43">
                  <c:v>3604.8</c:v>
                </c:pt>
                <c:pt idx="44">
                  <c:v>3584.9</c:v>
                </c:pt>
                <c:pt idx="45">
                  <c:v>3340.5</c:v>
                </c:pt>
                <c:pt idx="46">
                  <c:v>3236.7</c:v>
                </c:pt>
                <c:pt idx="47">
                  <c:v>2875</c:v>
                </c:pt>
              </c:numCache>
            </c:numRef>
          </c:val>
          <c:extLst>
            <c:ext xmlns:c16="http://schemas.microsoft.com/office/drawing/2014/chart" uri="{C3380CC4-5D6E-409C-BE32-E72D297353CC}">
              <c16:uniqueId val="{00000000-B913-44E5-861B-7F4D3C33A54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3280.9</c:v>
                </c:pt>
                <c:pt idx="1">
                  <c:v>3215.7</c:v>
                </c:pt>
                <c:pt idx="2">
                  <c:v>3214</c:v>
                </c:pt>
                <c:pt idx="3">
                  <c:v>3208.1</c:v>
                </c:pt>
                <c:pt idx="4">
                  <c:v>3211.2</c:v>
                </c:pt>
                <c:pt idx="5">
                  <c:v>3213.2</c:v>
                </c:pt>
                <c:pt idx="6">
                  <c:v>3219.5</c:v>
                </c:pt>
                <c:pt idx="7">
                  <c:v>3222.6</c:v>
                </c:pt>
                <c:pt idx="8">
                  <c:v>3215.4</c:v>
                </c:pt>
                <c:pt idx="9">
                  <c:v>3226.3</c:v>
                </c:pt>
                <c:pt idx="10">
                  <c:v>3214.9</c:v>
                </c:pt>
                <c:pt idx="11">
                  <c:v>3190.5</c:v>
                </c:pt>
                <c:pt idx="12">
                  <c:v>2816.8</c:v>
                </c:pt>
                <c:pt idx="13">
                  <c:v>2705.4</c:v>
                </c:pt>
                <c:pt idx="14">
                  <c:v>2973.5</c:v>
                </c:pt>
                <c:pt idx="15">
                  <c:v>2959.9</c:v>
                </c:pt>
                <c:pt idx="16">
                  <c:v>3056.4</c:v>
                </c:pt>
                <c:pt idx="17">
                  <c:v>3046.1</c:v>
                </c:pt>
                <c:pt idx="18">
                  <c:v>3025.4</c:v>
                </c:pt>
                <c:pt idx="19">
                  <c:v>3087.1</c:v>
                </c:pt>
                <c:pt idx="20">
                  <c:v>3136.8</c:v>
                </c:pt>
                <c:pt idx="21">
                  <c:v>3071.9</c:v>
                </c:pt>
                <c:pt idx="22">
                  <c:v>3158.5</c:v>
                </c:pt>
                <c:pt idx="23">
                  <c:v>3149.8</c:v>
                </c:pt>
                <c:pt idx="24">
                  <c:v>3061</c:v>
                </c:pt>
                <c:pt idx="25">
                  <c:v>3163.7</c:v>
                </c:pt>
                <c:pt idx="26">
                  <c:v>3049.7</c:v>
                </c:pt>
                <c:pt idx="27">
                  <c:v>2972.6</c:v>
                </c:pt>
                <c:pt idx="28">
                  <c:v>3105.5</c:v>
                </c:pt>
                <c:pt idx="29">
                  <c:v>3185.9</c:v>
                </c:pt>
                <c:pt idx="30">
                  <c:v>3142.3</c:v>
                </c:pt>
                <c:pt idx="31">
                  <c:v>3131.8</c:v>
                </c:pt>
                <c:pt idx="32">
                  <c:v>3332.7</c:v>
                </c:pt>
                <c:pt idx="33">
                  <c:v>3420.6</c:v>
                </c:pt>
                <c:pt idx="34">
                  <c:v>3415.2</c:v>
                </c:pt>
                <c:pt idx="35">
                  <c:v>3357.6</c:v>
                </c:pt>
                <c:pt idx="36">
                  <c:v>3418</c:v>
                </c:pt>
                <c:pt idx="37">
                  <c:v>3433.2</c:v>
                </c:pt>
                <c:pt idx="38">
                  <c:v>3429.7</c:v>
                </c:pt>
                <c:pt idx="39">
                  <c:v>3422.3966999999998</c:v>
                </c:pt>
                <c:pt idx="40">
                  <c:v>3424.5590999999999</c:v>
                </c:pt>
                <c:pt idx="41">
                  <c:v>3426.8114999999998</c:v>
                </c:pt>
                <c:pt idx="42">
                  <c:v>3422.3996999999999</c:v>
                </c:pt>
                <c:pt idx="43">
                  <c:v>3396.2635</c:v>
                </c:pt>
                <c:pt idx="44">
                  <c:v>3413.9447</c:v>
                </c:pt>
                <c:pt idx="45">
                  <c:v>3384.2876999999999</c:v>
                </c:pt>
                <c:pt idx="46">
                  <c:v>3410.3694</c:v>
                </c:pt>
                <c:pt idx="47">
                  <c:v>3378.8119000000002</c:v>
                </c:pt>
              </c:numCache>
            </c:numRef>
          </c:val>
          <c:extLst>
            <c:ext xmlns:c16="http://schemas.microsoft.com/office/drawing/2014/chart" uri="{C3380CC4-5D6E-409C-BE32-E72D297353CC}">
              <c16:uniqueId val="{00000001-B913-44E5-861B-7F4D3C33A54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37</c:v>
                </c:pt>
                <c:pt idx="11">
                  <c:v>252.1</c:v>
                </c:pt>
                <c:pt idx="12">
                  <c:v>496.9</c:v>
                </c:pt>
                <c:pt idx="13">
                  <c:v>757.5</c:v>
                </c:pt>
                <c:pt idx="14">
                  <c:v>844.6</c:v>
                </c:pt>
                <c:pt idx="15">
                  <c:v>852.8</c:v>
                </c:pt>
                <c:pt idx="16">
                  <c:v>865.2</c:v>
                </c:pt>
                <c:pt idx="17">
                  <c:v>890.9</c:v>
                </c:pt>
                <c:pt idx="18">
                  <c:v>912.9</c:v>
                </c:pt>
                <c:pt idx="19">
                  <c:v>857.3</c:v>
                </c:pt>
                <c:pt idx="20">
                  <c:v>948.5</c:v>
                </c:pt>
                <c:pt idx="21">
                  <c:v>952.9</c:v>
                </c:pt>
                <c:pt idx="22">
                  <c:v>956.4</c:v>
                </c:pt>
                <c:pt idx="23">
                  <c:v>959.2</c:v>
                </c:pt>
                <c:pt idx="24">
                  <c:v>957.5</c:v>
                </c:pt>
                <c:pt idx="25">
                  <c:v>940.9</c:v>
                </c:pt>
                <c:pt idx="26">
                  <c:v>939.5</c:v>
                </c:pt>
                <c:pt idx="27">
                  <c:v>925.1</c:v>
                </c:pt>
                <c:pt idx="28">
                  <c:v>851.1</c:v>
                </c:pt>
                <c:pt idx="29">
                  <c:v>740.4</c:v>
                </c:pt>
                <c:pt idx="30">
                  <c:v>699.3</c:v>
                </c:pt>
                <c:pt idx="31">
                  <c:v>476.7</c:v>
                </c:pt>
                <c:pt idx="32">
                  <c:v>294.5</c:v>
                </c:pt>
                <c:pt idx="33">
                  <c:v>174.7</c:v>
                </c:pt>
                <c:pt idx="34">
                  <c:v>89.9</c:v>
                </c:pt>
                <c:pt idx="35">
                  <c:v>35.4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913-44E5-861B-7F4D3C33A54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326.89999999999998</c:v>
                </c:pt>
                <c:pt idx="1">
                  <c:v>289.8</c:v>
                </c:pt>
                <c:pt idx="2">
                  <c:v>308.7</c:v>
                </c:pt>
                <c:pt idx="3">
                  <c:v>265.2</c:v>
                </c:pt>
                <c:pt idx="4">
                  <c:v>282.60000000000002</c:v>
                </c:pt>
                <c:pt idx="5">
                  <c:v>238.7</c:v>
                </c:pt>
                <c:pt idx="6">
                  <c:v>179.4</c:v>
                </c:pt>
                <c:pt idx="7">
                  <c:v>174.2</c:v>
                </c:pt>
                <c:pt idx="8">
                  <c:v>188.5</c:v>
                </c:pt>
                <c:pt idx="9">
                  <c:v>151.69999999999999</c:v>
                </c:pt>
                <c:pt idx="10">
                  <c:v>166.6</c:v>
                </c:pt>
                <c:pt idx="11">
                  <c:v>165.8</c:v>
                </c:pt>
                <c:pt idx="12">
                  <c:v>167.6</c:v>
                </c:pt>
                <c:pt idx="13">
                  <c:v>160.4</c:v>
                </c:pt>
                <c:pt idx="14">
                  <c:v>165.3</c:v>
                </c:pt>
                <c:pt idx="15">
                  <c:v>196.9</c:v>
                </c:pt>
                <c:pt idx="16">
                  <c:v>238.9</c:v>
                </c:pt>
                <c:pt idx="17">
                  <c:v>238.4</c:v>
                </c:pt>
                <c:pt idx="18">
                  <c:v>302.10000000000002</c:v>
                </c:pt>
                <c:pt idx="19">
                  <c:v>312.2</c:v>
                </c:pt>
                <c:pt idx="20">
                  <c:v>351.5</c:v>
                </c:pt>
                <c:pt idx="21">
                  <c:v>399.2</c:v>
                </c:pt>
                <c:pt idx="22">
                  <c:v>480.3</c:v>
                </c:pt>
                <c:pt idx="23">
                  <c:v>495.1</c:v>
                </c:pt>
                <c:pt idx="24">
                  <c:v>568.1</c:v>
                </c:pt>
                <c:pt idx="25">
                  <c:v>614</c:v>
                </c:pt>
                <c:pt idx="26">
                  <c:v>653.1</c:v>
                </c:pt>
                <c:pt idx="27">
                  <c:v>682.1</c:v>
                </c:pt>
                <c:pt idx="28">
                  <c:v>692.5</c:v>
                </c:pt>
                <c:pt idx="29">
                  <c:v>696.1</c:v>
                </c:pt>
                <c:pt idx="30">
                  <c:v>672.5</c:v>
                </c:pt>
                <c:pt idx="31">
                  <c:v>662.5</c:v>
                </c:pt>
                <c:pt idx="32">
                  <c:v>649.20000000000005</c:v>
                </c:pt>
                <c:pt idx="33">
                  <c:v>633</c:v>
                </c:pt>
                <c:pt idx="34">
                  <c:v>611.4</c:v>
                </c:pt>
                <c:pt idx="35">
                  <c:v>575.20000000000005</c:v>
                </c:pt>
                <c:pt idx="36">
                  <c:v>550</c:v>
                </c:pt>
                <c:pt idx="37">
                  <c:v>524.5</c:v>
                </c:pt>
                <c:pt idx="38">
                  <c:v>485.5</c:v>
                </c:pt>
                <c:pt idx="39">
                  <c:v>474.3</c:v>
                </c:pt>
                <c:pt idx="40">
                  <c:v>526.20000000000005</c:v>
                </c:pt>
                <c:pt idx="41">
                  <c:v>560.29999999999995</c:v>
                </c:pt>
                <c:pt idx="42">
                  <c:v>455.6</c:v>
                </c:pt>
                <c:pt idx="43">
                  <c:v>406</c:v>
                </c:pt>
                <c:pt idx="44">
                  <c:v>358.3</c:v>
                </c:pt>
                <c:pt idx="45">
                  <c:v>342.7</c:v>
                </c:pt>
                <c:pt idx="46">
                  <c:v>276.5</c:v>
                </c:pt>
                <c:pt idx="47">
                  <c:v>294</c:v>
                </c:pt>
              </c:numCache>
            </c:numRef>
          </c:val>
          <c:extLst>
            <c:ext xmlns:c16="http://schemas.microsoft.com/office/drawing/2014/chart" uri="{C3380CC4-5D6E-409C-BE32-E72D297353CC}">
              <c16:uniqueId val="{00000003-B913-44E5-861B-7F4D3C33A5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260.7</c:v>
                </c:pt>
                <c:pt idx="1">
                  <c:v>257</c:v>
                </c:pt>
                <c:pt idx="2">
                  <c:v>259.39999999999998</c:v>
                </c:pt>
                <c:pt idx="3">
                  <c:v>255.5</c:v>
                </c:pt>
                <c:pt idx="4">
                  <c:v>252.4</c:v>
                </c:pt>
                <c:pt idx="5">
                  <c:v>252.4</c:v>
                </c:pt>
                <c:pt idx="6">
                  <c:v>252.8</c:v>
                </c:pt>
                <c:pt idx="7">
                  <c:v>254.2</c:v>
                </c:pt>
                <c:pt idx="8">
                  <c:v>253.6</c:v>
                </c:pt>
                <c:pt idx="9">
                  <c:v>254.8</c:v>
                </c:pt>
                <c:pt idx="10">
                  <c:v>192.4</c:v>
                </c:pt>
                <c:pt idx="11">
                  <c:v>198.9</c:v>
                </c:pt>
                <c:pt idx="12">
                  <c:v>215.5</c:v>
                </c:pt>
                <c:pt idx="13">
                  <c:v>231.1</c:v>
                </c:pt>
                <c:pt idx="14">
                  <c:v>244</c:v>
                </c:pt>
                <c:pt idx="15">
                  <c:v>244.1</c:v>
                </c:pt>
                <c:pt idx="16">
                  <c:v>243.1</c:v>
                </c:pt>
                <c:pt idx="17">
                  <c:v>242.8</c:v>
                </c:pt>
                <c:pt idx="18">
                  <c:v>241.9</c:v>
                </c:pt>
                <c:pt idx="19">
                  <c:v>240.9</c:v>
                </c:pt>
                <c:pt idx="20">
                  <c:v>242.2</c:v>
                </c:pt>
                <c:pt idx="21">
                  <c:v>242.4</c:v>
                </c:pt>
                <c:pt idx="22">
                  <c:v>238.8</c:v>
                </c:pt>
                <c:pt idx="23">
                  <c:v>241</c:v>
                </c:pt>
                <c:pt idx="24">
                  <c:v>239</c:v>
                </c:pt>
                <c:pt idx="25">
                  <c:v>239</c:v>
                </c:pt>
                <c:pt idx="26">
                  <c:v>239.8</c:v>
                </c:pt>
                <c:pt idx="27">
                  <c:v>240.7</c:v>
                </c:pt>
                <c:pt idx="28">
                  <c:v>241.9</c:v>
                </c:pt>
                <c:pt idx="29">
                  <c:v>239.1</c:v>
                </c:pt>
                <c:pt idx="30">
                  <c:v>242.4</c:v>
                </c:pt>
                <c:pt idx="31">
                  <c:v>241.2</c:v>
                </c:pt>
                <c:pt idx="32">
                  <c:v>240.4</c:v>
                </c:pt>
                <c:pt idx="33">
                  <c:v>247.2</c:v>
                </c:pt>
                <c:pt idx="34">
                  <c:v>254.1</c:v>
                </c:pt>
                <c:pt idx="35">
                  <c:v>254.2</c:v>
                </c:pt>
                <c:pt idx="36">
                  <c:v>255</c:v>
                </c:pt>
                <c:pt idx="37">
                  <c:v>257.60000000000002</c:v>
                </c:pt>
                <c:pt idx="38">
                  <c:v>257</c:v>
                </c:pt>
                <c:pt idx="39">
                  <c:v>253.7</c:v>
                </c:pt>
                <c:pt idx="40">
                  <c:v>253.7</c:v>
                </c:pt>
                <c:pt idx="41">
                  <c:v>256.8</c:v>
                </c:pt>
                <c:pt idx="42">
                  <c:v>258.7</c:v>
                </c:pt>
                <c:pt idx="43">
                  <c:v>257.10000000000002</c:v>
                </c:pt>
                <c:pt idx="44">
                  <c:v>257.39999999999998</c:v>
                </c:pt>
                <c:pt idx="45">
                  <c:v>256.39999999999998</c:v>
                </c:pt>
                <c:pt idx="46">
                  <c:v>260.10000000000002</c:v>
                </c:pt>
                <c:pt idx="47">
                  <c:v>259.10000000000002</c:v>
                </c:pt>
              </c:numCache>
            </c:numRef>
          </c:val>
          <c:extLst>
            <c:ext xmlns:c16="http://schemas.microsoft.com/office/drawing/2014/chart" uri="{C3380CC4-5D6E-409C-BE32-E72D297353CC}">
              <c16:uniqueId val="{00000000-9194-4C8B-A22E-484A4F9B0C9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91.7</c:v>
                </c:pt>
                <c:pt idx="1">
                  <c:v>92.9</c:v>
                </c:pt>
                <c:pt idx="2">
                  <c:v>94.5</c:v>
                </c:pt>
                <c:pt idx="3">
                  <c:v>92.5</c:v>
                </c:pt>
                <c:pt idx="4">
                  <c:v>91.4</c:v>
                </c:pt>
                <c:pt idx="5">
                  <c:v>92</c:v>
                </c:pt>
                <c:pt idx="6">
                  <c:v>94.3</c:v>
                </c:pt>
                <c:pt idx="7">
                  <c:v>91.5</c:v>
                </c:pt>
                <c:pt idx="8">
                  <c:v>90.9</c:v>
                </c:pt>
                <c:pt idx="9">
                  <c:v>93.3</c:v>
                </c:pt>
                <c:pt idx="10">
                  <c:v>89.7</c:v>
                </c:pt>
                <c:pt idx="11">
                  <c:v>84.8</c:v>
                </c:pt>
                <c:pt idx="12">
                  <c:v>90</c:v>
                </c:pt>
                <c:pt idx="13">
                  <c:v>91.8</c:v>
                </c:pt>
                <c:pt idx="14">
                  <c:v>91.2</c:v>
                </c:pt>
                <c:pt idx="15">
                  <c:v>90.6</c:v>
                </c:pt>
                <c:pt idx="16">
                  <c:v>89.1</c:v>
                </c:pt>
                <c:pt idx="17">
                  <c:v>90.7</c:v>
                </c:pt>
                <c:pt idx="18">
                  <c:v>86.2</c:v>
                </c:pt>
                <c:pt idx="19">
                  <c:v>85.9</c:v>
                </c:pt>
                <c:pt idx="20">
                  <c:v>86.7</c:v>
                </c:pt>
                <c:pt idx="21">
                  <c:v>88.6</c:v>
                </c:pt>
                <c:pt idx="22">
                  <c:v>87.8</c:v>
                </c:pt>
                <c:pt idx="23">
                  <c:v>88.8</c:v>
                </c:pt>
                <c:pt idx="24">
                  <c:v>90.6</c:v>
                </c:pt>
                <c:pt idx="25">
                  <c:v>88.1</c:v>
                </c:pt>
                <c:pt idx="26">
                  <c:v>88.3</c:v>
                </c:pt>
                <c:pt idx="27">
                  <c:v>88.9</c:v>
                </c:pt>
                <c:pt idx="28">
                  <c:v>85</c:v>
                </c:pt>
                <c:pt idx="29">
                  <c:v>86.6</c:v>
                </c:pt>
                <c:pt idx="30">
                  <c:v>89.4</c:v>
                </c:pt>
                <c:pt idx="31">
                  <c:v>90.8</c:v>
                </c:pt>
                <c:pt idx="32">
                  <c:v>90.3</c:v>
                </c:pt>
                <c:pt idx="33">
                  <c:v>89.5</c:v>
                </c:pt>
                <c:pt idx="34">
                  <c:v>92</c:v>
                </c:pt>
                <c:pt idx="35">
                  <c:v>92.9</c:v>
                </c:pt>
                <c:pt idx="36">
                  <c:v>90.5</c:v>
                </c:pt>
                <c:pt idx="37">
                  <c:v>91.7</c:v>
                </c:pt>
                <c:pt idx="38">
                  <c:v>91.3</c:v>
                </c:pt>
                <c:pt idx="39">
                  <c:v>90.296700000000001</c:v>
                </c:pt>
                <c:pt idx="40">
                  <c:v>90.559100000000001</c:v>
                </c:pt>
                <c:pt idx="41">
                  <c:v>87.411500000000004</c:v>
                </c:pt>
                <c:pt idx="42">
                  <c:v>81.999700000000004</c:v>
                </c:pt>
                <c:pt idx="43">
                  <c:v>85.863500000000002</c:v>
                </c:pt>
                <c:pt idx="44">
                  <c:v>90.544700000000006</c:v>
                </c:pt>
                <c:pt idx="45">
                  <c:v>90.587699999999998</c:v>
                </c:pt>
                <c:pt idx="46">
                  <c:v>88.569400000000002</c:v>
                </c:pt>
                <c:pt idx="47">
                  <c:v>90.7119</c:v>
                </c:pt>
              </c:numCache>
            </c:numRef>
          </c:val>
          <c:extLst>
            <c:ext xmlns:c16="http://schemas.microsoft.com/office/drawing/2014/chart" uri="{C3380CC4-5D6E-409C-BE32-E72D297353CC}">
              <c16:uniqueId val="{00000001-9194-4C8B-A22E-484A4F9B0C9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37</c:v>
                </c:pt>
                <c:pt idx="11">
                  <c:v>252.1</c:v>
                </c:pt>
                <c:pt idx="12">
                  <c:v>496.9</c:v>
                </c:pt>
                <c:pt idx="13">
                  <c:v>757.5</c:v>
                </c:pt>
                <c:pt idx="14">
                  <c:v>844.6</c:v>
                </c:pt>
                <c:pt idx="15">
                  <c:v>852.8</c:v>
                </c:pt>
                <c:pt idx="16">
                  <c:v>865.2</c:v>
                </c:pt>
                <c:pt idx="17">
                  <c:v>890.9</c:v>
                </c:pt>
                <c:pt idx="18">
                  <c:v>912.9</c:v>
                </c:pt>
                <c:pt idx="19">
                  <c:v>857.3</c:v>
                </c:pt>
                <c:pt idx="20">
                  <c:v>948.5</c:v>
                </c:pt>
                <c:pt idx="21">
                  <c:v>952.9</c:v>
                </c:pt>
                <c:pt idx="22">
                  <c:v>956.4</c:v>
                </c:pt>
                <c:pt idx="23">
                  <c:v>959.2</c:v>
                </c:pt>
                <c:pt idx="24">
                  <c:v>957.5</c:v>
                </c:pt>
                <c:pt idx="25">
                  <c:v>940.9</c:v>
                </c:pt>
                <c:pt idx="26">
                  <c:v>939.5</c:v>
                </c:pt>
                <c:pt idx="27">
                  <c:v>925.1</c:v>
                </c:pt>
                <c:pt idx="28">
                  <c:v>851.1</c:v>
                </c:pt>
                <c:pt idx="29">
                  <c:v>740.4</c:v>
                </c:pt>
                <c:pt idx="30">
                  <c:v>699.3</c:v>
                </c:pt>
                <c:pt idx="31">
                  <c:v>476.7</c:v>
                </c:pt>
                <c:pt idx="32">
                  <c:v>294.5</c:v>
                </c:pt>
                <c:pt idx="33">
                  <c:v>174.7</c:v>
                </c:pt>
                <c:pt idx="34">
                  <c:v>89.9</c:v>
                </c:pt>
                <c:pt idx="35">
                  <c:v>35.4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94-4C8B-A22E-484A4F9B0C9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326.89999999999998</c:v>
                </c:pt>
                <c:pt idx="1">
                  <c:v>289.8</c:v>
                </c:pt>
                <c:pt idx="2">
                  <c:v>308.7</c:v>
                </c:pt>
                <c:pt idx="3">
                  <c:v>265.2</c:v>
                </c:pt>
                <c:pt idx="4">
                  <c:v>282.60000000000002</c:v>
                </c:pt>
                <c:pt idx="5">
                  <c:v>238.7</c:v>
                </c:pt>
                <c:pt idx="6">
                  <c:v>179.4</c:v>
                </c:pt>
                <c:pt idx="7">
                  <c:v>174.2</c:v>
                </c:pt>
                <c:pt idx="8">
                  <c:v>188.5</c:v>
                </c:pt>
                <c:pt idx="9">
                  <c:v>151.69999999999999</c:v>
                </c:pt>
                <c:pt idx="10">
                  <c:v>166.6</c:v>
                </c:pt>
                <c:pt idx="11">
                  <c:v>165.8</c:v>
                </c:pt>
                <c:pt idx="12">
                  <c:v>167.6</c:v>
                </c:pt>
                <c:pt idx="13">
                  <c:v>160.4</c:v>
                </c:pt>
                <c:pt idx="14">
                  <c:v>165.3</c:v>
                </c:pt>
                <c:pt idx="15">
                  <c:v>196.9</c:v>
                </c:pt>
                <c:pt idx="16">
                  <c:v>238.9</c:v>
                </c:pt>
                <c:pt idx="17">
                  <c:v>238.4</c:v>
                </c:pt>
                <c:pt idx="18">
                  <c:v>302.10000000000002</c:v>
                </c:pt>
                <c:pt idx="19">
                  <c:v>312.2</c:v>
                </c:pt>
                <c:pt idx="20">
                  <c:v>351.5</c:v>
                </c:pt>
                <c:pt idx="21">
                  <c:v>399.2</c:v>
                </c:pt>
                <c:pt idx="22">
                  <c:v>480.3</c:v>
                </c:pt>
                <c:pt idx="23">
                  <c:v>495.1</c:v>
                </c:pt>
                <c:pt idx="24">
                  <c:v>568.1</c:v>
                </c:pt>
                <c:pt idx="25">
                  <c:v>614</c:v>
                </c:pt>
                <c:pt idx="26">
                  <c:v>653.1</c:v>
                </c:pt>
                <c:pt idx="27">
                  <c:v>682.1</c:v>
                </c:pt>
                <c:pt idx="28">
                  <c:v>692.5</c:v>
                </c:pt>
                <c:pt idx="29">
                  <c:v>696.1</c:v>
                </c:pt>
                <c:pt idx="30">
                  <c:v>672.5</c:v>
                </c:pt>
                <c:pt idx="31">
                  <c:v>662.5</c:v>
                </c:pt>
                <c:pt idx="32">
                  <c:v>649.20000000000005</c:v>
                </c:pt>
                <c:pt idx="33">
                  <c:v>633</c:v>
                </c:pt>
                <c:pt idx="34">
                  <c:v>611.4</c:v>
                </c:pt>
                <c:pt idx="35">
                  <c:v>575.20000000000005</c:v>
                </c:pt>
                <c:pt idx="36">
                  <c:v>550</c:v>
                </c:pt>
                <c:pt idx="37">
                  <c:v>524.5</c:v>
                </c:pt>
                <c:pt idx="38">
                  <c:v>485.5</c:v>
                </c:pt>
                <c:pt idx="39">
                  <c:v>474.3</c:v>
                </c:pt>
                <c:pt idx="40">
                  <c:v>526.20000000000005</c:v>
                </c:pt>
                <c:pt idx="41">
                  <c:v>560.29999999999995</c:v>
                </c:pt>
                <c:pt idx="42">
                  <c:v>455.6</c:v>
                </c:pt>
                <c:pt idx="43">
                  <c:v>406</c:v>
                </c:pt>
                <c:pt idx="44">
                  <c:v>358.3</c:v>
                </c:pt>
                <c:pt idx="45">
                  <c:v>342.7</c:v>
                </c:pt>
                <c:pt idx="46">
                  <c:v>276.5</c:v>
                </c:pt>
                <c:pt idx="47">
                  <c:v>294</c:v>
                </c:pt>
              </c:numCache>
            </c:numRef>
          </c:val>
          <c:extLst>
            <c:ext xmlns:c16="http://schemas.microsoft.com/office/drawing/2014/chart" uri="{C3380CC4-5D6E-409C-BE32-E72D297353CC}">
              <c16:uniqueId val="{00000003-9194-4C8B-A22E-484A4F9B0C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03C-41EB-B7A4-886C59D4E9E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35.200000000000003</c:v>
                </c:pt>
                <c:pt idx="1">
                  <c:v>32.57</c:v>
                </c:pt>
                <c:pt idx="2">
                  <c:v>27.73</c:v>
                </c:pt>
                <c:pt idx="3">
                  <c:v>30.89</c:v>
                </c:pt>
                <c:pt idx="4">
                  <c:v>30.08</c:v>
                </c:pt>
                <c:pt idx="5">
                  <c:v>29.76</c:v>
                </c:pt>
                <c:pt idx="6">
                  <c:v>26.05</c:v>
                </c:pt>
                <c:pt idx="7">
                  <c:v>30.22</c:v>
                </c:pt>
                <c:pt idx="8">
                  <c:v>27.27</c:v>
                </c:pt>
                <c:pt idx="9">
                  <c:v>29.65</c:v>
                </c:pt>
                <c:pt idx="10">
                  <c:v>30.76</c:v>
                </c:pt>
                <c:pt idx="11">
                  <c:v>33.64</c:v>
                </c:pt>
                <c:pt idx="12">
                  <c:v>33.130000000000003</c:v>
                </c:pt>
                <c:pt idx="13">
                  <c:v>31.49</c:v>
                </c:pt>
                <c:pt idx="14">
                  <c:v>27.65</c:v>
                </c:pt>
                <c:pt idx="15">
                  <c:v>13.56</c:v>
                </c:pt>
                <c:pt idx="16">
                  <c:v>93.87</c:v>
                </c:pt>
                <c:pt idx="17">
                  <c:v>106.4</c:v>
                </c:pt>
                <c:pt idx="18">
                  <c:v>111.24</c:v>
                </c:pt>
                <c:pt idx="19">
                  <c:v>111.35</c:v>
                </c:pt>
                <c:pt idx="20">
                  <c:v>113.47</c:v>
                </c:pt>
                <c:pt idx="21">
                  <c:v>104.69</c:v>
                </c:pt>
                <c:pt idx="22">
                  <c:v>108</c:v>
                </c:pt>
                <c:pt idx="23">
                  <c:v>107.55</c:v>
                </c:pt>
                <c:pt idx="24">
                  <c:v>112.9</c:v>
                </c:pt>
                <c:pt idx="25">
                  <c:v>106.44</c:v>
                </c:pt>
                <c:pt idx="26">
                  <c:v>95.84</c:v>
                </c:pt>
                <c:pt idx="27">
                  <c:v>91.6</c:v>
                </c:pt>
                <c:pt idx="28">
                  <c:v>104.2</c:v>
                </c:pt>
                <c:pt idx="29">
                  <c:v>99.07</c:v>
                </c:pt>
                <c:pt idx="30">
                  <c:v>100.94</c:v>
                </c:pt>
                <c:pt idx="31">
                  <c:v>92.34</c:v>
                </c:pt>
                <c:pt idx="32">
                  <c:v>96.04</c:v>
                </c:pt>
                <c:pt idx="33">
                  <c:v>98.09</c:v>
                </c:pt>
                <c:pt idx="34">
                  <c:v>35.479999999999997</c:v>
                </c:pt>
                <c:pt idx="35">
                  <c:v>45.66</c:v>
                </c:pt>
                <c:pt idx="36">
                  <c:v>55.67</c:v>
                </c:pt>
                <c:pt idx="37">
                  <c:v>62.24</c:v>
                </c:pt>
                <c:pt idx="38">
                  <c:v>72.72</c:v>
                </c:pt>
                <c:pt idx="39">
                  <c:v>72.099999999999994</c:v>
                </c:pt>
                <c:pt idx="40">
                  <c:v>65.650000000000006</c:v>
                </c:pt>
                <c:pt idx="41">
                  <c:v>61.5</c:v>
                </c:pt>
                <c:pt idx="42">
                  <c:v>59.57</c:v>
                </c:pt>
                <c:pt idx="43">
                  <c:v>61.78</c:v>
                </c:pt>
                <c:pt idx="44">
                  <c:v>56.48</c:v>
                </c:pt>
                <c:pt idx="45">
                  <c:v>56.5</c:v>
                </c:pt>
                <c:pt idx="46">
                  <c:v>48.56</c:v>
                </c:pt>
                <c:pt idx="47">
                  <c:v>39.03</c:v>
                </c:pt>
              </c:numCache>
            </c:numRef>
          </c:val>
          <c:extLst>
            <c:ext xmlns:c16="http://schemas.microsoft.com/office/drawing/2014/chart" uri="{C3380CC4-5D6E-409C-BE32-E72D297353CC}">
              <c16:uniqueId val="{00000001-403C-41EB-B7A4-886C59D4E9E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32.150199999999998</c:v>
                </c:pt>
                <c:pt idx="1">
                  <c:v>33.087899999999998</c:v>
                </c:pt>
                <c:pt idx="2">
                  <c:v>22.907</c:v>
                </c:pt>
                <c:pt idx="3">
                  <c:v>26.523900000000001</c:v>
                </c:pt>
                <c:pt idx="4">
                  <c:v>29.069099999999999</c:v>
                </c:pt>
                <c:pt idx="5">
                  <c:v>31.6144</c:v>
                </c:pt>
                <c:pt idx="6">
                  <c:v>21.8353</c:v>
                </c:pt>
                <c:pt idx="7">
                  <c:v>30.274799999999999</c:v>
                </c:pt>
                <c:pt idx="8">
                  <c:v>23.442900000000002</c:v>
                </c:pt>
                <c:pt idx="9">
                  <c:v>30.676600000000001</c:v>
                </c:pt>
                <c:pt idx="10">
                  <c:v>26.523900000000001</c:v>
                </c:pt>
                <c:pt idx="11">
                  <c:v>28.801200000000001</c:v>
                </c:pt>
                <c:pt idx="12">
                  <c:v>32.954000000000001</c:v>
                </c:pt>
                <c:pt idx="13">
                  <c:v>32.016199999999998</c:v>
                </c:pt>
                <c:pt idx="14">
                  <c:v>27.3277</c:v>
                </c:pt>
                <c:pt idx="15">
                  <c:v>13.6638</c:v>
                </c:pt>
                <c:pt idx="16">
                  <c:v>131.41399999999999</c:v>
                </c:pt>
                <c:pt idx="17">
                  <c:v>141.327</c:v>
                </c:pt>
                <c:pt idx="18">
                  <c:v>145.61359999999999</c:v>
                </c:pt>
                <c:pt idx="19">
                  <c:v>141.5949</c:v>
                </c:pt>
                <c:pt idx="20">
                  <c:v>140.65719999999999</c:v>
                </c:pt>
                <c:pt idx="21">
                  <c:v>129.8065</c:v>
                </c:pt>
                <c:pt idx="22">
                  <c:v>133.2894</c:v>
                </c:pt>
                <c:pt idx="23">
                  <c:v>132.75360000000001</c:v>
                </c:pt>
                <c:pt idx="24">
                  <c:v>131.0121</c:v>
                </c:pt>
                <c:pt idx="25">
                  <c:v>136.10249999999999</c:v>
                </c:pt>
                <c:pt idx="26">
                  <c:v>120.0274</c:v>
                </c:pt>
                <c:pt idx="27">
                  <c:v>118.018</c:v>
                </c:pt>
                <c:pt idx="28">
                  <c:v>138.7817</c:v>
                </c:pt>
                <c:pt idx="29">
                  <c:v>127.7971</c:v>
                </c:pt>
                <c:pt idx="30">
                  <c:v>137.0403</c:v>
                </c:pt>
                <c:pt idx="31">
                  <c:v>127.3952</c:v>
                </c:pt>
                <c:pt idx="32">
                  <c:v>138.11189999999999</c:v>
                </c:pt>
                <c:pt idx="33">
                  <c:v>129.67250000000001</c:v>
                </c:pt>
                <c:pt idx="34">
                  <c:v>36.034999999999997</c:v>
                </c:pt>
                <c:pt idx="35">
                  <c:v>33.7577</c:v>
                </c:pt>
                <c:pt idx="36">
                  <c:v>48.761099999999999</c:v>
                </c:pt>
                <c:pt idx="37">
                  <c:v>47.689500000000002</c:v>
                </c:pt>
                <c:pt idx="38">
                  <c:v>50.100700000000003</c:v>
                </c:pt>
                <c:pt idx="39">
                  <c:v>49.564900000000002</c:v>
                </c:pt>
                <c:pt idx="40">
                  <c:v>46.082000000000001</c:v>
                </c:pt>
                <c:pt idx="41">
                  <c:v>42.4651</c:v>
                </c:pt>
                <c:pt idx="42">
                  <c:v>42.331099999999999</c:v>
                </c:pt>
                <c:pt idx="43">
                  <c:v>42.598999999999997</c:v>
                </c:pt>
                <c:pt idx="44">
                  <c:v>39.25</c:v>
                </c:pt>
                <c:pt idx="45">
                  <c:v>39.651899999999998</c:v>
                </c:pt>
                <c:pt idx="46">
                  <c:v>36.838799999999999</c:v>
                </c:pt>
                <c:pt idx="47">
                  <c:v>29.3371</c:v>
                </c:pt>
              </c:numCache>
            </c:numRef>
          </c:val>
          <c:extLst>
            <c:ext xmlns:c16="http://schemas.microsoft.com/office/drawing/2014/chart" uri="{C3380CC4-5D6E-409C-BE32-E72D297353CC}">
              <c16:uniqueId val="{00000002-403C-41EB-B7A4-886C59D4E9E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32.030700000000003</c:v>
                </c:pt>
                <c:pt idx="1">
                  <c:v>34.567700000000002</c:v>
                </c:pt>
                <c:pt idx="2">
                  <c:v>23.749700000000001</c:v>
                </c:pt>
                <c:pt idx="3">
                  <c:v>27.657</c:v>
                </c:pt>
                <c:pt idx="4">
                  <c:v>28.1204</c:v>
                </c:pt>
                <c:pt idx="5">
                  <c:v>32.760199999999998</c:v>
                </c:pt>
                <c:pt idx="6">
                  <c:v>22.040099999999999</c:v>
                </c:pt>
                <c:pt idx="7">
                  <c:v>29.958600000000001</c:v>
                </c:pt>
                <c:pt idx="8">
                  <c:v>23.180700000000002</c:v>
                </c:pt>
                <c:pt idx="9">
                  <c:v>30.8353</c:v>
                </c:pt>
                <c:pt idx="10">
                  <c:v>27.107700000000001</c:v>
                </c:pt>
                <c:pt idx="11">
                  <c:v>29.3292</c:v>
                </c:pt>
                <c:pt idx="12">
                  <c:v>32.488199999999999</c:v>
                </c:pt>
                <c:pt idx="13">
                  <c:v>31.953399999999998</c:v>
                </c:pt>
                <c:pt idx="14">
                  <c:v>26.8977</c:v>
                </c:pt>
                <c:pt idx="15">
                  <c:v>15.1967</c:v>
                </c:pt>
                <c:pt idx="16">
                  <c:v>129.20930000000001</c:v>
                </c:pt>
                <c:pt idx="17">
                  <c:v>137.41659999999999</c:v>
                </c:pt>
                <c:pt idx="18">
                  <c:v>141.32400000000001</c:v>
                </c:pt>
                <c:pt idx="19">
                  <c:v>141.01300000000001</c:v>
                </c:pt>
                <c:pt idx="20">
                  <c:v>137.16669999999999</c:v>
                </c:pt>
                <c:pt idx="21">
                  <c:v>127.2032</c:v>
                </c:pt>
                <c:pt idx="22">
                  <c:v>131.98869999999999</c:v>
                </c:pt>
                <c:pt idx="23">
                  <c:v>132.25579999999999</c:v>
                </c:pt>
                <c:pt idx="24">
                  <c:v>136.74959999999999</c:v>
                </c:pt>
                <c:pt idx="25">
                  <c:v>134.21170000000001</c:v>
                </c:pt>
                <c:pt idx="26">
                  <c:v>129.11580000000001</c:v>
                </c:pt>
                <c:pt idx="27">
                  <c:v>115.9821</c:v>
                </c:pt>
                <c:pt idx="28">
                  <c:v>131.2619</c:v>
                </c:pt>
                <c:pt idx="29">
                  <c:v>126.27</c:v>
                </c:pt>
                <c:pt idx="30">
                  <c:v>134.46610000000001</c:v>
                </c:pt>
                <c:pt idx="31">
                  <c:v>125.827</c:v>
                </c:pt>
                <c:pt idx="32">
                  <c:v>135.23589999999999</c:v>
                </c:pt>
                <c:pt idx="33">
                  <c:v>128.95099999999999</c:v>
                </c:pt>
                <c:pt idx="34">
                  <c:v>36.264699999999998</c:v>
                </c:pt>
                <c:pt idx="35">
                  <c:v>33.331000000000003</c:v>
                </c:pt>
                <c:pt idx="36">
                  <c:v>48.058900000000001</c:v>
                </c:pt>
                <c:pt idx="37">
                  <c:v>47.649700000000003</c:v>
                </c:pt>
                <c:pt idx="38">
                  <c:v>49.905200000000001</c:v>
                </c:pt>
                <c:pt idx="39">
                  <c:v>49.579000000000001</c:v>
                </c:pt>
                <c:pt idx="40">
                  <c:v>46.754600000000003</c:v>
                </c:pt>
                <c:pt idx="41">
                  <c:v>42.601500000000001</c:v>
                </c:pt>
                <c:pt idx="42">
                  <c:v>41.873600000000003</c:v>
                </c:pt>
                <c:pt idx="43">
                  <c:v>42.691699999999997</c:v>
                </c:pt>
                <c:pt idx="44">
                  <c:v>39.822600000000001</c:v>
                </c:pt>
                <c:pt idx="45">
                  <c:v>40.162300000000002</c:v>
                </c:pt>
                <c:pt idx="46">
                  <c:v>37.023200000000003</c:v>
                </c:pt>
                <c:pt idx="47">
                  <c:v>29.466799999999999</c:v>
                </c:pt>
              </c:numCache>
            </c:numRef>
          </c:val>
          <c:extLst>
            <c:ext xmlns:c16="http://schemas.microsoft.com/office/drawing/2014/chart" uri="{C3380CC4-5D6E-409C-BE32-E72D297353CC}">
              <c16:uniqueId val="{00000003-403C-41EB-B7A4-886C59D4E9E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398.08150000000001</c:v>
                </c:pt>
                <c:pt idx="1">
                  <c:v>391.3759</c:v>
                </c:pt>
                <c:pt idx="2">
                  <c:v>381.27960000000002</c:v>
                </c:pt>
                <c:pt idx="3">
                  <c:v>394.14710000000002</c:v>
                </c:pt>
                <c:pt idx="4">
                  <c:v>399.93349999999998</c:v>
                </c:pt>
                <c:pt idx="5">
                  <c:v>382.03289999999998</c:v>
                </c:pt>
                <c:pt idx="6">
                  <c:v>372.13</c:v>
                </c:pt>
                <c:pt idx="7">
                  <c:v>388.09840000000003</c:v>
                </c:pt>
                <c:pt idx="8">
                  <c:v>372.89870000000002</c:v>
                </c:pt>
                <c:pt idx="9">
                  <c:v>366.654</c:v>
                </c:pt>
                <c:pt idx="10">
                  <c:v>385.09350000000001</c:v>
                </c:pt>
                <c:pt idx="11">
                  <c:v>415.62900000000002</c:v>
                </c:pt>
                <c:pt idx="12">
                  <c:v>390.4914</c:v>
                </c:pt>
                <c:pt idx="13">
                  <c:v>405.30529999999999</c:v>
                </c:pt>
                <c:pt idx="14">
                  <c:v>402.01</c:v>
                </c:pt>
                <c:pt idx="15">
                  <c:v>338.5224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363.14620000000002</c:v>
                </c:pt>
                <c:pt idx="35">
                  <c:v>428.88470000000001</c:v>
                </c:pt>
                <c:pt idx="36">
                  <c:v>471.13400000000001</c:v>
                </c:pt>
                <c:pt idx="37">
                  <c:v>561.15139999999997</c:v>
                </c:pt>
                <c:pt idx="38">
                  <c:v>562.12630000000001</c:v>
                </c:pt>
                <c:pt idx="39">
                  <c:v>569.16340000000002</c:v>
                </c:pt>
                <c:pt idx="40">
                  <c:v>547.26279999999997</c:v>
                </c:pt>
                <c:pt idx="41">
                  <c:v>536.84289999999999</c:v>
                </c:pt>
                <c:pt idx="42">
                  <c:v>527.96140000000003</c:v>
                </c:pt>
                <c:pt idx="43">
                  <c:v>519.14369999999997</c:v>
                </c:pt>
                <c:pt idx="44">
                  <c:v>479.10919999999999</c:v>
                </c:pt>
                <c:pt idx="45">
                  <c:v>472.71350000000001</c:v>
                </c:pt>
                <c:pt idx="46">
                  <c:v>454.15109999999999</c:v>
                </c:pt>
                <c:pt idx="47">
                  <c:v>396.30399999999997</c:v>
                </c:pt>
              </c:numCache>
            </c:numRef>
          </c:val>
          <c:extLst>
            <c:ext xmlns:c16="http://schemas.microsoft.com/office/drawing/2014/chart" uri="{C3380CC4-5D6E-409C-BE32-E72D297353CC}">
              <c16:uniqueId val="{00000004-403C-41EB-B7A4-886C59D4E9E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115.62609999999999</c:v>
                </c:pt>
                <c:pt idx="1">
                  <c:v>116.2907</c:v>
                </c:pt>
                <c:pt idx="2">
                  <c:v>116.09690000000001</c:v>
                </c:pt>
                <c:pt idx="3">
                  <c:v>110.30970000000001</c:v>
                </c:pt>
                <c:pt idx="4">
                  <c:v>110.93129999999999</c:v>
                </c:pt>
                <c:pt idx="5">
                  <c:v>111.5485</c:v>
                </c:pt>
                <c:pt idx="6">
                  <c:v>114.33929999999999</c:v>
                </c:pt>
                <c:pt idx="7">
                  <c:v>114.645</c:v>
                </c:pt>
                <c:pt idx="8">
                  <c:v>115.0273</c:v>
                </c:pt>
                <c:pt idx="9">
                  <c:v>118.6699</c:v>
                </c:pt>
                <c:pt idx="10">
                  <c:v>113.51309999999999</c:v>
                </c:pt>
                <c:pt idx="11">
                  <c:v>99.698400000000007</c:v>
                </c:pt>
                <c:pt idx="12">
                  <c:v>71.6203</c:v>
                </c:pt>
                <c:pt idx="13">
                  <c:v>44.333100000000002</c:v>
                </c:pt>
                <c:pt idx="14">
                  <c:v>27.519200000000001</c:v>
                </c:pt>
                <c:pt idx="15">
                  <c:v>33.2941</c:v>
                </c:pt>
                <c:pt idx="16">
                  <c:v>25.3948</c:v>
                </c:pt>
                <c:pt idx="17">
                  <c:v>31.436499999999999</c:v>
                </c:pt>
                <c:pt idx="18">
                  <c:v>35.1599</c:v>
                </c:pt>
                <c:pt idx="19">
                  <c:v>38.8429</c:v>
                </c:pt>
                <c:pt idx="20">
                  <c:v>33.734400000000001</c:v>
                </c:pt>
                <c:pt idx="21">
                  <c:v>32.988399999999999</c:v>
                </c:pt>
                <c:pt idx="22">
                  <c:v>29.558</c:v>
                </c:pt>
                <c:pt idx="23">
                  <c:v>23.619399999999999</c:v>
                </c:pt>
                <c:pt idx="24">
                  <c:v>16.7181</c:v>
                </c:pt>
                <c:pt idx="25">
                  <c:v>16.692499999999999</c:v>
                </c:pt>
                <c:pt idx="26">
                  <c:v>8.7612000000000005</c:v>
                </c:pt>
                <c:pt idx="27">
                  <c:v>9.0248000000000008</c:v>
                </c:pt>
                <c:pt idx="28">
                  <c:v>19.736999999999998</c:v>
                </c:pt>
                <c:pt idx="29">
                  <c:v>22.426300000000001</c:v>
                </c:pt>
                <c:pt idx="30">
                  <c:v>25.1158</c:v>
                </c:pt>
                <c:pt idx="31">
                  <c:v>42.953499999999998</c:v>
                </c:pt>
                <c:pt idx="32">
                  <c:v>70.389700000000005</c:v>
                </c:pt>
                <c:pt idx="33">
                  <c:v>85.416300000000007</c:v>
                </c:pt>
                <c:pt idx="34">
                  <c:v>96.073899999999995</c:v>
                </c:pt>
                <c:pt idx="35">
                  <c:v>110.9842</c:v>
                </c:pt>
                <c:pt idx="36">
                  <c:v>126.46120000000001</c:v>
                </c:pt>
                <c:pt idx="37">
                  <c:v>132.80080000000001</c:v>
                </c:pt>
                <c:pt idx="38">
                  <c:v>137.42320000000001</c:v>
                </c:pt>
                <c:pt idx="39">
                  <c:v>141.5839</c:v>
                </c:pt>
                <c:pt idx="40">
                  <c:v>137.54570000000001</c:v>
                </c:pt>
                <c:pt idx="41">
                  <c:v>135.67939999999999</c:v>
                </c:pt>
                <c:pt idx="42">
                  <c:v>136.3201</c:v>
                </c:pt>
                <c:pt idx="43">
                  <c:v>135.60409999999999</c:v>
                </c:pt>
                <c:pt idx="44">
                  <c:v>131.001</c:v>
                </c:pt>
                <c:pt idx="45">
                  <c:v>129.79859999999999</c:v>
                </c:pt>
                <c:pt idx="46">
                  <c:v>130.49700000000001</c:v>
                </c:pt>
                <c:pt idx="47">
                  <c:v>119.8008</c:v>
                </c:pt>
              </c:numCache>
            </c:numRef>
          </c:val>
          <c:extLst>
            <c:ext xmlns:c16="http://schemas.microsoft.com/office/drawing/2014/chart" uri="{C3380CC4-5D6E-409C-BE32-E72D297353CC}">
              <c16:uniqueId val="{00000000-9854-45B8-B0F8-64A3B0C281E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115.2039</c:v>
                </c:pt>
                <c:pt idx="1">
                  <c:v>116.1994</c:v>
                </c:pt>
                <c:pt idx="2">
                  <c:v>116.3931</c:v>
                </c:pt>
                <c:pt idx="3">
                  <c:v>110.45059999999999</c:v>
                </c:pt>
                <c:pt idx="4">
                  <c:v>111.7486</c:v>
                </c:pt>
                <c:pt idx="5">
                  <c:v>112.3905</c:v>
                </c:pt>
                <c:pt idx="6">
                  <c:v>114.1662</c:v>
                </c:pt>
                <c:pt idx="7">
                  <c:v>114.629</c:v>
                </c:pt>
                <c:pt idx="8">
                  <c:v>116.9126</c:v>
                </c:pt>
                <c:pt idx="9">
                  <c:v>117.9909</c:v>
                </c:pt>
                <c:pt idx="10">
                  <c:v>113.93980000000001</c:v>
                </c:pt>
                <c:pt idx="11">
                  <c:v>100.35769999999999</c:v>
                </c:pt>
                <c:pt idx="12">
                  <c:v>72.464799999999997</c:v>
                </c:pt>
                <c:pt idx="13">
                  <c:v>44.404299999999999</c:v>
                </c:pt>
                <c:pt idx="14">
                  <c:v>28.667200000000001</c:v>
                </c:pt>
                <c:pt idx="15">
                  <c:v>34.260899999999999</c:v>
                </c:pt>
                <c:pt idx="16">
                  <c:v>27.8582</c:v>
                </c:pt>
                <c:pt idx="17">
                  <c:v>31.525700000000001</c:v>
                </c:pt>
                <c:pt idx="18">
                  <c:v>36.436700000000002</c:v>
                </c:pt>
                <c:pt idx="19">
                  <c:v>40.066099999999999</c:v>
                </c:pt>
                <c:pt idx="20">
                  <c:v>35.417700000000004</c:v>
                </c:pt>
                <c:pt idx="21">
                  <c:v>34.007100000000001</c:v>
                </c:pt>
                <c:pt idx="22">
                  <c:v>30.314499999999999</c:v>
                </c:pt>
                <c:pt idx="23">
                  <c:v>23.9057</c:v>
                </c:pt>
                <c:pt idx="24">
                  <c:v>17.430199999999999</c:v>
                </c:pt>
                <c:pt idx="25">
                  <c:v>19.031700000000001</c:v>
                </c:pt>
                <c:pt idx="26">
                  <c:v>10.2464</c:v>
                </c:pt>
                <c:pt idx="27">
                  <c:v>10.191000000000001</c:v>
                </c:pt>
                <c:pt idx="28">
                  <c:v>18.713100000000001</c:v>
                </c:pt>
                <c:pt idx="29">
                  <c:v>23.6052</c:v>
                </c:pt>
                <c:pt idx="30">
                  <c:v>25.992999999999999</c:v>
                </c:pt>
                <c:pt idx="31">
                  <c:v>46.639400000000002</c:v>
                </c:pt>
                <c:pt idx="32">
                  <c:v>70.542299999999997</c:v>
                </c:pt>
                <c:pt idx="33">
                  <c:v>86.271699999999996</c:v>
                </c:pt>
                <c:pt idx="34">
                  <c:v>94.7072</c:v>
                </c:pt>
                <c:pt idx="35">
                  <c:v>110.9216</c:v>
                </c:pt>
                <c:pt idx="36">
                  <c:v>127.28060000000001</c:v>
                </c:pt>
                <c:pt idx="37">
                  <c:v>131.4306</c:v>
                </c:pt>
                <c:pt idx="38">
                  <c:v>139.53450000000001</c:v>
                </c:pt>
                <c:pt idx="39">
                  <c:v>141.56630000000001</c:v>
                </c:pt>
                <c:pt idx="40">
                  <c:v>137.18969999999999</c:v>
                </c:pt>
                <c:pt idx="41">
                  <c:v>136.77250000000001</c:v>
                </c:pt>
                <c:pt idx="42">
                  <c:v>137.40209999999999</c:v>
                </c:pt>
                <c:pt idx="43">
                  <c:v>135.36240000000001</c:v>
                </c:pt>
                <c:pt idx="44">
                  <c:v>129.85839999999999</c:v>
                </c:pt>
                <c:pt idx="45">
                  <c:v>128.90100000000001</c:v>
                </c:pt>
                <c:pt idx="46">
                  <c:v>129.88990000000001</c:v>
                </c:pt>
                <c:pt idx="47">
                  <c:v>121.3793</c:v>
                </c:pt>
              </c:numCache>
            </c:numRef>
          </c:val>
          <c:extLst>
            <c:ext xmlns:c16="http://schemas.microsoft.com/office/drawing/2014/chart" uri="{C3380CC4-5D6E-409C-BE32-E72D297353CC}">
              <c16:uniqueId val="{00000001-9854-45B8-B0F8-64A3B0C281E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447.30430000000001</c:v>
                </c:pt>
                <c:pt idx="1">
                  <c:v>445.4701</c:v>
                </c:pt>
                <c:pt idx="2">
                  <c:v>448.31729999999999</c:v>
                </c:pt>
                <c:pt idx="3">
                  <c:v>436.55709999999999</c:v>
                </c:pt>
                <c:pt idx="4">
                  <c:v>441.93599999999998</c:v>
                </c:pt>
                <c:pt idx="5">
                  <c:v>440.9658</c:v>
                </c:pt>
                <c:pt idx="6">
                  <c:v>433.09339999999997</c:v>
                </c:pt>
                <c:pt idx="7">
                  <c:v>434.38560000000001</c:v>
                </c:pt>
                <c:pt idx="8">
                  <c:v>444.70049999999998</c:v>
                </c:pt>
                <c:pt idx="9">
                  <c:v>455.34859999999998</c:v>
                </c:pt>
                <c:pt idx="10">
                  <c:v>442.4144</c:v>
                </c:pt>
                <c:pt idx="11">
                  <c:v>381.06909999999999</c:v>
                </c:pt>
                <c:pt idx="12">
                  <c:v>254.9213</c:v>
                </c:pt>
                <c:pt idx="13">
                  <c:v>121.80970000000001</c:v>
                </c:pt>
                <c:pt idx="14">
                  <c:v>65.445400000000006</c:v>
                </c:pt>
                <c:pt idx="15">
                  <c:v>85.461100000000002</c:v>
                </c:pt>
                <c:pt idx="16">
                  <c:v>77.3429</c:v>
                </c:pt>
                <c:pt idx="17">
                  <c:v>71.550700000000006</c:v>
                </c:pt>
                <c:pt idx="18">
                  <c:v>81.907200000000003</c:v>
                </c:pt>
                <c:pt idx="19">
                  <c:v>84.571100000000001</c:v>
                </c:pt>
                <c:pt idx="20">
                  <c:v>58.0901</c:v>
                </c:pt>
                <c:pt idx="21">
                  <c:v>61.963700000000003</c:v>
                </c:pt>
                <c:pt idx="22">
                  <c:v>71.723799999999997</c:v>
                </c:pt>
                <c:pt idx="23">
                  <c:v>58.323500000000003</c:v>
                </c:pt>
                <c:pt idx="24">
                  <c:v>54.839300000000001</c:v>
                </c:pt>
                <c:pt idx="25">
                  <c:v>81.018299999999996</c:v>
                </c:pt>
                <c:pt idx="26">
                  <c:v>64.170100000000005</c:v>
                </c:pt>
                <c:pt idx="27">
                  <c:v>95.6631</c:v>
                </c:pt>
                <c:pt idx="28">
                  <c:v>143.95930000000001</c:v>
                </c:pt>
                <c:pt idx="29">
                  <c:v>172.92140000000001</c:v>
                </c:pt>
                <c:pt idx="30">
                  <c:v>176.37909999999999</c:v>
                </c:pt>
                <c:pt idx="31">
                  <c:v>244.53829999999999</c:v>
                </c:pt>
                <c:pt idx="32">
                  <c:v>366.67009999999999</c:v>
                </c:pt>
                <c:pt idx="33">
                  <c:v>415.36579999999998</c:v>
                </c:pt>
                <c:pt idx="34">
                  <c:v>450.19240000000002</c:v>
                </c:pt>
                <c:pt idx="35">
                  <c:v>460.11110000000002</c:v>
                </c:pt>
                <c:pt idx="36">
                  <c:v>506.55630000000002</c:v>
                </c:pt>
                <c:pt idx="37">
                  <c:v>497.3014</c:v>
                </c:pt>
                <c:pt idx="38">
                  <c:v>503.23090000000002</c:v>
                </c:pt>
                <c:pt idx="39">
                  <c:v>502.9042</c:v>
                </c:pt>
                <c:pt idx="40">
                  <c:v>492.00670000000002</c:v>
                </c:pt>
                <c:pt idx="41">
                  <c:v>490.41109999999998</c:v>
                </c:pt>
                <c:pt idx="42">
                  <c:v>492.83519999999999</c:v>
                </c:pt>
                <c:pt idx="43">
                  <c:v>469.78030000000001</c:v>
                </c:pt>
                <c:pt idx="44">
                  <c:v>448.69310000000002</c:v>
                </c:pt>
                <c:pt idx="45">
                  <c:v>440.9187</c:v>
                </c:pt>
                <c:pt idx="46">
                  <c:v>447.64510000000001</c:v>
                </c:pt>
                <c:pt idx="47">
                  <c:v>450.29129999999998</c:v>
                </c:pt>
              </c:numCache>
            </c:numRef>
          </c:val>
          <c:extLst>
            <c:ext xmlns:c16="http://schemas.microsoft.com/office/drawing/2014/chart" uri="{C3380CC4-5D6E-409C-BE32-E72D297353CC}">
              <c16:uniqueId val="{00000002-9854-45B8-B0F8-64A3B0C281E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372.33879999999999</c:v>
                </c:pt>
                <c:pt idx="1">
                  <c:v>364.49860000000001</c:v>
                </c:pt>
                <c:pt idx="2">
                  <c:v>370.63139999999999</c:v>
                </c:pt>
                <c:pt idx="3">
                  <c:v>359.2595</c:v>
                </c:pt>
                <c:pt idx="4">
                  <c:v>366.31639999999999</c:v>
                </c:pt>
                <c:pt idx="5">
                  <c:v>361.24349999999998</c:v>
                </c:pt>
                <c:pt idx="6">
                  <c:v>357.75420000000003</c:v>
                </c:pt>
                <c:pt idx="7">
                  <c:v>358.358</c:v>
                </c:pt>
                <c:pt idx="8">
                  <c:v>367.72500000000002</c:v>
                </c:pt>
                <c:pt idx="9">
                  <c:v>370.90480000000002</c:v>
                </c:pt>
                <c:pt idx="10">
                  <c:v>365.01400000000001</c:v>
                </c:pt>
                <c:pt idx="11">
                  <c:v>306.41309999999999</c:v>
                </c:pt>
                <c:pt idx="12">
                  <c:v>194.55600000000001</c:v>
                </c:pt>
                <c:pt idx="13">
                  <c:v>81.082499999999996</c:v>
                </c:pt>
                <c:pt idx="14">
                  <c:v>40.588500000000003</c:v>
                </c:pt>
                <c:pt idx="15">
                  <c:v>53.272199999999998</c:v>
                </c:pt>
                <c:pt idx="16">
                  <c:v>48.5259</c:v>
                </c:pt>
                <c:pt idx="17">
                  <c:v>37.940800000000003</c:v>
                </c:pt>
                <c:pt idx="18">
                  <c:v>47.213900000000002</c:v>
                </c:pt>
                <c:pt idx="19">
                  <c:v>54.252699999999997</c:v>
                </c:pt>
                <c:pt idx="20">
                  <c:v>25.353999999999999</c:v>
                </c:pt>
                <c:pt idx="21">
                  <c:v>26.0943</c:v>
                </c:pt>
                <c:pt idx="22">
                  <c:v>33.939500000000002</c:v>
                </c:pt>
                <c:pt idx="23">
                  <c:v>27.546900000000001</c:v>
                </c:pt>
                <c:pt idx="24">
                  <c:v>25.4131</c:v>
                </c:pt>
                <c:pt idx="25">
                  <c:v>43.075099999999999</c:v>
                </c:pt>
                <c:pt idx="26">
                  <c:v>32.4024</c:v>
                </c:pt>
                <c:pt idx="27">
                  <c:v>58.707099999999997</c:v>
                </c:pt>
                <c:pt idx="28">
                  <c:v>91.808899999999994</c:v>
                </c:pt>
                <c:pt idx="29">
                  <c:v>125.45359999999999</c:v>
                </c:pt>
                <c:pt idx="30">
                  <c:v>123.512</c:v>
                </c:pt>
                <c:pt idx="31">
                  <c:v>186.94409999999999</c:v>
                </c:pt>
                <c:pt idx="32">
                  <c:v>292.34089999999998</c:v>
                </c:pt>
                <c:pt idx="33">
                  <c:v>332.22859999999997</c:v>
                </c:pt>
                <c:pt idx="34">
                  <c:v>365.28039999999999</c:v>
                </c:pt>
                <c:pt idx="35">
                  <c:v>365.36900000000003</c:v>
                </c:pt>
                <c:pt idx="36">
                  <c:v>412.85070000000002</c:v>
                </c:pt>
                <c:pt idx="37">
                  <c:v>398.69290000000001</c:v>
                </c:pt>
                <c:pt idx="38">
                  <c:v>408.56209999999999</c:v>
                </c:pt>
                <c:pt idx="39">
                  <c:v>400.5539</c:v>
                </c:pt>
                <c:pt idx="40">
                  <c:v>404.02100000000002</c:v>
                </c:pt>
                <c:pt idx="41">
                  <c:v>399.93830000000003</c:v>
                </c:pt>
                <c:pt idx="42">
                  <c:v>397.54809999999998</c:v>
                </c:pt>
                <c:pt idx="43">
                  <c:v>386.61</c:v>
                </c:pt>
                <c:pt idx="44">
                  <c:v>366.72660000000002</c:v>
                </c:pt>
                <c:pt idx="45">
                  <c:v>364.05180000000001</c:v>
                </c:pt>
                <c:pt idx="46">
                  <c:v>367.78370000000001</c:v>
                </c:pt>
                <c:pt idx="47">
                  <c:v>368.77249999999998</c:v>
                </c:pt>
              </c:numCache>
            </c:numRef>
          </c:val>
          <c:extLst>
            <c:ext xmlns:c16="http://schemas.microsoft.com/office/drawing/2014/chart" uri="{C3380CC4-5D6E-409C-BE32-E72D297353CC}">
              <c16:uniqueId val="{00000003-9854-45B8-B0F8-64A3B0C281E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6584</c:v>
                </c:pt>
                <c:pt idx="1">
                  <c:v>6488.5</c:v>
                </c:pt>
                <c:pt idx="2">
                  <c:v>6257.4</c:v>
                </c:pt>
                <c:pt idx="3">
                  <c:v>6359.3</c:v>
                </c:pt>
                <c:pt idx="4">
                  <c:v>6167.3</c:v>
                </c:pt>
                <c:pt idx="5">
                  <c:v>6189.9</c:v>
                </c:pt>
                <c:pt idx="6">
                  <c:v>6191.5</c:v>
                </c:pt>
                <c:pt idx="7">
                  <c:v>6171.1</c:v>
                </c:pt>
                <c:pt idx="8">
                  <c:v>6240.2</c:v>
                </c:pt>
                <c:pt idx="9">
                  <c:v>6143.3</c:v>
                </c:pt>
                <c:pt idx="10">
                  <c:v>6198.9</c:v>
                </c:pt>
                <c:pt idx="11">
                  <c:v>6138.7</c:v>
                </c:pt>
                <c:pt idx="12">
                  <c:v>5966.5</c:v>
                </c:pt>
                <c:pt idx="13">
                  <c:v>6020.2</c:v>
                </c:pt>
                <c:pt idx="14">
                  <c:v>6306.5</c:v>
                </c:pt>
                <c:pt idx="15">
                  <c:v>6340.4</c:v>
                </c:pt>
                <c:pt idx="16">
                  <c:v>6714.4</c:v>
                </c:pt>
                <c:pt idx="17">
                  <c:v>6798.2</c:v>
                </c:pt>
                <c:pt idx="18">
                  <c:v>7047.5</c:v>
                </c:pt>
                <c:pt idx="19">
                  <c:v>7072.9</c:v>
                </c:pt>
                <c:pt idx="20">
                  <c:v>7207.3</c:v>
                </c:pt>
                <c:pt idx="21">
                  <c:v>7202.3</c:v>
                </c:pt>
                <c:pt idx="22">
                  <c:v>7212.4</c:v>
                </c:pt>
                <c:pt idx="23">
                  <c:v>7267.8</c:v>
                </c:pt>
                <c:pt idx="24">
                  <c:v>7181</c:v>
                </c:pt>
                <c:pt idx="25">
                  <c:v>7229.3</c:v>
                </c:pt>
                <c:pt idx="26">
                  <c:v>7197</c:v>
                </c:pt>
                <c:pt idx="27">
                  <c:v>7169.8</c:v>
                </c:pt>
                <c:pt idx="28">
                  <c:v>7241.4</c:v>
                </c:pt>
                <c:pt idx="29">
                  <c:v>7180.3</c:v>
                </c:pt>
                <c:pt idx="30">
                  <c:v>7243.3</c:v>
                </c:pt>
                <c:pt idx="31">
                  <c:v>7047</c:v>
                </c:pt>
                <c:pt idx="32">
                  <c:v>7127.5</c:v>
                </c:pt>
                <c:pt idx="33">
                  <c:v>7087.3</c:v>
                </c:pt>
                <c:pt idx="34">
                  <c:v>7059.1</c:v>
                </c:pt>
                <c:pt idx="35">
                  <c:v>7072.1</c:v>
                </c:pt>
                <c:pt idx="36">
                  <c:v>7395.7</c:v>
                </c:pt>
                <c:pt idx="37">
                  <c:v>7661.4</c:v>
                </c:pt>
                <c:pt idx="38">
                  <c:v>7750.1</c:v>
                </c:pt>
                <c:pt idx="39">
                  <c:v>7799.0967000000001</c:v>
                </c:pt>
                <c:pt idx="40">
                  <c:v>7750.4591</c:v>
                </c:pt>
                <c:pt idx="41">
                  <c:v>7684.3114999999998</c:v>
                </c:pt>
                <c:pt idx="42">
                  <c:v>7585.5996999999998</c:v>
                </c:pt>
                <c:pt idx="43">
                  <c:v>7407.0635000000002</c:v>
                </c:pt>
                <c:pt idx="44">
                  <c:v>7357.1446999999998</c:v>
                </c:pt>
                <c:pt idx="45">
                  <c:v>7067.4876999999997</c:v>
                </c:pt>
                <c:pt idx="46">
                  <c:v>6923.5694000000003</c:v>
                </c:pt>
                <c:pt idx="47">
                  <c:v>6547.8118999999997</c:v>
                </c:pt>
              </c:numCache>
            </c:numRef>
          </c:val>
          <c:smooth val="0"/>
          <c:extLst>
            <c:ext xmlns:c16="http://schemas.microsoft.com/office/drawing/2014/chart" uri="{C3380CC4-5D6E-409C-BE32-E72D297353CC}">
              <c16:uniqueId val="{00000000-3F44-4BC4-93F7-24239E37CFD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6600.2842600000004</c:v>
                </c:pt>
                <c:pt idx="1">
                  <c:v>6518.9688599999999</c:v>
                </c:pt>
                <c:pt idx="2">
                  <c:v>6395.5427200000004</c:v>
                </c:pt>
                <c:pt idx="3">
                  <c:v>6283.0636800000002</c:v>
                </c:pt>
                <c:pt idx="4">
                  <c:v>6276.7947700000004</c:v>
                </c:pt>
                <c:pt idx="5">
                  <c:v>6221.3567700000003</c:v>
                </c:pt>
                <c:pt idx="6">
                  <c:v>6190.0292399999998</c:v>
                </c:pt>
                <c:pt idx="7">
                  <c:v>6180.60077</c:v>
                </c:pt>
                <c:pt idx="8">
                  <c:v>6177.3675199999998</c:v>
                </c:pt>
                <c:pt idx="9">
                  <c:v>6237.5519100000001</c:v>
                </c:pt>
                <c:pt idx="10">
                  <c:v>6251.0561699999998</c:v>
                </c:pt>
                <c:pt idx="11">
                  <c:v>6162.1128399999998</c:v>
                </c:pt>
                <c:pt idx="12">
                  <c:v>6132.7573199999997</c:v>
                </c:pt>
                <c:pt idx="13">
                  <c:v>6060.7815899999996</c:v>
                </c:pt>
                <c:pt idx="14">
                  <c:v>6243.7125999999998</c:v>
                </c:pt>
                <c:pt idx="15">
                  <c:v>6404.183</c:v>
                </c:pt>
                <c:pt idx="16">
                  <c:v>6570.4042600000002</c:v>
                </c:pt>
                <c:pt idx="17">
                  <c:v>6714.4937200000004</c:v>
                </c:pt>
                <c:pt idx="18">
                  <c:v>6818.7375199999997</c:v>
                </c:pt>
                <c:pt idx="19">
                  <c:v>6928.49359</c:v>
                </c:pt>
                <c:pt idx="20">
                  <c:v>7004.70525</c:v>
                </c:pt>
                <c:pt idx="21">
                  <c:v>7062.5301099999997</c:v>
                </c:pt>
                <c:pt idx="22">
                  <c:v>7104.4070300000003</c:v>
                </c:pt>
                <c:pt idx="23">
                  <c:v>7127.1175899999998</c:v>
                </c:pt>
                <c:pt idx="24">
                  <c:v>7117.3024100000002</c:v>
                </c:pt>
                <c:pt idx="25">
                  <c:v>7127.29864</c:v>
                </c:pt>
                <c:pt idx="26">
                  <c:v>7100.2632599999997</c:v>
                </c:pt>
                <c:pt idx="27">
                  <c:v>7086.9461700000002</c:v>
                </c:pt>
                <c:pt idx="28">
                  <c:v>7077.6523800000004</c:v>
                </c:pt>
                <c:pt idx="29">
                  <c:v>7065.2460700000001</c:v>
                </c:pt>
                <c:pt idx="30">
                  <c:v>7051.0591299999996</c:v>
                </c:pt>
                <c:pt idx="31">
                  <c:v>6975.8614299999999</c:v>
                </c:pt>
                <c:pt idx="32">
                  <c:v>6889.8600399999996</c:v>
                </c:pt>
                <c:pt idx="33">
                  <c:v>6862.2207600000002</c:v>
                </c:pt>
                <c:pt idx="34">
                  <c:v>6850.1745899999996</c:v>
                </c:pt>
                <c:pt idx="35">
                  <c:v>6954.6938099999998</c:v>
                </c:pt>
                <c:pt idx="36">
                  <c:v>7331.4999100000005</c:v>
                </c:pt>
                <c:pt idx="37">
                  <c:v>7398.8611899999996</c:v>
                </c:pt>
                <c:pt idx="38">
                  <c:v>7418.8504800000001</c:v>
                </c:pt>
                <c:pt idx="39">
                  <c:v>7409.1120199999996</c:v>
                </c:pt>
                <c:pt idx="40">
                  <c:v>7372.8289599999998</c:v>
                </c:pt>
                <c:pt idx="41">
                  <c:v>7334.9552100000001</c:v>
                </c:pt>
                <c:pt idx="42">
                  <c:v>7283.6449300000004</c:v>
                </c:pt>
                <c:pt idx="43">
                  <c:v>7191.4868299999998</c:v>
                </c:pt>
                <c:pt idx="44">
                  <c:v>7016.8231400000004</c:v>
                </c:pt>
                <c:pt idx="45">
                  <c:v>6832.7203300000001</c:v>
                </c:pt>
                <c:pt idx="46">
                  <c:v>6637.3698100000001</c:v>
                </c:pt>
                <c:pt idx="47">
                  <c:v>6489.0138299999999</c:v>
                </c:pt>
              </c:numCache>
            </c:numRef>
          </c:val>
          <c:smooth val="0"/>
          <c:extLst>
            <c:ext xmlns:c16="http://schemas.microsoft.com/office/drawing/2014/chart" uri="{C3380CC4-5D6E-409C-BE32-E72D297353CC}">
              <c16:uniqueId val="{00000001-3F44-4BC4-93F7-24239E37CF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c:v>
                </c:pt>
                <c:pt idx="1">
                  <c:v>MIE 3</c:v>
                </c:pt>
                <c:pt idx="2">
                  <c:v>JUE 4</c:v>
                </c:pt>
                <c:pt idx="3">
                  <c:v>VIE 5</c:v>
                </c:pt>
                <c:pt idx="4">
                  <c:v>SAB 6</c:v>
                </c:pt>
                <c:pt idx="5">
                  <c:v>DOM 7</c:v>
                </c:pt>
                <c:pt idx="6">
                  <c:v>LUN 8</c:v>
                </c:pt>
                <c:pt idx="7">
                  <c:v>MAR 9</c:v>
                </c:pt>
              </c:strCache>
            </c:strRef>
          </c:cat>
          <c:val>
            <c:numRef>
              <c:f>COSTO_OPE_EJEC!$C$8:$C$15</c:f>
              <c:numCache>
                <c:formatCode>#,##0.0</c:formatCode>
                <c:ptCount val="8"/>
                <c:pt idx="0">
                  <c:v>6469810.5716599999</c:v>
                </c:pt>
                <c:pt idx="1">
                  <c:v>6504755.8680100003</c:v>
                </c:pt>
                <c:pt idx="2">
                  <c:v>7126850.0141399996</c:v>
                </c:pt>
                <c:pt idx="3">
                  <c:v>8159008.41799</c:v>
                </c:pt>
                <c:pt idx="4">
                  <c:v>8756745.5114600006</c:v>
                </c:pt>
                <c:pt idx="5">
                  <c:v>7103665.5562899997</c:v>
                </c:pt>
                <c:pt idx="6">
                  <c:v>7417618.2636399996</c:v>
                </c:pt>
                <c:pt idx="7">
                  <c:v>8930830.2298700009</c:v>
                </c:pt>
              </c:numCache>
            </c:numRef>
          </c:val>
          <c:extLst>
            <c:ext xmlns:c16="http://schemas.microsoft.com/office/drawing/2014/chart" uri="{C3380CC4-5D6E-409C-BE32-E72D297353CC}">
              <c16:uniqueId val="{00000000-4F02-4A93-A696-C30BEE99C6B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-5.8683260062811708E-2</c:v>
                </c:pt>
                <c:pt idx="1">
                  <c:v>-8.6712623084130427E-2</c:v>
                </c:pt>
                <c:pt idx="2">
                  <c:v>-1.2740907935887015E-2</c:v>
                </c:pt>
                <c:pt idx="3">
                  <c:v>6.1696765663193688E-2</c:v>
                </c:pt>
                <c:pt idx="4">
                  <c:v>0.23782362211573529</c:v>
                </c:pt>
                <c:pt idx="5">
                  <c:v>0.39302311842521637</c:v>
                </c:pt>
                <c:pt idx="6">
                  <c:v>5.8240126297729497E-2</c:v>
                </c:pt>
                <c:pt idx="7">
                  <c:v>0.13903974725808813</c:v>
                </c:pt>
              </c:numCache>
            </c:numRef>
          </c:cat>
          <c:val>
            <c:numRef>
              <c:f>COSTO_OPE_EJEC!$D$8:$D$15</c:f>
              <c:numCache>
                <c:formatCode>#,##0.0</c:formatCode>
                <c:ptCount val="8"/>
                <c:pt idx="0">
                  <c:v>6873149.3844374996</c:v>
                </c:pt>
                <c:pt idx="1">
                  <c:v>7122353.8531499999</c:v>
                </c:pt>
                <c:pt idx="2">
                  <c:v>7218824.3911124999</c:v>
                </c:pt>
                <c:pt idx="3">
                  <c:v>7684876.3996125003</c:v>
                </c:pt>
                <c:pt idx="4">
                  <c:v>7074307.9668269996</c:v>
                </c:pt>
                <c:pt idx="5">
                  <c:v>5099459.9173060004</c:v>
                </c:pt>
                <c:pt idx="6">
                  <c:v>7009390.4769900003</c:v>
                </c:pt>
                <c:pt idx="7">
                  <c:v>7840666.0095650004</c:v>
                </c:pt>
              </c:numCache>
            </c:numRef>
          </c:val>
          <c:extLst>
            <c:ext xmlns:c16="http://schemas.microsoft.com/office/drawing/2014/chart" uri="{C3380CC4-5D6E-409C-BE32-E72D297353CC}">
              <c16:uniqueId val="{00000001-4F02-4A93-A696-C30BEE99C6B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showGridLines="0" tabSelected="1"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29</v>
      </c>
      <c r="L8" s="4">
        <v>220</v>
      </c>
    </row>
    <row r="9" spans="1:12" x14ac:dyDescent="0.3">
      <c r="A9" s="1"/>
      <c r="B9" s="4" t="s">
        <v>13</v>
      </c>
      <c r="C9" s="5" t="s">
        <v>30</v>
      </c>
      <c r="D9" s="5" t="s">
        <v>31</v>
      </c>
      <c r="E9" s="5" t="s">
        <v>24</v>
      </c>
      <c r="F9" s="5" t="s">
        <v>32</v>
      </c>
      <c r="G9" s="4" t="s">
        <v>33</v>
      </c>
      <c r="H9" s="4" t="s">
        <v>34</v>
      </c>
      <c r="I9" s="6" t="s">
        <v>35</v>
      </c>
      <c r="J9" s="4"/>
      <c r="K9" s="4" t="s">
        <v>21</v>
      </c>
      <c r="L9" s="4">
        <v>500</v>
      </c>
    </row>
    <row r="10" spans="1:12" x14ac:dyDescent="0.3">
      <c r="A10" s="1"/>
      <c r="B10" s="4" t="s">
        <v>13</v>
      </c>
      <c r="C10" s="5" t="s">
        <v>36</v>
      </c>
      <c r="D10" s="5" t="s">
        <v>37</v>
      </c>
      <c r="E10" s="5" t="s">
        <v>24</v>
      </c>
      <c r="F10" s="5" t="s">
        <v>38</v>
      </c>
      <c r="G10" s="4" t="s">
        <v>39</v>
      </c>
      <c r="H10" s="4" t="s">
        <v>40</v>
      </c>
      <c r="I10" s="6" t="s">
        <v>41</v>
      </c>
      <c r="J10" s="4"/>
      <c r="K10" s="4" t="s">
        <v>29</v>
      </c>
      <c r="L10" s="4">
        <v>0</v>
      </c>
    </row>
    <row r="11" spans="1:12" x14ac:dyDescent="0.3">
      <c r="A11" s="1"/>
      <c r="B11" s="4" t="s">
        <v>13</v>
      </c>
      <c r="C11" s="5" t="s">
        <v>42</v>
      </c>
      <c r="D11" s="5" t="s">
        <v>43</v>
      </c>
      <c r="E11" s="5" t="s">
        <v>44</v>
      </c>
      <c r="F11" s="5" t="s">
        <v>45</v>
      </c>
      <c r="G11" s="4" t="s">
        <v>46</v>
      </c>
      <c r="H11" s="4" t="s">
        <v>47</v>
      </c>
      <c r="I11" s="6" t="s">
        <v>48</v>
      </c>
      <c r="J11" s="4"/>
      <c r="K11" s="4" t="s">
        <v>21</v>
      </c>
      <c r="L11" s="4">
        <v>0</v>
      </c>
    </row>
    <row r="12" spans="1:12" x14ac:dyDescent="0.3">
      <c r="A12" s="1"/>
      <c r="B12" s="4" t="s">
        <v>13</v>
      </c>
      <c r="C12" s="5" t="s">
        <v>49</v>
      </c>
      <c r="D12" s="5" t="s">
        <v>50</v>
      </c>
      <c r="E12" s="5" t="s">
        <v>44</v>
      </c>
      <c r="F12" s="5" t="s">
        <v>51</v>
      </c>
      <c r="G12" s="4" t="s">
        <v>52</v>
      </c>
      <c r="H12" s="4" t="s">
        <v>52</v>
      </c>
      <c r="I12" s="6" t="s">
        <v>53</v>
      </c>
      <c r="J12" s="4"/>
      <c r="K12" s="4" t="s">
        <v>21</v>
      </c>
      <c r="L12" s="4">
        <v>10.5</v>
      </c>
    </row>
    <row r="13" spans="1:12" x14ac:dyDescent="0.3">
      <c r="A13" s="1"/>
      <c r="B13" s="4" t="s">
        <v>54</v>
      </c>
      <c r="C13" s="5" t="s">
        <v>55</v>
      </c>
      <c r="D13" s="5" t="s">
        <v>56</v>
      </c>
      <c r="E13" s="5" t="s">
        <v>24</v>
      </c>
      <c r="F13" s="5" t="s">
        <v>57</v>
      </c>
      <c r="G13" s="4" t="s">
        <v>58</v>
      </c>
      <c r="H13" s="4" t="s">
        <v>59</v>
      </c>
      <c r="I13" s="6" t="s">
        <v>60</v>
      </c>
      <c r="J13" s="4"/>
      <c r="K13" s="4" t="s">
        <v>21</v>
      </c>
      <c r="L13" s="4"/>
    </row>
    <row r="14" spans="1:12" x14ac:dyDescent="0.3">
      <c r="A14" s="1"/>
      <c r="B14" s="4" t="s">
        <v>13</v>
      </c>
      <c r="C14" s="5" t="s">
        <v>61</v>
      </c>
      <c r="D14" s="5" t="s">
        <v>62</v>
      </c>
      <c r="E14" s="5" t="s">
        <v>24</v>
      </c>
      <c r="F14" s="5" t="s">
        <v>63</v>
      </c>
      <c r="G14" s="4" t="s">
        <v>64</v>
      </c>
      <c r="H14" s="4" t="s">
        <v>65</v>
      </c>
      <c r="I14" s="6" t="s">
        <v>66</v>
      </c>
      <c r="J14" s="4">
        <v>15.7</v>
      </c>
      <c r="K14" s="4" t="s">
        <v>29</v>
      </c>
      <c r="L14" s="4">
        <v>138</v>
      </c>
    </row>
    <row r="15" spans="1:12" x14ac:dyDescent="0.3">
      <c r="A15" s="1"/>
      <c r="B15" s="4" t="s">
        <v>13</v>
      </c>
      <c r="C15" s="5" t="s">
        <v>67</v>
      </c>
      <c r="D15" s="5" t="s">
        <v>68</v>
      </c>
      <c r="E15" s="5" t="s">
        <v>24</v>
      </c>
      <c r="F15" s="5" t="s">
        <v>69</v>
      </c>
      <c r="G15" s="4" t="s">
        <v>70</v>
      </c>
      <c r="H15" s="4" t="s">
        <v>47</v>
      </c>
      <c r="I15" s="6" t="s">
        <v>71</v>
      </c>
      <c r="J15" s="4"/>
      <c r="K15" s="4" t="s">
        <v>21</v>
      </c>
      <c r="L15" s="4">
        <v>60</v>
      </c>
    </row>
    <row r="16" spans="1:12" x14ac:dyDescent="0.3">
      <c r="A16" s="1"/>
      <c r="B16" s="4" t="s">
        <v>13</v>
      </c>
      <c r="C16" s="5" t="s">
        <v>72</v>
      </c>
      <c r="D16" s="5" t="s">
        <v>73</v>
      </c>
      <c r="E16" s="5" t="s">
        <v>74</v>
      </c>
      <c r="F16" s="5" t="s">
        <v>75</v>
      </c>
      <c r="G16" s="4" t="s">
        <v>76</v>
      </c>
      <c r="H16" s="4" t="s">
        <v>77</v>
      </c>
      <c r="I16" s="6" t="s">
        <v>78</v>
      </c>
      <c r="J16" s="4"/>
      <c r="K16" s="4" t="s">
        <v>29</v>
      </c>
      <c r="L16" s="4">
        <v>0</v>
      </c>
    </row>
    <row r="17" spans="1:12" x14ac:dyDescent="0.3">
      <c r="A17" s="1"/>
      <c r="B17" s="4" t="s">
        <v>13</v>
      </c>
      <c r="C17" s="5" t="s">
        <v>79</v>
      </c>
      <c r="D17" s="5" t="s">
        <v>80</v>
      </c>
      <c r="E17" s="5" t="s">
        <v>24</v>
      </c>
      <c r="F17" s="5" t="s">
        <v>81</v>
      </c>
      <c r="G17" s="4" t="s">
        <v>82</v>
      </c>
      <c r="H17" s="4" t="s">
        <v>83</v>
      </c>
      <c r="I17" s="6" t="s">
        <v>84</v>
      </c>
      <c r="J17" s="4"/>
      <c r="K17" s="4" t="s">
        <v>21</v>
      </c>
      <c r="L17" s="4">
        <v>50</v>
      </c>
    </row>
    <row r="18" spans="1:12" x14ac:dyDescent="0.3">
      <c r="A18" s="1"/>
      <c r="B18" s="4" t="s">
        <v>13</v>
      </c>
      <c r="C18" s="5" t="s">
        <v>79</v>
      </c>
      <c r="D18" s="5" t="s">
        <v>80</v>
      </c>
      <c r="E18" s="5" t="s">
        <v>24</v>
      </c>
      <c r="F18" s="5" t="s">
        <v>81</v>
      </c>
      <c r="G18" s="4" t="s">
        <v>85</v>
      </c>
      <c r="H18" s="4" t="s">
        <v>86</v>
      </c>
      <c r="I18" s="6" t="s">
        <v>84</v>
      </c>
      <c r="J18" s="4"/>
      <c r="K18" s="4" t="s">
        <v>21</v>
      </c>
      <c r="L18" s="4">
        <v>50</v>
      </c>
    </row>
    <row r="19" spans="1:12" x14ac:dyDescent="0.3">
      <c r="A19" s="1"/>
      <c r="B19" s="4" t="s">
        <v>13</v>
      </c>
      <c r="C19" s="5" t="s">
        <v>79</v>
      </c>
      <c r="D19" s="5" t="s">
        <v>80</v>
      </c>
      <c r="E19" s="5" t="s">
        <v>24</v>
      </c>
      <c r="F19" s="5" t="s">
        <v>81</v>
      </c>
      <c r="G19" s="4" t="s">
        <v>87</v>
      </c>
      <c r="H19" s="4" t="s">
        <v>88</v>
      </c>
      <c r="I19" s="6" t="s">
        <v>84</v>
      </c>
      <c r="J19" s="4"/>
      <c r="K19" s="4" t="s">
        <v>21</v>
      </c>
      <c r="L19" s="4">
        <v>50</v>
      </c>
    </row>
    <row r="20" spans="1:12" x14ac:dyDescent="0.3">
      <c r="A20" s="1"/>
      <c r="B20" s="4" t="s">
        <v>13</v>
      </c>
      <c r="C20" s="5" t="s">
        <v>79</v>
      </c>
      <c r="D20" s="5" t="s">
        <v>80</v>
      </c>
      <c r="E20" s="5" t="s">
        <v>24</v>
      </c>
      <c r="F20" s="5" t="s">
        <v>81</v>
      </c>
      <c r="G20" s="4" t="s">
        <v>89</v>
      </c>
      <c r="H20" s="4" t="s">
        <v>90</v>
      </c>
      <c r="I20" s="6" t="s">
        <v>84</v>
      </c>
      <c r="J20" s="4"/>
      <c r="K20" s="4" t="s">
        <v>21</v>
      </c>
      <c r="L20" s="4">
        <v>50</v>
      </c>
    </row>
    <row r="21" spans="1:12" x14ac:dyDescent="0.3">
      <c r="A21" s="1"/>
      <c r="B21" s="4" t="s">
        <v>13</v>
      </c>
      <c r="C21" s="5" t="s">
        <v>79</v>
      </c>
      <c r="D21" s="5" t="s">
        <v>80</v>
      </c>
      <c r="E21" s="5" t="s">
        <v>24</v>
      </c>
      <c r="F21" s="5" t="s">
        <v>81</v>
      </c>
      <c r="G21" s="4" t="s">
        <v>91</v>
      </c>
      <c r="H21" s="4" t="s">
        <v>92</v>
      </c>
      <c r="I21" s="6" t="s">
        <v>84</v>
      </c>
      <c r="J21" s="4"/>
      <c r="K21" s="4" t="s">
        <v>21</v>
      </c>
      <c r="L21" s="4">
        <v>50</v>
      </c>
    </row>
    <row r="22" spans="1:12" x14ac:dyDescent="0.3">
      <c r="A22" s="1"/>
      <c r="B22" s="4" t="s">
        <v>13</v>
      </c>
      <c r="C22" s="5" t="s">
        <v>79</v>
      </c>
      <c r="D22" s="5" t="s">
        <v>80</v>
      </c>
      <c r="E22" s="5" t="s">
        <v>24</v>
      </c>
      <c r="F22" s="5" t="s">
        <v>81</v>
      </c>
      <c r="G22" s="4" t="s">
        <v>93</v>
      </c>
      <c r="H22" s="4" t="s">
        <v>94</v>
      </c>
      <c r="I22" s="6" t="s">
        <v>84</v>
      </c>
      <c r="J22" s="4"/>
      <c r="K22" s="4" t="s">
        <v>21</v>
      </c>
      <c r="L22" s="4">
        <v>50</v>
      </c>
    </row>
    <row r="23" spans="1:12" x14ac:dyDescent="0.3">
      <c r="A23" s="1"/>
      <c r="B23" s="4" t="s">
        <v>13</v>
      </c>
      <c r="C23" s="5" t="s">
        <v>79</v>
      </c>
      <c r="D23" s="5" t="s">
        <v>80</v>
      </c>
      <c r="E23" s="5" t="s">
        <v>24</v>
      </c>
      <c r="F23" s="5" t="s">
        <v>81</v>
      </c>
      <c r="G23" s="4" t="s">
        <v>95</v>
      </c>
      <c r="H23" s="4" t="s">
        <v>96</v>
      </c>
      <c r="I23" s="6" t="s">
        <v>97</v>
      </c>
      <c r="J23" s="4"/>
      <c r="K23" s="4" t="s">
        <v>21</v>
      </c>
      <c r="L23" s="4">
        <v>50</v>
      </c>
    </row>
    <row r="24" spans="1:12" x14ac:dyDescent="0.3">
      <c r="A24" s="1"/>
      <c r="B24" s="4" t="s">
        <v>13</v>
      </c>
      <c r="C24" s="5" t="s">
        <v>79</v>
      </c>
      <c r="D24" s="5" t="s">
        <v>80</v>
      </c>
      <c r="E24" s="5" t="s">
        <v>24</v>
      </c>
      <c r="F24" s="5" t="s">
        <v>98</v>
      </c>
      <c r="G24" s="4" t="s">
        <v>99</v>
      </c>
      <c r="H24" s="4" t="s">
        <v>100</v>
      </c>
      <c r="I24" s="6" t="s">
        <v>101</v>
      </c>
      <c r="J24" s="4"/>
      <c r="K24" s="4" t="s">
        <v>29</v>
      </c>
      <c r="L24" s="4">
        <v>50</v>
      </c>
    </row>
    <row r="25" spans="1:12" ht="26.4" x14ac:dyDescent="0.3">
      <c r="A25" s="1"/>
      <c r="B25" s="4" t="s">
        <v>13</v>
      </c>
      <c r="C25" s="5" t="s">
        <v>79</v>
      </c>
      <c r="D25" s="5" t="s">
        <v>102</v>
      </c>
      <c r="E25" s="5" t="s">
        <v>24</v>
      </c>
      <c r="F25" s="5" t="s">
        <v>103</v>
      </c>
      <c r="G25" s="4" t="s">
        <v>104</v>
      </c>
      <c r="H25" s="4" t="s">
        <v>105</v>
      </c>
      <c r="I25" s="6" t="s">
        <v>106</v>
      </c>
      <c r="J25" s="4">
        <v>0.56000000000000005</v>
      </c>
      <c r="K25" s="4" t="s">
        <v>29</v>
      </c>
      <c r="L25" s="4">
        <v>50</v>
      </c>
    </row>
    <row r="26" spans="1:12" ht="26.4" x14ac:dyDescent="0.3">
      <c r="A26" s="1"/>
      <c r="B26" s="4" t="s">
        <v>13</v>
      </c>
      <c r="C26" s="5" t="s">
        <v>79</v>
      </c>
      <c r="D26" s="5" t="s">
        <v>80</v>
      </c>
      <c r="E26" s="5" t="s">
        <v>24</v>
      </c>
      <c r="F26" s="5" t="s">
        <v>81</v>
      </c>
      <c r="G26" s="4" t="s">
        <v>107</v>
      </c>
      <c r="H26" s="4" t="s">
        <v>59</v>
      </c>
      <c r="I26" s="6" t="s">
        <v>108</v>
      </c>
      <c r="J26" s="4"/>
      <c r="K26" s="4" t="s">
        <v>29</v>
      </c>
      <c r="L26" s="4">
        <v>50</v>
      </c>
    </row>
    <row r="27" spans="1:12" ht="26.4" x14ac:dyDescent="0.3">
      <c r="A27" s="1"/>
      <c r="B27" s="4" t="s">
        <v>13</v>
      </c>
      <c r="C27" s="5" t="s">
        <v>79</v>
      </c>
      <c r="D27" s="5" t="s">
        <v>80</v>
      </c>
      <c r="E27" s="5" t="s">
        <v>24</v>
      </c>
      <c r="F27" s="5" t="s">
        <v>81</v>
      </c>
      <c r="G27" s="4" t="s">
        <v>109</v>
      </c>
      <c r="H27" s="4" t="s">
        <v>110</v>
      </c>
      <c r="I27" s="6" t="s">
        <v>108</v>
      </c>
      <c r="J27" s="4"/>
      <c r="K27" s="4" t="s">
        <v>29</v>
      </c>
      <c r="L27" s="4">
        <v>50</v>
      </c>
    </row>
    <row r="28" spans="1:12" x14ac:dyDescent="0.3">
      <c r="A28" s="1"/>
      <c r="B28" s="4" t="s">
        <v>13</v>
      </c>
      <c r="C28" s="5" t="s">
        <v>111</v>
      </c>
      <c r="D28" s="5" t="s">
        <v>112</v>
      </c>
      <c r="E28" s="5" t="s">
        <v>44</v>
      </c>
      <c r="F28" s="5" t="s">
        <v>51</v>
      </c>
      <c r="G28" s="4" t="s">
        <v>113</v>
      </c>
      <c r="H28" s="4" t="s">
        <v>114</v>
      </c>
      <c r="I28" s="6" t="s">
        <v>115</v>
      </c>
      <c r="J28" s="4"/>
      <c r="K28" s="4" t="s">
        <v>21</v>
      </c>
      <c r="L28" s="4">
        <v>12.5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116</v>
      </c>
      <c r="C5" s="196"/>
      <c r="D5" s="196"/>
      <c r="E5" s="196"/>
      <c r="F5" s="196"/>
      <c r="G5" s="196"/>
      <c r="H5" s="196"/>
      <c r="I5" s="196"/>
    </row>
    <row r="6" spans="1:9" ht="40.049999999999997" customHeight="1" x14ac:dyDescent="0.3">
      <c r="A6" s="1"/>
      <c r="B6" s="7" t="s">
        <v>117</v>
      </c>
      <c r="C6" s="3" t="s">
        <v>118</v>
      </c>
      <c r="D6" s="3" t="s">
        <v>119</v>
      </c>
      <c r="E6" s="7" t="s">
        <v>3</v>
      </c>
      <c r="F6" s="7" t="s">
        <v>4</v>
      </c>
      <c r="G6" s="7" t="s">
        <v>120</v>
      </c>
      <c r="H6" s="7" t="s">
        <v>6</v>
      </c>
      <c r="I6" s="7" t="s">
        <v>9</v>
      </c>
    </row>
    <row r="7" spans="1:9" x14ac:dyDescent="0.3">
      <c r="A7" s="1"/>
      <c r="B7" s="4" t="s">
        <v>121</v>
      </c>
      <c r="C7" s="4" t="s">
        <v>122</v>
      </c>
      <c r="D7" s="4" t="s">
        <v>123</v>
      </c>
      <c r="E7" s="5" t="s">
        <v>124</v>
      </c>
      <c r="F7" s="5" t="s">
        <v>125</v>
      </c>
      <c r="G7" s="5" t="s">
        <v>126</v>
      </c>
      <c r="H7" s="5" t="s">
        <v>75</v>
      </c>
      <c r="I7" s="5" t="s">
        <v>127</v>
      </c>
    </row>
    <row r="8" spans="1:9" x14ac:dyDescent="0.3">
      <c r="A8" s="1"/>
      <c r="B8" s="4" t="s">
        <v>121</v>
      </c>
      <c r="C8" s="4" t="s">
        <v>122</v>
      </c>
      <c r="D8" s="4" t="s">
        <v>123</v>
      </c>
      <c r="E8" s="5" t="s">
        <v>128</v>
      </c>
      <c r="F8" s="5" t="s">
        <v>129</v>
      </c>
      <c r="G8" s="5" t="s">
        <v>130</v>
      </c>
      <c r="H8" s="5" t="s">
        <v>131</v>
      </c>
      <c r="I8" s="5" t="s">
        <v>132</v>
      </c>
    </row>
    <row r="9" spans="1:9" x14ac:dyDescent="0.3">
      <c r="A9" s="1"/>
      <c r="B9" s="4" t="s">
        <v>121</v>
      </c>
      <c r="C9" s="4" t="s">
        <v>122</v>
      </c>
      <c r="D9" s="4" t="s">
        <v>123</v>
      </c>
      <c r="E9" s="5" t="s">
        <v>133</v>
      </c>
      <c r="F9" s="5" t="s">
        <v>134</v>
      </c>
      <c r="G9" s="5" t="s">
        <v>126</v>
      </c>
      <c r="H9" s="5" t="s">
        <v>75</v>
      </c>
      <c r="I9" s="5" t="s">
        <v>135</v>
      </c>
    </row>
    <row r="10" spans="1:9" x14ac:dyDescent="0.3">
      <c r="A10" s="1"/>
      <c r="B10" s="4" t="s">
        <v>121</v>
      </c>
      <c r="C10" s="4" t="s">
        <v>122</v>
      </c>
      <c r="D10" s="4" t="s">
        <v>123</v>
      </c>
      <c r="E10" s="5" t="s">
        <v>136</v>
      </c>
      <c r="F10" s="5" t="s">
        <v>137</v>
      </c>
      <c r="G10" s="5" t="s">
        <v>138</v>
      </c>
      <c r="H10" s="5" t="s">
        <v>75</v>
      </c>
      <c r="I10" s="5" t="s">
        <v>139</v>
      </c>
    </row>
    <row r="11" spans="1:9" x14ac:dyDescent="0.3">
      <c r="A11" s="1"/>
      <c r="B11" s="4" t="s">
        <v>121</v>
      </c>
      <c r="C11" s="4" t="s">
        <v>122</v>
      </c>
      <c r="D11" s="4" t="s">
        <v>123</v>
      </c>
      <c r="E11" s="5" t="s">
        <v>136</v>
      </c>
      <c r="F11" s="5" t="s">
        <v>137</v>
      </c>
      <c r="G11" s="5" t="s">
        <v>140</v>
      </c>
      <c r="H11" s="5" t="s">
        <v>141</v>
      </c>
      <c r="I11" s="5" t="s">
        <v>142</v>
      </c>
    </row>
    <row r="12" spans="1:9" x14ac:dyDescent="0.3">
      <c r="A12" s="1"/>
      <c r="B12" s="4" t="s">
        <v>121</v>
      </c>
      <c r="C12" s="4" t="s">
        <v>122</v>
      </c>
      <c r="D12" s="4" t="s">
        <v>123</v>
      </c>
      <c r="E12" s="5" t="s">
        <v>143</v>
      </c>
      <c r="F12" s="5" t="s">
        <v>144</v>
      </c>
      <c r="G12" s="5" t="s">
        <v>145</v>
      </c>
      <c r="H12" s="5" t="s">
        <v>146</v>
      </c>
      <c r="I12" s="5" t="s">
        <v>147</v>
      </c>
    </row>
    <row r="13" spans="1:9" x14ac:dyDescent="0.3">
      <c r="A13" s="1"/>
      <c r="B13" s="4" t="s">
        <v>121</v>
      </c>
      <c r="C13" s="4" t="s">
        <v>122</v>
      </c>
      <c r="D13" s="4" t="s">
        <v>123</v>
      </c>
      <c r="E13" s="5" t="s">
        <v>143</v>
      </c>
      <c r="F13" s="5" t="s">
        <v>148</v>
      </c>
      <c r="G13" s="5" t="s">
        <v>138</v>
      </c>
      <c r="H13" s="5" t="s">
        <v>75</v>
      </c>
      <c r="I13" s="5" t="s">
        <v>149</v>
      </c>
    </row>
    <row r="14" spans="1:9" x14ac:dyDescent="0.3">
      <c r="A14" s="1"/>
      <c r="B14" s="4" t="s">
        <v>121</v>
      </c>
      <c r="C14" s="4" t="s">
        <v>122</v>
      </c>
      <c r="D14" s="4" t="s">
        <v>123</v>
      </c>
      <c r="E14" s="5" t="s">
        <v>143</v>
      </c>
      <c r="F14" s="5" t="s">
        <v>148</v>
      </c>
      <c r="G14" s="5" t="s">
        <v>138</v>
      </c>
      <c r="H14" s="5" t="s">
        <v>75</v>
      </c>
      <c r="I14" s="5" t="s">
        <v>150</v>
      </c>
    </row>
    <row r="15" spans="1:9" x14ac:dyDescent="0.3">
      <c r="A15" s="1"/>
      <c r="B15" s="4" t="s">
        <v>121</v>
      </c>
      <c r="C15" s="4" t="s">
        <v>122</v>
      </c>
      <c r="D15" s="4" t="s">
        <v>123</v>
      </c>
      <c r="E15" s="5" t="s">
        <v>143</v>
      </c>
      <c r="F15" s="5" t="s">
        <v>151</v>
      </c>
      <c r="G15" s="5" t="s">
        <v>138</v>
      </c>
      <c r="H15" s="5" t="s">
        <v>75</v>
      </c>
      <c r="I15" s="5" t="s">
        <v>149</v>
      </c>
    </row>
    <row r="16" spans="1:9" x14ac:dyDescent="0.3">
      <c r="A16" s="1"/>
      <c r="B16" s="4" t="s">
        <v>121</v>
      </c>
      <c r="C16" s="4" t="s">
        <v>122</v>
      </c>
      <c r="D16" s="4" t="s">
        <v>123</v>
      </c>
      <c r="E16" s="5" t="s">
        <v>152</v>
      </c>
      <c r="F16" s="5" t="s">
        <v>153</v>
      </c>
      <c r="G16" s="5" t="s">
        <v>138</v>
      </c>
      <c r="H16" s="5" t="s">
        <v>75</v>
      </c>
      <c r="I16" s="5" t="s">
        <v>154</v>
      </c>
    </row>
    <row r="17" spans="1:9" x14ac:dyDescent="0.3">
      <c r="A17" s="1"/>
      <c r="B17" s="4" t="s">
        <v>121</v>
      </c>
      <c r="C17" s="4" t="s">
        <v>122</v>
      </c>
      <c r="D17" s="4" t="s">
        <v>123</v>
      </c>
      <c r="E17" s="5" t="s">
        <v>155</v>
      </c>
      <c r="F17" s="5" t="s">
        <v>156</v>
      </c>
      <c r="G17" s="5" t="s">
        <v>145</v>
      </c>
      <c r="H17" s="5" t="s">
        <v>45</v>
      </c>
      <c r="I17" s="5" t="s">
        <v>157</v>
      </c>
    </row>
    <row r="18" spans="1:9" x14ac:dyDescent="0.3">
      <c r="A18" s="1"/>
      <c r="B18" s="4" t="s">
        <v>121</v>
      </c>
      <c r="C18" s="4" t="s">
        <v>122</v>
      </c>
      <c r="D18" s="4" t="s">
        <v>123</v>
      </c>
      <c r="E18" s="5" t="s">
        <v>155</v>
      </c>
      <c r="F18" s="5" t="s">
        <v>156</v>
      </c>
      <c r="G18" s="5" t="s">
        <v>145</v>
      </c>
      <c r="H18" s="5" t="s">
        <v>51</v>
      </c>
      <c r="I18" s="5" t="s">
        <v>158</v>
      </c>
    </row>
    <row r="19" spans="1:9" x14ac:dyDescent="0.3">
      <c r="A19" s="1"/>
      <c r="B19" s="4" t="s">
        <v>121</v>
      </c>
      <c r="C19" s="4" t="s">
        <v>122</v>
      </c>
      <c r="D19" s="4" t="s">
        <v>123</v>
      </c>
      <c r="E19" s="5" t="s">
        <v>155</v>
      </c>
      <c r="F19" s="5" t="s">
        <v>156</v>
      </c>
      <c r="G19" s="5" t="s">
        <v>145</v>
      </c>
      <c r="H19" s="5" t="s">
        <v>146</v>
      </c>
      <c r="I19" s="5" t="s">
        <v>159</v>
      </c>
    </row>
    <row r="20" spans="1:9" x14ac:dyDescent="0.3">
      <c r="A20" s="1"/>
      <c r="B20" s="4" t="s">
        <v>121</v>
      </c>
      <c r="C20" s="4" t="s">
        <v>122</v>
      </c>
      <c r="D20" s="4" t="s">
        <v>123</v>
      </c>
      <c r="E20" s="5" t="s">
        <v>155</v>
      </c>
      <c r="F20" s="5" t="s">
        <v>160</v>
      </c>
      <c r="G20" s="5" t="s">
        <v>126</v>
      </c>
      <c r="H20" s="5" t="s">
        <v>75</v>
      </c>
      <c r="I20" s="5" t="s">
        <v>161</v>
      </c>
    </row>
    <row r="21" spans="1:9" x14ac:dyDescent="0.3">
      <c r="A21" s="1"/>
      <c r="B21" s="4" t="s">
        <v>121</v>
      </c>
      <c r="C21" s="4" t="s">
        <v>122</v>
      </c>
      <c r="D21" s="4" t="s">
        <v>123</v>
      </c>
      <c r="E21" s="5" t="s">
        <v>155</v>
      </c>
      <c r="F21" s="5" t="s">
        <v>160</v>
      </c>
      <c r="G21" s="5" t="s">
        <v>126</v>
      </c>
      <c r="H21" s="5" t="s">
        <v>75</v>
      </c>
      <c r="I21" s="5" t="s">
        <v>162</v>
      </c>
    </row>
    <row r="22" spans="1:9" x14ac:dyDescent="0.3">
      <c r="A22" s="1"/>
      <c r="B22" s="4" t="s">
        <v>121</v>
      </c>
      <c r="C22" s="4" t="s">
        <v>122</v>
      </c>
      <c r="D22" s="4" t="s">
        <v>123</v>
      </c>
      <c r="E22" s="5" t="s">
        <v>155</v>
      </c>
      <c r="F22" s="5" t="s">
        <v>163</v>
      </c>
      <c r="G22" s="5" t="s">
        <v>138</v>
      </c>
      <c r="H22" s="5" t="s">
        <v>75</v>
      </c>
      <c r="I22" s="5" t="s">
        <v>164</v>
      </c>
    </row>
    <row r="23" spans="1:9" x14ac:dyDescent="0.3">
      <c r="A23" s="1"/>
      <c r="B23" s="4" t="s">
        <v>121</v>
      </c>
      <c r="C23" s="4" t="s">
        <v>122</v>
      </c>
      <c r="D23" s="4" t="s">
        <v>123</v>
      </c>
      <c r="E23" s="5" t="s">
        <v>155</v>
      </c>
      <c r="F23" s="5" t="s">
        <v>163</v>
      </c>
      <c r="G23" s="5" t="s">
        <v>138</v>
      </c>
      <c r="H23" s="5" t="s">
        <v>75</v>
      </c>
      <c r="I23" s="5" t="s">
        <v>165</v>
      </c>
    </row>
    <row r="24" spans="1:9" x14ac:dyDescent="0.3">
      <c r="A24" s="1"/>
      <c r="B24" s="4" t="s">
        <v>121</v>
      </c>
      <c r="C24" s="4" t="s">
        <v>122</v>
      </c>
      <c r="D24" s="4" t="s">
        <v>123</v>
      </c>
      <c r="E24" s="5" t="s">
        <v>155</v>
      </c>
      <c r="F24" s="5" t="s">
        <v>166</v>
      </c>
      <c r="G24" s="5" t="s">
        <v>138</v>
      </c>
      <c r="H24" s="5" t="s">
        <v>75</v>
      </c>
      <c r="I24" s="5" t="s">
        <v>167</v>
      </c>
    </row>
    <row r="25" spans="1:9" x14ac:dyDescent="0.3">
      <c r="A25" s="1"/>
      <c r="B25" s="4" t="s">
        <v>121</v>
      </c>
      <c r="C25" s="4" t="s">
        <v>122</v>
      </c>
      <c r="D25" s="4" t="s">
        <v>123</v>
      </c>
      <c r="E25" s="5" t="s">
        <v>155</v>
      </c>
      <c r="F25" s="5" t="s">
        <v>166</v>
      </c>
      <c r="G25" s="5" t="s">
        <v>138</v>
      </c>
      <c r="H25" s="5" t="s">
        <v>75</v>
      </c>
      <c r="I25" s="5" t="s">
        <v>168</v>
      </c>
    </row>
    <row r="26" spans="1:9" x14ac:dyDescent="0.3">
      <c r="A26" s="1"/>
      <c r="B26" s="4" t="s">
        <v>121</v>
      </c>
      <c r="C26" s="4" t="s">
        <v>122</v>
      </c>
      <c r="D26" s="4" t="s">
        <v>123</v>
      </c>
      <c r="E26" s="5" t="s">
        <v>155</v>
      </c>
      <c r="F26" s="5" t="s">
        <v>166</v>
      </c>
      <c r="G26" s="5" t="s">
        <v>138</v>
      </c>
      <c r="H26" s="5" t="s">
        <v>75</v>
      </c>
      <c r="I26" s="5" t="s">
        <v>167</v>
      </c>
    </row>
    <row r="27" spans="1:9" x14ac:dyDescent="0.3">
      <c r="A27" s="1"/>
      <c r="B27" s="4" t="s">
        <v>121</v>
      </c>
      <c r="C27" s="4" t="s">
        <v>122</v>
      </c>
      <c r="D27" s="4" t="s">
        <v>123</v>
      </c>
      <c r="E27" s="5" t="s">
        <v>169</v>
      </c>
      <c r="F27" s="5" t="s">
        <v>170</v>
      </c>
      <c r="G27" s="5" t="s">
        <v>126</v>
      </c>
      <c r="H27" s="5" t="s">
        <v>75</v>
      </c>
      <c r="I27" s="5" t="s">
        <v>171</v>
      </c>
    </row>
    <row r="28" spans="1:9" x14ac:dyDescent="0.3">
      <c r="A28" s="1"/>
      <c r="B28" s="4" t="s">
        <v>121</v>
      </c>
      <c r="C28" s="4" t="s">
        <v>122</v>
      </c>
      <c r="D28" s="4" t="s">
        <v>123</v>
      </c>
      <c r="E28" s="5" t="s">
        <v>169</v>
      </c>
      <c r="F28" s="5" t="s">
        <v>170</v>
      </c>
      <c r="G28" s="5" t="s">
        <v>126</v>
      </c>
      <c r="H28" s="5" t="s">
        <v>75</v>
      </c>
      <c r="I28" s="5" t="s">
        <v>172</v>
      </c>
    </row>
    <row r="29" spans="1:9" x14ac:dyDescent="0.3">
      <c r="A29" s="1"/>
      <c r="B29" s="4" t="s">
        <v>121</v>
      </c>
      <c r="C29" s="4" t="s">
        <v>122</v>
      </c>
      <c r="D29" s="4" t="s">
        <v>123</v>
      </c>
      <c r="E29" s="5" t="s">
        <v>169</v>
      </c>
      <c r="F29" s="5" t="s">
        <v>170</v>
      </c>
      <c r="G29" s="5" t="s">
        <v>145</v>
      </c>
      <c r="H29" s="5" t="s">
        <v>45</v>
      </c>
      <c r="I29" s="5" t="s">
        <v>173</v>
      </c>
    </row>
    <row r="30" spans="1:9" x14ac:dyDescent="0.3">
      <c r="A30" s="1"/>
      <c r="B30" s="4" t="s">
        <v>121</v>
      </c>
      <c r="C30" s="4" t="s">
        <v>122</v>
      </c>
      <c r="D30" s="4" t="s">
        <v>123</v>
      </c>
      <c r="E30" s="5" t="s">
        <v>169</v>
      </c>
      <c r="F30" s="5" t="s">
        <v>170</v>
      </c>
      <c r="G30" s="5" t="s">
        <v>145</v>
      </c>
      <c r="H30" s="5" t="s">
        <v>45</v>
      </c>
      <c r="I30" s="5" t="s">
        <v>174</v>
      </c>
    </row>
    <row r="31" spans="1:9" x14ac:dyDescent="0.3">
      <c r="A31" s="1"/>
      <c r="B31" s="4" t="s">
        <v>121</v>
      </c>
      <c r="C31" s="4" t="s">
        <v>122</v>
      </c>
      <c r="D31" s="4" t="s">
        <v>123</v>
      </c>
      <c r="E31" s="5" t="s">
        <v>169</v>
      </c>
      <c r="F31" s="5" t="s">
        <v>170</v>
      </c>
      <c r="G31" s="5" t="s">
        <v>145</v>
      </c>
      <c r="H31" s="5" t="s">
        <v>51</v>
      </c>
      <c r="I31" s="5" t="s">
        <v>175</v>
      </c>
    </row>
    <row r="32" spans="1:9" x14ac:dyDescent="0.3">
      <c r="A32" s="1"/>
      <c r="B32" s="4" t="s">
        <v>121</v>
      </c>
      <c r="C32" s="4" t="s">
        <v>122</v>
      </c>
      <c r="D32" s="4" t="s">
        <v>123</v>
      </c>
      <c r="E32" s="5" t="s">
        <v>169</v>
      </c>
      <c r="F32" s="5" t="s">
        <v>170</v>
      </c>
      <c r="G32" s="5" t="s">
        <v>145</v>
      </c>
      <c r="H32" s="5" t="s">
        <v>51</v>
      </c>
      <c r="I32" s="5" t="s">
        <v>176</v>
      </c>
    </row>
    <row r="33" spans="1:9" x14ac:dyDescent="0.3">
      <c r="A33" s="1"/>
      <c r="B33" s="4" t="s">
        <v>121</v>
      </c>
      <c r="C33" s="4" t="s">
        <v>122</v>
      </c>
      <c r="D33" s="4" t="s">
        <v>123</v>
      </c>
      <c r="E33" s="5" t="s">
        <v>169</v>
      </c>
      <c r="F33" s="5" t="s">
        <v>170</v>
      </c>
      <c r="G33" s="5" t="s">
        <v>145</v>
      </c>
      <c r="H33" s="5" t="s">
        <v>146</v>
      </c>
      <c r="I33" s="5" t="s">
        <v>177</v>
      </c>
    </row>
    <row r="34" spans="1:9" x14ac:dyDescent="0.3">
      <c r="A34" s="1"/>
      <c r="B34" s="4" t="s">
        <v>121</v>
      </c>
      <c r="C34" s="4" t="s">
        <v>122</v>
      </c>
      <c r="D34" s="4" t="s">
        <v>123</v>
      </c>
      <c r="E34" s="5" t="s">
        <v>169</v>
      </c>
      <c r="F34" s="5" t="s">
        <v>170</v>
      </c>
      <c r="G34" s="5" t="s">
        <v>145</v>
      </c>
      <c r="H34" s="5" t="s">
        <v>146</v>
      </c>
      <c r="I34" s="5" t="s">
        <v>178</v>
      </c>
    </row>
    <row r="35" spans="1:9" x14ac:dyDescent="0.3">
      <c r="A35" s="1"/>
      <c r="B35" s="4" t="s">
        <v>121</v>
      </c>
      <c r="C35" s="4" t="s">
        <v>122</v>
      </c>
      <c r="D35" s="4" t="s">
        <v>123</v>
      </c>
      <c r="E35" s="5" t="s">
        <v>169</v>
      </c>
      <c r="F35" s="5" t="s">
        <v>170</v>
      </c>
      <c r="G35" s="5" t="s">
        <v>145</v>
      </c>
      <c r="H35" s="5" t="s">
        <v>179</v>
      </c>
      <c r="I35" s="5" t="s">
        <v>180</v>
      </c>
    </row>
    <row r="36" spans="1:9" x14ac:dyDescent="0.3">
      <c r="A36" s="1"/>
      <c r="B36" s="4" t="s">
        <v>121</v>
      </c>
      <c r="C36" s="4" t="s">
        <v>122</v>
      </c>
      <c r="D36" s="4" t="s">
        <v>123</v>
      </c>
      <c r="E36" s="5" t="s">
        <v>169</v>
      </c>
      <c r="F36" s="5" t="s">
        <v>170</v>
      </c>
      <c r="G36" s="5" t="s">
        <v>145</v>
      </c>
      <c r="H36" s="5" t="s">
        <v>179</v>
      </c>
      <c r="I36" s="5" t="s">
        <v>181</v>
      </c>
    </row>
    <row r="37" spans="1:9" x14ac:dyDescent="0.3">
      <c r="A37" s="1"/>
      <c r="B37" s="4" t="s">
        <v>121</v>
      </c>
      <c r="C37" s="4" t="s">
        <v>122</v>
      </c>
      <c r="D37" s="4" t="s">
        <v>123</v>
      </c>
      <c r="E37" s="5" t="s">
        <v>169</v>
      </c>
      <c r="F37" s="5" t="s">
        <v>170</v>
      </c>
      <c r="G37" s="5" t="s">
        <v>145</v>
      </c>
      <c r="H37" s="5" t="s">
        <v>182</v>
      </c>
      <c r="I37" s="5" t="s">
        <v>183</v>
      </c>
    </row>
    <row r="38" spans="1:9" x14ac:dyDescent="0.3">
      <c r="A38" s="1"/>
      <c r="B38" s="4" t="s">
        <v>121</v>
      </c>
      <c r="C38" s="4" t="s">
        <v>122</v>
      </c>
      <c r="D38" s="4" t="s">
        <v>123</v>
      </c>
      <c r="E38" s="5" t="s">
        <v>169</v>
      </c>
      <c r="F38" s="5" t="s">
        <v>170</v>
      </c>
      <c r="G38" s="5" t="s">
        <v>145</v>
      </c>
      <c r="H38" s="5" t="s">
        <v>182</v>
      </c>
      <c r="I38" s="5" t="s">
        <v>184</v>
      </c>
    </row>
    <row r="39" spans="1:9" x14ac:dyDescent="0.3">
      <c r="A39" s="1"/>
      <c r="B39" s="4" t="s">
        <v>121</v>
      </c>
      <c r="C39" s="4" t="s">
        <v>122</v>
      </c>
      <c r="D39" s="4" t="s">
        <v>123</v>
      </c>
      <c r="E39" s="5" t="s">
        <v>169</v>
      </c>
      <c r="F39" s="5" t="s">
        <v>170</v>
      </c>
      <c r="G39" s="5" t="s">
        <v>145</v>
      </c>
      <c r="H39" s="5" t="s">
        <v>185</v>
      </c>
      <c r="I39" s="5" t="s">
        <v>186</v>
      </c>
    </row>
    <row r="40" spans="1:9" x14ac:dyDescent="0.3">
      <c r="A40" s="1"/>
      <c r="B40" s="4" t="s">
        <v>121</v>
      </c>
      <c r="C40" s="4" t="s">
        <v>122</v>
      </c>
      <c r="D40" s="4" t="s">
        <v>123</v>
      </c>
      <c r="E40" s="5" t="s">
        <v>169</v>
      </c>
      <c r="F40" s="5" t="s">
        <v>170</v>
      </c>
      <c r="G40" s="5" t="s">
        <v>145</v>
      </c>
      <c r="H40" s="5" t="s">
        <v>185</v>
      </c>
      <c r="I40" s="5" t="s">
        <v>187</v>
      </c>
    </row>
    <row r="41" spans="1:9" x14ac:dyDescent="0.3">
      <c r="A41" s="1"/>
      <c r="B41" s="4" t="s">
        <v>121</v>
      </c>
      <c r="C41" s="4" t="s">
        <v>122</v>
      </c>
      <c r="D41" s="4" t="s">
        <v>123</v>
      </c>
      <c r="E41" s="5" t="s">
        <v>169</v>
      </c>
      <c r="F41" s="5" t="s">
        <v>188</v>
      </c>
      <c r="G41" s="5" t="s">
        <v>126</v>
      </c>
      <c r="H41" s="5" t="s">
        <v>75</v>
      </c>
      <c r="I41" s="5" t="s">
        <v>189</v>
      </c>
    </row>
    <row r="42" spans="1:9" x14ac:dyDescent="0.3">
      <c r="A42" s="1"/>
      <c r="B42" s="4" t="s">
        <v>121</v>
      </c>
      <c r="C42" s="4" t="s">
        <v>122</v>
      </c>
      <c r="D42" s="4" t="s">
        <v>123</v>
      </c>
      <c r="E42" s="5" t="s">
        <v>111</v>
      </c>
      <c r="F42" s="5" t="s">
        <v>190</v>
      </c>
      <c r="G42" s="5" t="s">
        <v>140</v>
      </c>
      <c r="H42" s="5" t="s">
        <v>191</v>
      </c>
      <c r="I42" s="5" t="s">
        <v>192</v>
      </c>
    </row>
    <row r="43" spans="1:9" x14ac:dyDescent="0.3">
      <c r="A43" s="1"/>
      <c r="B43" s="4" t="s">
        <v>121</v>
      </c>
      <c r="C43" s="4" t="s">
        <v>122</v>
      </c>
      <c r="D43" s="4" t="s">
        <v>123</v>
      </c>
      <c r="E43" s="5" t="s">
        <v>111</v>
      </c>
      <c r="F43" s="5" t="s">
        <v>190</v>
      </c>
      <c r="G43" s="5" t="s">
        <v>140</v>
      </c>
      <c r="H43" s="5" t="s">
        <v>191</v>
      </c>
      <c r="I43" s="5" t="s">
        <v>193</v>
      </c>
    </row>
    <row r="44" spans="1:9" x14ac:dyDescent="0.3">
      <c r="A44" s="1"/>
      <c r="B44" s="4" t="s">
        <v>121</v>
      </c>
      <c r="C44" s="4" t="s">
        <v>122</v>
      </c>
      <c r="D44" s="4" t="s">
        <v>123</v>
      </c>
      <c r="E44" s="5" t="s">
        <v>111</v>
      </c>
      <c r="F44" s="5" t="s">
        <v>194</v>
      </c>
      <c r="G44" s="5" t="s">
        <v>138</v>
      </c>
      <c r="H44" s="5" t="s">
        <v>75</v>
      </c>
      <c r="I44" s="5" t="s">
        <v>195</v>
      </c>
    </row>
    <row r="45" spans="1:9" x14ac:dyDescent="0.3">
      <c r="A45" s="1"/>
      <c r="B45" s="4" t="s">
        <v>121</v>
      </c>
      <c r="C45" s="4" t="s">
        <v>122</v>
      </c>
      <c r="D45" s="4" t="s">
        <v>123</v>
      </c>
      <c r="E45" s="5" t="s">
        <v>111</v>
      </c>
      <c r="F45" s="5" t="s">
        <v>194</v>
      </c>
      <c r="G45" s="5" t="s">
        <v>138</v>
      </c>
      <c r="H45" s="5" t="s">
        <v>75</v>
      </c>
      <c r="I45" s="5" t="s">
        <v>196</v>
      </c>
    </row>
    <row r="46" spans="1:9" x14ac:dyDescent="0.3">
      <c r="A46" s="1"/>
      <c r="B46" s="4" t="s">
        <v>121</v>
      </c>
      <c r="C46" s="4" t="s">
        <v>122</v>
      </c>
      <c r="D46" s="4" t="s">
        <v>123</v>
      </c>
      <c r="E46" s="5" t="s">
        <v>111</v>
      </c>
      <c r="F46" s="5" t="s">
        <v>194</v>
      </c>
      <c r="G46" s="5" t="s">
        <v>138</v>
      </c>
      <c r="H46" s="5" t="s">
        <v>75</v>
      </c>
      <c r="I46" s="5" t="s">
        <v>197</v>
      </c>
    </row>
    <row r="47" spans="1:9" x14ac:dyDescent="0.3">
      <c r="A47" s="1"/>
      <c r="B47" s="4" t="s">
        <v>121</v>
      </c>
      <c r="C47" s="4" t="s">
        <v>122</v>
      </c>
      <c r="D47" s="4" t="s">
        <v>123</v>
      </c>
      <c r="E47" s="5" t="s">
        <v>111</v>
      </c>
      <c r="F47" s="5" t="s">
        <v>194</v>
      </c>
      <c r="G47" s="5" t="s">
        <v>138</v>
      </c>
      <c r="H47" s="5" t="s">
        <v>75</v>
      </c>
      <c r="I47" s="5" t="s">
        <v>198</v>
      </c>
    </row>
    <row r="48" spans="1:9" x14ac:dyDescent="0.3">
      <c r="A48" s="1"/>
      <c r="B48" s="4" t="s">
        <v>121</v>
      </c>
      <c r="C48" s="4" t="s">
        <v>122</v>
      </c>
      <c r="D48" s="4" t="s">
        <v>123</v>
      </c>
      <c r="E48" s="5" t="s">
        <v>111</v>
      </c>
      <c r="F48" s="5" t="s">
        <v>194</v>
      </c>
      <c r="G48" s="5" t="s">
        <v>140</v>
      </c>
      <c r="H48" s="5" t="s">
        <v>141</v>
      </c>
      <c r="I48" s="5" t="s">
        <v>199</v>
      </c>
    </row>
    <row r="49" spans="1:9" x14ac:dyDescent="0.3">
      <c r="A49" s="1"/>
      <c r="B49" s="4" t="s">
        <v>121</v>
      </c>
      <c r="C49" s="4" t="s">
        <v>122</v>
      </c>
      <c r="D49" s="4" t="s">
        <v>123</v>
      </c>
      <c r="E49" s="5" t="s">
        <v>200</v>
      </c>
      <c r="F49" s="5" t="s">
        <v>201</v>
      </c>
      <c r="G49" s="5" t="s">
        <v>138</v>
      </c>
      <c r="H49" s="5" t="s">
        <v>75</v>
      </c>
      <c r="I49" s="5" t="s">
        <v>202</v>
      </c>
    </row>
    <row r="50" spans="1:9" x14ac:dyDescent="0.3">
      <c r="A50" s="1"/>
      <c r="B50" s="4" t="s">
        <v>121</v>
      </c>
      <c r="C50" s="4" t="s">
        <v>122</v>
      </c>
      <c r="D50" s="4" t="s">
        <v>123</v>
      </c>
      <c r="E50" s="5" t="s">
        <v>203</v>
      </c>
      <c r="F50" s="5" t="s">
        <v>204</v>
      </c>
      <c r="G50" s="5" t="s">
        <v>126</v>
      </c>
      <c r="H50" s="5" t="s">
        <v>75</v>
      </c>
      <c r="I50" s="5" t="s">
        <v>205</v>
      </c>
    </row>
    <row r="51" spans="1:9" x14ac:dyDescent="0.3">
      <c r="A51" s="1"/>
      <c r="B51" s="4" t="s">
        <v>121</v>
      </c>
      <c r="C51" s="4" t="s">
        <v>122</v>
      </c>
      <c r="D51" s="4" t="s">
        <v>123</v>
      </c>
      <c r="E51" s="5" t="s">
        <v>206</v>
      </c>
      <c r="F51" s="5" t="s">
        <v>207</v>
      </c>
      <c r="G51" s="5" t="s">
        <v>138</v>
      </c>
      <c r="H51" s="5" t="s">
        <v>75</v>
      </c>
      <c r="I51" s="5" t="s">
        <v>208</v>
      </c>
    </row>
    <row r="52" spans="1:9" x14ac:dyDescent="0.3">
      <c r="A52" s="1"/>
      <c r="B52" s="4" t="s">
        <v>121</v>
      </c>
      <c r="C52" s="4" t="s">
        <v>122</v>
      </c>
      <c r="D52" s="4" t="s">
        <v>123</v>
      </c>
      <c r="E52" s="5" t="s">
        <v>209</v>
      </c>
      <c r="F52" s="5" t="s">
        <v>210</v>
      </c>
      <c r="G52" s="5" t="s">
        <v>138</v>
      </c>
      <c r="H52" s="5" t="s">
        <v>75</v>
      </c>
      <c r="I52" s="5" t="s">
        <v>211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212</v>
      </c>
      <c r="C5" s="1"/>
      <c r="D5" s="1"/>
      <c r="E5" s="1"/>
      <c r="F5" s="1"/>
      <c r="G5" s="1"/>
      <c r="H5" s="1"/>
      <c r="I5" s="1"/>
      <c r="J5" s="1"/>
      <c r="K5" s="1"/>
      <c r="L5" s="1"/>
      <c r="M5" s="1"/>
      <c r="N5" s="1"/>
    </row>
    <row r="6" spans="1:14" ht="19.95" customHeight="1" x14ac:dyDescent="0.3">
      <c r="A6" s="1"/>
      <c r="B6" s="7" t="s">
        <v>213</v>
      </c>
      <c r="C6" s="7" t="s">
        <v>214</v>
      </c>
      <c r="D6" s="7" t="s">
        <v>215</v>
      </c>
      <c r="E6" s="7" t="s">
        <v>216</v>
      </c>
      <c r="F6" s="7" t="s">
        <v>217</v>
      </c>
      <c r="G6" s="7" t="s">
        <v>218</v>
      </c>
      <c r="H6" s="7" t="s">
        <v>219</v>
      </c>
      <c r="I6" s="7" t="s">
        <v>220</v>
      </c>
      <c r="J6" s="7" t="s">
        <v>221</v>
      </c>
      <c r="K6" s="7" t="s">
        <v>222</v>
      </c>
      <c r="L6" s="7" t="s">
        <v>223</v>
      </c>
      <c r="M6" s="7" t="s">
        <v>224</v>
      </c>
      <c r="N6" s="7" t="s">
        <v>225</v>
      </c>
    </row>
    <row r="7" spans="1:14" ht="26.4" x14ac:dyDescent="0.3">
      <c r="A7" s="1"/>
      <c r="B7" s="5" t="s">
        <v>226</v>
      </c>
      <c r="C7" s="5" t="s">
        <v>227</v>
      </c>
      <c r="D7" s="5" t="s">
        <v>228</v>
      </c>
      <c r="E7" s="4" t="s">
        <v>229</v>
      </c>
      <c r="F7" s="4" t="s">
        <v>230</v>
      </c>
      <c r="G7" s="6" t="s">
        <v>231</v>
      </c>
      <c r="H7" s="8">
        <v>0</v>
      </c>
      <c r="I7" s="5" t="s">
        <v>232</v>
      </c>
      <c r="J7" s="5" t="s">
        <v>233</v>
      </c>
      <c r="K7" s="5" t="s">
        <v>234</v>
      </c>
      <c r="L7" s="5" t="s">
        <v>235</v>
      </c>
      <c r="M7" s="8">
        <v>13761</v>
      </c>
      <c r="N7" s="5" t="s">
        <v>236</v>
      </c>
    </row>
    <row r="8" spans="1:14" ht="26.4" x14ac:dyDescent="0.3">
      <c r="A8" s="1"/>
      <c r="B8" s="5" t="s">
        <v>226</v>
      </c>
      <c r="C8" s="5" t="s">
        <v>237</v>
      </c>
      <c r="D8" s="5" t="s">
        <v>238</v>
      </c>
      <c r="E8" s="4" t="s">
        <v>229</v>
      </c>
      <c r="F8" s="4" t="s">
        <v>230</v>
      </c>
      <c r="G8" s="6" t="s">
        <v>239</v>
      </c>
      <c r="H8" s="8">
        <v>0</v>
      </c>
      <c r="I8" s="5" t="s">
        <v>232</v>
      </c>
      <c r="J8" s="5" t="s">
        <v>233</v>
      </c>
      <c r="K8" s="5" t="s">
        <v>234</v>
      </c>
      <c r="L8" s="5" t="s">
        <v>235</v>
      </c>
      <c r="M8" s="8">
        <v>13751</v>
      </c>
      <c r="N8" s="5" t="s">
        <v>236</v>
      </c>
    </row>
    <row r="9" spans="1:14" x14ac:dyDescent="0.3">
      <c r="A9" s="1"/>
      <c r="B9" s="5" t="s">
        <v>226</v>
      </c>
      <c r="C9" s="5" t="s">
        <v>237</v>
      </c>
      <c r="D9" s="5" t="s">
        <v>240</v>
      </c>
      <c r="E9" s="4" t="s">
        <v>229</v>
      </c>
      <c r="F9" s="4" t="s">
        <v>230</v>
      </c>
      <c r="G9" s="6" t="s">
        <v>241</v>
      </c>
      <c r="H9" s="8">
        <v>0</v>
      </c>
      <c r="I9" s="5" t="s">
        <v>232</v>
      </c>
      <c r="J9" s="5" t="s">
        <v>242</v>
      </c>
      <c r="K9" s="5" t="s">
        <v>234</v>
      </c>
      <c r="L9" s="5" t="s">
        <v>235</v>
      </c>
      <c r="M9" s="8">
        <v>13771</v>
      </c>
      <c r="N9" s="5" t="s">
        <v>236</v>
      </c>
    </row>
    <row r="10" spans="1:14" x14ac:dyDescent="0.3">
      <c r="A10" s="1"/>
      <c r="B10" s="5" t="s">
        <v>243</v>
      </c>
      <c r="C10" s="5" t="s">
        <v>244</v>
      </c>
      <c r="D10" s="5" t="s">
        <v>245</v>
      </c>
      <c r="E10" s="4" t="s">
        <v>229</v>
      </c>
      <c r="F10" s="4" t="s">
        <v>230</v>
      </c>
      <c r="G10" s="6" t="s">
        <v>246</v>
      </c>
      <c r="H10" s="8">
        <v>0</v>
      </c>
      <c r="I10" s="5" t="s">
        <v>232</v>
      </c>
      <c r="J10" s="5" t="s">
        <v>233</v>
      </c>
      <c r="K10" s="5" t="s">
        <v>234</v>
      </c>
      <c r="L10" s="5" t="s">
        <v>235</v>
      </c>
      <c r="M10" s="8">
        <v>13099</v>
      </c>
      <c r="N10" s="5" t="s">
        <v>236</v>
      </c>
    </row>
    <row r="11" spans="1:14" x14ac:dyDescent="0.3">
      <c r="A11" s="1"/>
      <c r="B11" s="5" t="s">
        <v>243</v>
      </c>
      <c r="C11" s="5" t="s">
        <v>247</v>
      </c>
      <c r="D11" s="5" t="s">
        <v>248</v>
      </c>
      <c r="E11" s="4" t="s">
        <v>249</v>
      </c>
      <c r="F11" s="4" t="s">
        <v>250</v>
      </c>
      <c r="G11" s="6" t="s">
        <v>251</v>
      </c>
      <c r="H11" s="8">
        <v>0</v>
      </c>
      <c r="I11" s="5" t="s">
        <v>232</v>
      </c>
      <c r="J11" s="5" t="s">
        <v>233</v>
      </c>
      <c r="K11" s="5" t="s">
        <v>234</v>
      </c>
      <c r="L11" s="5" t="s">
        <v>252</v>
      </c>
      <c r="M11" s="8">
        <v>18068</v>
      </c>
      <c r="N11" s="5" t="s">
        <v>236</v>
      </c>
    </row>
    <row r="12" spans="1:14" ht="26.4" x14ac:dyDescent="0.3">
      <c r="A12" s="1"/>
      <c r="B12" s="5" t="s">
        <v>36</v>
      </c>
      <c r="C12" s="5" t="s">
        <v>253</v>
      </c>
      <c r="D12" s="5" t="s">
        <v>254</v>
      </c>
      <c r="E12" s="4" t="s">
        <v>255</v>
      </c>
      <c r="F12" s="4" t="s">
        <v>256</v>
      </c>
      <c r="G12" s="6" t="s">
        <v>257</v>
      </c>
      <c r="H12" s="8">
        <v>0</v>
      </c>
      <c r="I12" s="5" t="s">
        <v>232</v>
      </c>
      <c r="J12" s="5" t="s">
        <v>242</v>
      </c>
      <c r="K12" s="5" t="s">
        <v>234</v>
      </c>
      <c r="L12" s="5" t="s">
        <v>252</v>
      </c>
      <c r="M12" s="8">
        <v>13559</v>
      </c>
      <c r="N12" s="5" t="s">
        <v>236</v>
      </c>
    </row>
    <row r="13" spans="1:14" x14ac:dyDescent="0.3">
      <c r="A13" s="1"/>
      <c r="B13" s="5" t="s">
        <v>36</v>
      </c>
      <c r="C13" s="5" t="s">
        <v>258</v>
      </c>
      <c r="D13" s="5" t="s">
        <v>259</v>
      </c>
      <c r="E13" s="4" t="s">
        <v>229</v>
      </c>
      <c r="F13" s="4" t="s">
        <v>230</v>
      </c>
      <c r="G13" s="6" t="s">
        <v>260</v>
      </c>
      <c r="H13" s="8">
        <v>0</v>
      </c>
      <c r="I13" s="5" t="s">
        <v>232</v>
      </c>
      <c r="J13" s="5" t="s">
        <v>233</v>
      </c>
      <c r="K13" s="5" t="s">
        <v>234</v>
      </c>
      <c r="L13" s="5" t="s">
        <v>235</v>
      </c>
      <c r="M13" s="8">
        <v>316</v>
      </c>
      <c r="N13" s="5" t="s">
        <v>236</v>
      </c>
    </row>
    <row r="14" spans="1:14" ht="26.4" x14ac:dyDescent="0.3">
      <c r="A14" s="1"/>
      <c r="B14" s="5" t="s">
        <v>128</v>
      </c>
      <c r="C14" s="5" t="s">
        <v>261</v>
      </c>
      <c r="D14" s="5" t="s">
        <v>262</v>
      </c>
      <c r="E14" s="4" t="s">
        <v>229</v>
      </c>
      <c r="F14" s="4" t="s">
        <v>230</v>
      </c>
      <c r="G14" s="6" t="s">
        <v>263</v>
      </c>
      <c r="H14" s="8">
        <v>0</v>
      </c>
      <c r="I14" s="5" t="s">
        <v>232</v>
      </c>
      <c r="J14" s="5" t="s">
        <v>233</v>
      </c>
      <c r="K14" s="5" t="s">
        <v>234</v>
      </c>
      <c r="L14" s="5" t="s">
        <v>235</v>
      </c>
      <c r="M14" s="8">
        <v>11052</v>
      </c>
      <c r="N14" s="5" t="s">
        <v>236</v>
      </c>
    </row>
    <row r="15" spans="1:14" ht="26.4" x14ac:dyDescent="0.3">
      <c r="A15" s="1"/>
      <c r="B15" s="5" t="s">
        <v>49</v>
      </c>
      <c r="C15" s="5" t="s">
        <v>50</v>
      </c>
      <c r="D15" s="5" t="s">
        <v>51</v>
      </c>
      <c r="E15" s="4" t="s">
        <v>264</v>
      </c>
      <c r="F15" s="4" t="s">
        <v>265</v>
      </c>
      <c r="G15" s="6" t="s">
        <v>266</v>
      </c>
      <c r="H15" s="8">
        <v>11.1</v>
      </c>
      <c r="I15" s="5" t="s">
        <v>267</v>
      </c>
      <c r="J15" s="5" t="s">
        <v>242</v>
      </c>
      <c r="K15" s="5" t="s">
        <v>234</v>
      </c>
      <c r="L15" s="5" t="s">
        <v>235</v>
      </c>
      <c r="M15" s="8">
        <v>125</v>
      </c>
      <c r="N15" s="5" t="s">
        <v>268</v>
      </c>
    </row>
    <row r="16" spans="1:14" ht="26.4" x14ac:dyDescent="0.3">
      <c r="A16" s="1"/>
      <c r="B16" s="5" t="s">
        <v>49</v>
      </c>
      <c r="C16" s="5" t="s">
        <v>50</v>
      </c>
      <c r="D16" s="5" t="s">
        <v>51</v>
      </c>
      <c r="E16" s="4" t="s">
        <v>265</v>
      </c>
      <c r="F16" s="4" t="s">
        <v>269</v>
      </c>
      <c r="G16" s="6" t="s">
        <v>270</v>
      </c>
      <c r="H16" s="8">
        <v>0</v>
      </c>
      <c r="I16" s="5" t="s">
        <v>267</v>
      </c>
      <c r="J16" s="5" t="s">
        <v>233</v>
      </c>
      <c r="K16" s="5" t="s">
        <v>234</v>
      </c>
      <c r="L16" s="5" t="s">
        <v>271</v>
      </c>
      <c r="M16" s="8">
        <v>125</v>
      </c>
      <c r="N16" s="5" t="s">
        <v>268</v>
      </c>
    </row>
    <row r="17" spans="1:14" x14ac:dyDescent="0.3">
      <c r="A17" s="1"/>
      <c r="B17" s="5" t="s">
        <v>49</v>
      </c>
      <c r="C17" s="5" t="s">
        <v>272</v>
      </c>
      <c r="D17" s="5" t="s">
        <v>45</v>
      </c>
      <c r="E17" s="4" t="s">
        <v>273</v>
      </c>
      <c r="F17" s="4" t="s">
        <v>274</v>
      </c>
      <c r="G17" s="6" t="s">
        <v>275</v>
      </c>
      <c r="H17" s="8">
        <v>0</v>
      </c>
      <c r="I17" s="5" t="s">
        <v>232</v>
      </c>
      <c r="J17" s="5" t="s">
        <v>233</v>
      </c>
      <c r="K17" s="5" t="s">
        <v>234</v>
      </c>
      <c r="L17" s="5" t="s">
        <v>271</v>
      </c>
      <c r="M17" s="8">
        <v>189</v>
      </c>
      <c r="N17" s="5" t="s">
        <v>268</v>
      </c>
    </row>
    <row r="18" spans="1:14" x14ac:dyDescent="0.3">
      <c r="A18" s="1"/>
      <c r="B18" s="5" t="s">
        <v>49</v>
      </c>
      <c r="C18" s="5" t="s">
        <v>276</v>
      </c>
      <c r="D18" s="5" t="s">
        <v>277</v>
      </c>
      <c r="E18" s="4" t="s">
        <v>229</v>
      </c>
      <c r="F18" s="4" t="s">
        <v>230</v>
      </c>
      <c r="G18" s="6" t="s">
        <v>278</v>
      </c>
      <c r="H18" s="8">
        <v>0</v>
      </c>
      <c r="I18" s="5" t="s">
        <v>232</v>
      </c>
      <c r="J18" s="5" t="s">
        <v>233</v>
      </c>
      <c r="K18" s="5" t="s">
        <v>234</v>
      </c>
      <c r="L18" s="5" t="s">
        <v>235</v>
      </c>
      <c r="M18" s="8">
        <v>19961</v>
      </c>
      <c r="N18" s="5" t="s">
        <v>236</v>
      </c>
    </row>
    <row r="19" spans="1:14" x14ac:dyDescent="0.3">
      <c r="A19" s="1"/>
      <c r="B19" s="5" t="s">
        <v>49</v>
      </c>
      <c r="C19" s="5" t="s">
        <v>279</v>
      </c>
      <c r="D19" s="5" t="s">
        <v>280</v>
      </c>
      <c r="E19" s="4" t="s">
        <v>229</v>
      </c>
      <c r="F19" s="4" t="s">
        <v>230</v>
      </c>
      <c r="G19" s="6" t="s">
        <v>281</v>
      </c>
      <c r="H19" s="8">
        <v>5.7320000000000002</v>
      </c>
      <c r="I19" s="5" t="s">
        <v>232</v>
      </c>
      <c r="J19" s="5" t="s">
        <v>242</v>
      </c>
      <c r="K19" s="5" t="s">
        <v>234</v>
      </c>
      <c r="L19" s="5" t="s">
        <v>252</v>
      </c>
      <c r="M19" s="8">
        <v>12779</v>
      </c>
      <c r="N19" s="5" t="s">
        <v>268</v>
      </c>
    </row>
    <row r="20" spans="1:14" x14ac:dyDescent="0.3">
      <c r="A20" s="1"/>
      <c r="B20" s="5" t="s">
        <v>49</v>
      </c>
      <c r="C20" s="5" t="s">
        <v>279</v>
      </c>
      <c r="D20" s="5" t="s">
        <v>282</v>
      </c>
      <c r="E20" s="4" t="s">
        <v>229</v>
      </c>
      <c r="F20" s="4" t="s">
        <v>230</v>
      </c>
      <c r="G20" s="6" t="s">
        <v>283</v>
      </c>
      <c r="H20" s="8">
        <v>0</v>
      </c>
      <c r="I20" s="5" t="s">
        <v>232</v>
      </c>
      <c r="J20" s="5" t="s">
        <v>242</v>
      </c>
      <c r="K20" s="5" t="s">
        <v>234</v>
      </c>
      <c r="L20" s="5" t="s">
        <v>284</v>
      </c>
      <c r="M20" s="8">
        <v>12592</v>
      </c>
      <c r="N20" s="5" t="s">
        <v>236</v>
      </c>
    </row>
    <row r="21" spans="1:14" ht="26.4" x14ac:dyDescent="0.3">
      <c r="A21" s="1"/>
      <c r="B21" s="5" t="s">
        <v>49</v>
      </c>
      <c r="C21" s="5" t="s">
        <v>279</v>
      </c>
      <c r="D21" s="5" t="s">
        <v>285</v>
      </c>
      <c r="E21" s="4" t="s">
        <v>286</v>
      </c>
      <c r="F21" s="4" t="s">
        <v>287</v>
      </c>
      <c r="G21" s="6" t="s">
        <v>288</v>
      </c>
      <c r="H21" s="8">
        <v>5.7320000000000002</v>
      </c>
      <c r="I21" s="5" t="s">
        <v>267</v>
      </c>
      <c r="J21" s="5" t="s">
        <v>242</v>
      </c>
      <c r="K21" s="5" t="s">
        <v>234</v>
      </c>
      <c r="L21" s="5" t="s">
        <v>284</v>
      </c>
      <c r="M21" s="8">
        <v>12777</v>
      </c>
      <c r="N21" s="5" t="s">
        <v>268</v>
      </c>
    </row>
    <row r="22" spans="1:14" ht="26.4" x14ac:dyDescent="0.3">
      <c r="A22" s="1"/>
      <c r="B22" s="5" t="s">
        <v>49</v>
      </c>
      <c r="C22" s="5" t="s">
        <v>279</v>
      </c>
      <c r="D22" s="5" t="s">
        <v>285</v>
      </c>
      <c r="E22" s="4" t="s">
        <v>287</v>
      </c>
      <c r="F22" s="4" t="s">
        <v>289</v>
      </c>
      <c r="G22" s="6" t="s">
        <v>290</v>
      </c>
      <c r="H22" s="8">
        <v>0</v>
      </c>
      <c r="I22" s="5" t="s">
        <v>267</v>
      </c>
      <c r="J22" s="5" t="s">
        <v>233</v>
      </c>
      <c r="K22" s="5" t="s">
        <v>234</v>
      </c>
      <c r="L22" s="5" t="s">
        <v>271</v>
      </c>
      <c r="M22" s="8">
        <v>12777</v>
      </c>
      <c r="N22" s="5" t="s">
        <v>268</v>
      </c>
    </row>
    <row r="23" spans="1:14" x14ac:dyDescent="0.3">
      <c r="A23" s="1"/>
      <c r="B23" s="5" t="s">
        <v>55</v>
      </c>
      <c r="C23" s="5" t="s">
        <v>291</v>
      </c>
      <c r="D23" s="5" t="s">
        <v>292</v>
      </c>
      <c r="E23" s="4" t="s">
        <v>229</v>
      </c>
      <c r="F23" s="4" t="s">
        <v>230</v>
      </c>
      <c r="G23" s="6" t="s">
        <v>293</v>
      </c>
      <c r="H23" s="8">
        <v>0</v>
      </c>
      <c r="I23" s="5" t="s">
        <v>232</v>
      </c>
      <c r="J23" s="5" t="s">
        <v>233</v>
      </c>
      <c r="K23" s="5" t="s">
        <v>234</v>
      </c>
      <c r="L23" s="5" t="s">
        <v>271</v>
      </c>
      <c r="M23" s="8">
        <v>26668</v>
      </c>
      <c r="N23" s="5" t="s">
        <v>236</v>
      </c>
    </row>
    <row r="24" spans="1:14" ht="26.4" x14ac:dyDescent="0.3">
      <c r="A24" s="1"/>
      <c r="B24" s="5" t="s">
        <v>133</v>
      </c>
      <c r="C24" s="5" t="s">
        <v>294</v>
      </c>
      <c r="D24" s="5" t="s">
        <v>295</v>
      </c>
      <c r="E24" s="4" t="s">
        <v>229</v>
      </c>
      <c r="F24" s="4" t="s">
        <v>230</v>
      </c>
      <c r="G24" s="6" t="s">
        <v>296</v>
      </c>
      <c r="H24" s="8">
        <v>0</v>
      </c>
      <c r="I24" s="5" t="s">
        <v>232</v>
      </c>
      <c r="J24" s="5" t="s">
        <v>233</v>
      </c>
      <c r="K24" s="5" t="s">
        <v>234</v>
      </c>
      <c r="L24" s="5" t="s">
        <v>252</v>
      </c>
      <c r="M24" s="8">
        <v>544</v>
      </c>
      <c r="N24" s="5" t="s">
        <v>236</v>
      </c>
    </row>
    <row r="25" spans="1:14" x14ac:dyDescent="0.3">
      <c r="A25" s="1"/>
      <c r="B25" s="5" t="s">
        <v>133</v>
      </c>
      <c r="C25" s="5" t="s">
        <v>297</v>
      </c>
      <c r="D25" s="5" t="s">
        <v>146</v>
      </c>
      <c r="E25" s="4" t="s">
        <v>298</v>
      </c>
      <c r="F25" s="4" t="s">
        <v>299</v>
      </c>
      <c r="G25" s="6" t="s">
        <v>300</v>
      </c>
      <c r="H25" s="8">
        <v>101</v>
      </c>
      <c r="I25" s="5" t="s">
        <v>232</v>
      </c>
      <c r="J25" s="5" t="s">
        <v>242</v>
      </c>
      <c r="K25" s="5" t="s">
        <v>234</v>
      </c>
      <c r="L25" s="5" t="s">
        <v>252</v>
      </c>
      <c r="M25" s="8">
        <v>3</v>
      </c>
      <c r="N25" s="5" t="s">
        <v>268</v>
      </c>
    </row>
    <row r="26" spans="1:14" ht="26.4" x14ac:dyDescent="0.3">
      <c r="A26" s="1"/>
      <c r="B26" s="5" t="s">
        <v>301</v>
      </c>
      <c r="C26" s="5" t="s">
        <v>302</v>
      </c>
      <c r="D26" s="5" t="s">
        <v>303</v>
      </c>
      <c r="E26" s="4" t="s">
        <v>304</v>
      </c>
      <c r="F26" s="4" t="s">
        <v>305</v>
      </c>
      <c r="G26" s="6" t="s">
        <v>306</v>
      </c>
      <c r="H26" s="8">
        <v>6.4</v>
      </c>
      <c r="I26" s="5" t="s">
        <v>267</v>
      </c>
      <c r="J26" s="5" t="s">
        <v>242</v>
      </c>
      <c r="K26" s="5" t="s">
        <v>234</v>
      </c>
      <c r="L26" s="5" t="s">
        <v>235</v>
      </c>
      <c r="M26" s="8">
        <v>15564</v>
      </c>
      <c r="N26" s="5" t="s">
        <v>268</v>
      </c>
    </row>
    <row r="27" spans="1:14" ht="26.4" x14ac:dyDescent="0.3">
      <c r="A27" s="1"/>
      <c r="B27" s="5" t="s">
        <v>301</v>
      </c>
      <c r="C27" s="5" t="s">
        <v>307</v>
      </c>
      <c r="D27" s="5" t="s">
        <v>308</v>
      </c>
      <c r="E27" s="4" t="s">
        <v>309</v>
      </c>
      <c r="F27" s="4" t="s">
        <v>310</v>
      </c>
      <c r="G27" s="6" t="s">
        <v>306</v>
      </c>
      <c r="H27" s="8">
        <v>0</v>
      </c>
      <c r="I27" s="5" t="s">
        <v>267</v>
      </c>
      <c r="J27" s="5" t="s">
        <v>242</v>
      </c>
      <c r="K27" s="5" t="s">
        <v>234</v>
      </c>
      <c r="L27" s="5" t="s">
        <v>235</v>
      </c>
      <c r="M27" s="8">
        <v>17248</v>
      </c>
      <c r="N27" s="5" t="s">
        <v>236</v>
      </c>
    </row>
    <row r="28" spans="1:14" ht="26.4" x14ac:dyDescent="0.3">
      <c r="A28" s="1"/>
      <c r="B28" s="5" t="s">
        <v>301</v>
      </c>
      <c r="C28" s="5" t="s">
        <v>311</v>
      </c>
      <c r="D28" s="5" t="s">
        <v>312</v>
      </c>
      <c r="E28" s="4" t="s">
        <v>313</v>
      </c>
      <c r="F28" s="4" t="s">
        <v>314</v>
      </c>
      <c r="G28" s="6" t="s">
        <v>315</v>
      </c>
      <c r="H28" s="8">
        <v>0</v>
      </c>
      <c r="I28" s="5" t="s">
        <v>267</v>
      </c>
      <c r="J28" s="5" t="s">
        <v>242</v>
      </c>
      <c r="K28" s="5" t="s">
        <v>234</v>
      </c>
      <c r="L28" s="5" t="s">
        <v>284</v>
      </c>
      <c r="M28" s="8">
        <v>13598</v>
      </c>
      <c r="N28" s="5" t="s">
        <v>236</v>
      </c>
    </row>
    <row r="29" spans="1:14" x14ac:dyDescent="0.3">
      <c r="A29" s="1"/>
      <c r="B29" s="5" t="s">
        <v>143</v>
      </c>
      <c r="C29" s="5" t="s">
        <v>316</v>
      </c>
      <c r="D29" s="5" t="s">
        <v>317</v>
      </c>
      <c r="E29" s="4" t="s">
        <v>229</v>
      </c>
      <c r="F29" s="4" t="s">
        <v>318</v>
      </c>
      <c r="G29" s="6" t="s">
        <v>319</v>
      </c>
      <c r="H29" s="8">
        <v>35</v>
      </c>
      <c r="I29" s="5" t="s">
        <v>232</v>
      </c>
      <c r="J29" s="5" t="s">
        <v>242</v>
      </c>
      <c r="K29" s="5" t="s">
        <v>234</v>
      </c>
      <c r="L29" s="5" t="s">
        <v>284</v>
      </c>
      <c r="M29" s="8">
        <v>16325</v>
      </c>
      <c r="N29" s="5" t="s">
        <v>268</v>
      </c>
    </row>
    <row r="30" spans="1:14" x14ac:dyDescent="0.3">
      <c r="A30" s="1"/>
      <c r="B30" s="5" t="s">
        <v>143</v>
      </c>
      <c r="C30" s="5" t="s">
        <v>320</v>
      </c>
      <c r="D30" s="5" t="s">
        <v>321</v>
      </c>
      <c r="E30" s="4" t="s">
        <v>229</v>
      </c>
      <c r="F30" s="4" t="s">
        <v>230</v>
      </c>
      <c r="G30" s="6" t="s">
        <v>322</v>
      </c>
      <c r="H30" s="8">
        <v>0</v>
      </c>
      <c r="I30" s="5" t="s">
        <v>232</v>
      </c>
      <c r="J30" s="5" t="s">
        <v>242</v>
      </c>
      <c r="K30" s="5" t="s">
        <v>234</v>
      </c>
      <c r="L30" s="5" t="s">
        <v>252</v>
      </c>
      <c r="M30" s="8">
        <v>16329</v>
      </c>
      <c r="N30" s="5" t="s">
        <v>268</v>
      </c>
    </row>
    <row r="31" spans="1:14" ht="39.6" x14ac:dyDescent="0.3">
      <c r="A31" s="1"/>
      <c r="B31" s="5" t="s">
        <v>143</v>
      </c>
      <c r="C31" s="5" t="s">
        <v>323</v>
      </c>
      <c r="D31" s="5" t="s">
        <v>324</v>
      </c>
      <c r="E31" s="4" t="s">
        <v>229</v>
      </c>
      <c r="F31" s="4" t="s">
        <v>230</v>
      </c>
      <c r="G31" s="6" t="s">
        <v>325</v>
      </c>
      <c r="H31" s="8">
        <v>0</v>
      </c>
      <c r="I31" s="5" t="s">
        <v>232</v>
      </c>
      <c r="J31" s="5" t="s">
        <v>233</v>
      </c>
      <c r="K31" s="5" t="s">
        <v>234</v>
      </c>
      <c r="L31" s="5" t="s">
        <v>235</v>
      </c>
      <c r="M31" s="8">
        <v>17795</v>
      </c>
      <c r="N31" s="5" t="s">
        <v>236</v>
      </c>
    </row>
    <row r="32" spans="1:14" x14ac:dyDescent="0.3">
      <c r="A32" s="1"/>
      <c r="B32" s="5" t="s">
        <v>143</v>
      </c>
      <c r="C32" s="5" t="s">
        <v>323</v>
      </c>
      <c r="D32" s="5" t="s">
        <v>326</v>
      </c>
      <c r="E32" s="4" t="s">
        <v>229</v>
      </c>
      <c r="F32" s="4" t="s">
        <v>230</v>
      </c>
      <c r="G32" s="6" t="s">
        <v>327</v>
      </c>
      <c r="H32" s="8">
        <v>0</v>
      </c>
      <c r="I32" s="5" t="s">
        <v>232</v>
      </c>
      <c r="J32" s="5" t="s">
        <v>242</v>
      </c>
      <c r="K32" s="5" t="s">
        <v>234</v>
      </c>
      <c r="L32" s="5" t="s">
        <v>271</v>
      </c>
      <c r="M32" s="8">
        <v>26855</v>
      </c>
      <c r="N32" s="5" t="s">
        <v>236</v>
      </c>
    </row>
    <row r="33" spans="1:14" ht="26.4" x14ac:dyDescent="0.3">
      <c r="A33" s="1"/>
      <c r="B33" s="5" t="s">
        <v>143</v>
      </c>
      <c r="C33" s="5" t="s">
        <v>328</v>
      </c>
      <c r="D33" s="5" t="s">
        <v>75</v>
      </c>
      <c r="E33" s="4" t="s">
        <v>229</v>
      </c>
      <c r="F33" s="4" t="s">
        <v>230</v>
      </c>
      <c r="G33" s="6" t="s">
        <v>329</v>
      </c>
      <c r="H33" s="8">
        <v>20.8</v>
      </c>
      <c r="I33" s="5" t="s">
        <v>232</v>
      </c>
      <c r="J33" s="5" t="s">
        <v>233</v>
      </c>
      <c r="K33" s="5" t="s">
        <v>234</v>
      </c>
      <c r="L33" s="5" t="s">
        <v>284</v>
      </c>
      <c r="M33" s="8">
        <v>22190</v>
      </c>
      <c r="N33" s="5" t="s">
        <v>268</v>
      </c>
    </row>
    <row r="34" spans="1:14" ht="26.4" x14ac:dyDescent="0.3">
      <c r="A34" s="1"/>
      <c r="B34" s="5" t="s">
        <v>330</v>
      </c>
      <c r="C34" s="5" t="s">
        <v>331</v>
      </c>
      <c r="D34" s="5" t="s">
        <v>332</v>
      </c>
      <c r="E34" s="4" t="s">
        <v>229</v>
      </c>
      <c r="F34" s="4" t="s">
        <v>230</v>
      </c>
      <c r="G34" s="6" t="s">
        <v>333</v>
      </c>
      <c r="H34" s="8">
        <v>0</v>
      </c>
      <c r="I34" s="5" t="s">
        <v>232</v>
      </c>
      <c r="J34" s="5" t="s">
        <v>242</v>
      </c>
      <c r="K34" s="5" t="s">
        <v>234</v>
      </c>
      <c r="L34" s="5" t="s">
        <v>284</v>
      </c>
      <c r="M34" s="8">
        <v>21126</v>
      </c>
      <c r="N34" s="5" t="s">
        <v>236</v>
      </c>
    </row>
    <row r="35" spans="1:14" x14ac:dyDescent="0.3">
      <c r="A35" s="1"/>
      <c r="B35" s="5" t="s">
        <v>334</v>
      </c>
      <c r="C35" s="5" t="s">
        <v>335</v>
      </c>
      <c r="D35" s="5" t="s">
        <v>336</v>
      </c>
      <c r="E35" s="4" t="s">
        <v>337</v>
      </c>
      <c r="F35" s="4" t="s">
        <v>338</v>
      </c>
      <c r="G35" s="6" t="s">
        <v>339</v>
      </c>
      <c r="H35" s="8">
        <v>0</v>
      </c>
      <c r="I35" s="5" t="s">
        <v>232</v>
      </c>
      <c r="J35" s="5" t="s">
        <v>242</v>
      </c>
      <c r="K35" s="5" t="s">
        <v>234</v>
      </c>
      <c r="L35" s="5" t="s">
        <v>235</v>
      </c>
      <c r="M35" s="8">
        <v>962</v>
      </c>
      <c r="N35" s="5" t="s">
        <v>236</v>
      </c>
    </row>
    <row r="36" spans="1:14" ht="39.6" x14ac:dyDescent="0.3">
      <c r="A36" s="1"/>
      <c r="B36" s="5" t="s">
        <v>334</v>
      </c>
      <c r="C36" s="5" t="s">
        <v>340</v>
      </c>
      <c r="D36" s="5" t="s">
        <v>341</v>
      </c>
      <c r="E36" s="4" t="s">
        <v>229</v>
      </c>
      <c r="F36" s="4" t="s">
        <v>230</v>
      </c>
      <c r="G36" s="6" t="s">
        <v>342</v>
      </c>
      <c r="H36" s="8">
        <v>0</v>
      </c>
      <c r="I36" s="5" t="s">
        <v>232</v>
      </c>
      <c r="J36" s="5" t="s">
        <v>233</v>
      </c>
      <c r="K36" s="5" t="s">
        <v>234</v>
      </c>
      <c r="L36" s="5" t="s">
        <v>235</v>
      </c>
      <c r="M36" s="8">
        <v>14464</v>
      </c>
      <c r="N36" s="5" t="s">
        <v>236</v>
      </c>
    </row>
    <row r="37" spans="1:14" x14ac:dyDescent="0.3">
      <c r="A37" s="1"/>
      <c r="B37" s="5" t="s">
        <v>334</v>
      </c>
      <c r="C37" s="5" t="s">
        <v>343</v>
      </c>
      <c r="D37" s="5" t="s">
        <v>344</v>
      </c>
      <c r="E37" s="4" t="s">
        <v>229</v>
      </c>
      <c r="F37" s="4" t="s">
        <v>230</v>
      </c>
      <c r="G37" s="6" t="s">
        <v>345</v>
      </c>
      <c r="H37" s="8">
        <v>0</v>
      </c>
      <c r="I37" s="5" t="s">
        <v>232</v>
      </c>
      <c r="J37" s="5" t="s">
        <v>233</v>
      </c>
      <c r="K37" s="5" t="s">
        <v>234</v>
      </c>
      <c r="L37" s="5" t="s">
        <v>271</v>
      </c>
      <c r="M37" s="8">
        <v>26857</v>
      </c>
      <c r="N37" s="5" t="s">
        <v>236</v>
      </c>
    </row>
    <row r="38" spans="1:14" ht="39.6" x14ac:dyDescent="0.3">
      <c r="A38" s="1"/>
      <c r="B38" s="5" t="s">
        <v>72</v>
      </c>
      <c r="C38" s="5" t="s">
        <v>73</v>
      </c>
      <c r="D38" s="5" t="s">
        <v>75</v>
      </c>
      <c r="E38" s="4" t="s">
        <v>346</v>
      </c>
      <c r="F38" s="4" t="s">
        <v>347</v>
      </c>
      <c r="G38" s="6" t="s">
        <v>348</v>
      </c>
      <c r="H38" s="8">
        <v>18</v>
      </c>
      <c r="I38" s="5" t="s">
        <v>232</v>
      </c>
      <c r="J38" s="5" t="s">
        <v>242</v>
      </c>
      <c r="K38" s="5" t="s">
        <v>234</v>
      </c>
      <c r="L38" s="5" t="s">
        <v>284</v>
      </c>
      <c r="M38" s="8">
        <v>10609</v>
      </c>
      <c r="N38" s="5" t="s">
        <v>268</v>
      </c>
    </row>
    <row r="39" spans="1:14" x14ac:dyDescent="0.3">
      <c r="A39" s="1"/>
      <c r="B39" s="5" t="s">
        <v>155</v>
      </c>
      <c r="C39" s="5" t="s">
        <v>349</v>
      </c>
      <c r="D39" s="5" t="s">
        <v>350</v>
      </c>
      <c r="E39" s="4" t="s">
        <v>229</v>
      </c>
      <c r="F39" s="4" t="s">
        <v>230</v>
      </c>
      <c r="G39" s="6" t="s">
        <v>351</v>
      </c>
      <c r="H39" s="8">
        <v>0</v>
      </c>
      <c r="I39" s="5" t="s">
        <v>232</v>
      </c>
      <c r="J39" s="5" t="s">
        <v>242</v>
      </c>
      <c r="K39" s="5" t="s">
        <v>234</v>
      </c>
      <c r="L39" s="5" t="s">
        <v>252</v>
      </c>
      <c r="M39" s="8">
        <v>23564</v>
      </c>
      <c r="N39" s="5" t="s">
        <v>268</v>
      </c>
    </row>
    <row r="40" spans="1:14" ht="26.4" x14ac:dyDescent="0.3">
      <c r="A40" s="1"/>
      <c r="B40" s="5" t="s">
        <v>155</v>
      </c>
      <c r="C40" s="5" t="s">
        <v>352</v>
      </c>
      <c r="D40" s="5" t="s">
        <v>353</v>
      </c>
      <c r="E40" s="4" t="s">
        <v>229</v>
      </c>
      <c r="F40" s="4" t="s">
        <v>230</v>
      </c>
      <c r="G40" s="6" t="s">
        <v>354</v>
      </c>
      <c r="H40" s="8">
        <v>0</v>
      </c>
      <c r="I40" s="5" t="s">
        <v>232</v>
      </c>
      <c r="J40" s="5" t="s">
        <v>242</v>
      </c>
      <c r="K40" s="5" t="s">
        <v>234</v>
      </c>
      <c r="L40" s="5" t="s">
        <v>252</v>
      </c>
      <c r="M40" s="8">
        <v>12713</v>
      </c>
      <c r="N40" s="5" t="s">
        <v>268</v>
      </c>
    </row>
    <row r="41" spans="1:14" ht="26.4" x14ac:dyDescent="0.3">
      <c r="A41" s="1"/>
      <c r="B41" s="5" t="s">
        <v>155</v>
      </c>
      <c r="C41" s="5" t="s">
        <v>352</v>
      </c>
      <c r="D41" s="5" t="s">
        <v>355</v>
      </c>
      <c r="E41" s="4" t="s">
        <v>229</v>
      </c>
      <c r="F41" s="4" t="s">
        <v>230</v>
      </c>
      <c r="G41" s="6" t="s">
        <v>356</v>
      </c>
      <c r="H41" s="8">
        <v>0</v>
      </c>
      <c r="I41" s="5" t="s">
        <v>232</v>
      </c>
      <c r="J41" s="5" t="s">
        <v>242</v>
      </c>
      <c r="K41" s="5" t="s">
        <v>234</v>
      </c>
      <c r="L41" s="5" t="s">
        <v>252</v>
      </c>
      <c r="M41" s="8">
        <v>13204</v>
      </c>
      <c r="N41" s="5" t="s">
        <v>268</v>
      </c>
    </row>
    <row r="42" spans="1:14" ht="26.4" x14ac:dyDescent="0.3">
      <c r="A42" s="1"/>
      <c r="B42" s="5" t="s">
        <v>155</v>
      </c>
      <c r="C42" s="5" t="s">
        <v>357</v>
      </c>
      <c r="D42" s="5" t="s">
        <v>358</v>
      </c>
      <c r="E42" s="4" t="s">
        <v>229</v>
      </c>
      <c r="F42" s="4" t="s">
        <v>230</v>
      </c>
      <c r="G42" s="6" t="s">
        <v>359</v>
      </c>
      <c r="H42" s="8">
        <v>0</v>
      </c>
      <c r="I42" s="5" t="s">
        <v>232</v>
      </c>
      <c r="J42" s="5" t="s">
        <v>242</v>
      </c>
      <c r="K42" s="5" t="s">
        <v>234</v>
      </c>
      <c r="L42" s="5" t="s">
        <v>252</v>
      </c>
      <c r="M42" s="8">
        <v>13189</v>
      </c>
      <c r="N42" s="5" t="s">
        <v>236</v>
      </c>
    </row>
    <row r="43" spans="1:14" ht="26.4" x14ac:dyDescent="0.3">
      <c r="A43" s="1"/>
      <c r="B43" s="5" t="s">
        <v>155</v>
      </c>
      <c r="C43" s="5" t="s">
        <v>360</v>
      </c>
      <c r="D43" s="5" t="s">
        <v>355</v>
      </c>
      <c r="E43" s="4" t="s">
        <v>229</v>
      </c>
      <c r="F43" s="4" t="s">
        <v>230</v>
      </c>
      <c r="G43" s="6" t="s">
        <v>361</v>
      </c>
      <c r="H43" s="8">
        <v>0</v>
      </c>
      <c r="I43" s="5" t="s">
        <v>232</v>
      </c>
      <c r="J43" s="5" t="s">
        <v>242</v>
      </c>
      <c r="K43" s="5" t="s">
        <v>234</v>
      </c>
      <c r="L43" s="5" t="s">
        <v>284</v>
      </c>
      <c r="M43" s="8">
        <v>22082</v>
      </c>
      <c r="N43" s="5" t="s">
        <v>268</v>
      </c>
    </row>
    <row r="44" spans="1:14" ht="26.4" x14ac:dyDescent="0.3">
      <c r="A44" s="1"/>
      <c r="B44" s="5" t="s">
        <v>79</v>
      </c>
      <c r="C44" s="5" t="s">
        <v>362</v>
      </c>
      <c r="D44" s="5" t="s">
        <v>363</v>
      </c>
      <c r="E44" s="4" t="s">
        <v>229</v>
      </c>
      <c r="F44" s="4" t="s">
        <v>230</v>
      </c>
      <c r="G44" s="6" t="s">
        <v>364</v>
      </c>
      <c r="H44" s="8">
        <v>0</v>
      </c>
      <c r="I44" s="5" t="s">
        <v>232</v>
      </c>
      <c r="J44" s="5" t="s">
        <v>233</v>
      </c>
      <c r="K44" s="5" t="s">
        <v>234</v>
      </c>
      <c r="L44" s="5" t="s">
        <v>252</v>
      </c>
      <c r="M44" s="8">
        <v>679</v>
      </c>
      <c r="N44" s="5" t="s">
        <v>236</v>
      </c>
    </row>
    <row r="45" spans="1:14" x14ac:dyDescent="0.3">
      <c r="A45" s="1"/>
      <c r="B45" s="5" t="s">
        <v>365</v>
      </c>
      <c r="C45" s="5" t="s">
        <v>366</v>
      </c>
      <c r="D45" s="5" t="s">
        <v>367</v>
      </c>
      <c r="E45" s="4" t="s">
        <v>368</v>
      </c>
      <c r="F45" s="4" t="s">
        <v>369</v>
      </c>
      <c r="G45" s="6" t="s">
        <v>370</v>
      </c>
      <c r="H45" s="8">
        <v>0</v>
      </c>
      <c r="I45" s="5" t="s">
        <v>232</v>
      </c>
      <c r="J45" s="5" t="s">
        <v>242</v>
      </c>
      <c r="K45" s="5" t="s">
        <v>234</v>
      </c>
      <c r="L45" s="5" t="s">
        <v>235</v>
      </c>
      <c r="M45" s="8">
        <v>21316</v>
      </c>
      <c r="N45" s="5" t="s">
        <v>236</v>
      </c>
    </row>
    <row r="46" spans="1:14" x14ac:dyDescent="0.3">
      <c r="A46" s="1"/>
      <c r="B46" s="5" t="s">
        <v>371</v>
      </c>
      <c r="C46" s="5" t="s">
        <v>372</v>
      </c>
      <c r="D46" s="5" t="s">
        <v>373</v>
      </c>
      <c r="E46" s="4" t="s">
        <v>229</v>
      </c>
      <c r="F46" s="4" t="s">
        <v>230</v>
      </c>
      <c r="G46" s="6" t="s">
        <v>374</v>
      </c>
      <c r="H46" s="8">
        <v>0</v>
      </c>
      <c r="I46" s="5" t="s">
        <v>232</v>
      </c>
      <c r="J46" s="5" t="s">
        <v>242</v>
      </c>
      <c r="K46" s="5" t="s">
        <v>234</v>
      </c>
      <c r="L46" s="5" t="s">
        <v>235</v>
      </c>
      <c r="M46" s="8">
        <v>8834</v>
      </c>
      <c r="N46" s="5" t="s">
        <v>236</v>
      </c>
    </row>
    <row r="47" spans="1:14" ht="39.6" x14ac:dyDescent="0.3">
      <c r="A47" s="1"/>
      <c r="B47" s="5" t="s">
        <v>375</v>
      </c>
      <c r="C47" s="5" t="s">
        <v>376</v>
      </c>
      <c r="D47" s="5" t="s">
        <v>377</v>
      </c>
      <c r="E47" s="4" t="s">
        <v>229</v>
      </c>
      <c r="F47" s="4" t="s">
        <v>230</v>
      </c>
      <c r="G47" s="6" t="s">
        <v>378</v>
      </c>
      <c r="H47" s="8">
        <v>0</v>
      </c>
      <c r="I47" s="5" t="s">
        <v>232</v>
      </c>
      <c r="J47" s="5" t="s">
        <v>242</v>
      </c>
      <c r="K47" s="5" t="s">
        <v>234</v>
      </c>
      <c r="L47" s="5" t="s">
        <v>235</v>
      </c>
      <c r="M47" s="8">
        <v>22979</v>
      </c>
      <c r="N47" s="5" t="s">
        <v>236</v>
      </c>
    </row>
    <row r="48" spans="1:14" x14ac:dyDescent="0.3">
      <c r="A48" s="1"/>
      <c r="B48" s="5" t="s">
        <v>379</v>
      </c>
      <c r="C48" s="5" t="s">
        <v>380</v>
      </c>
      <c r="D48" s="5" t="s">
        <v>381</v>
      </c>
      <c r="E48" s="4" t="s">
        <v>229</v>
      </c>
      <c r="F48" s="4" t="s">
        <v>230</v>
      </c>
      <c r="G48" s="6" t="s">
        <v>382</v>
      </c>
      <c r="H48" s="8">
        <v>179.37</v>
      </c>
      <c r="I48" s="5" t="s">
        <v>232</v>
      </c>
      <c r="J48" s="5" t="s">
        <v>242</v>
      </c>
      <c r="K48" s="5" t="s">
        <v>234</v>
      </c>
      <c r="L48" s="5" t="s">
        <v>252</v>
      </c>
      <c r="M48" s="8">
        <v>15108</v>
      </c>
      <c r="N48" s="5" t="s">
        <v>268</v>
      </c>
    </row>
    <row r="49" spans="1:14" x14ac:dyDescent="0.3">
      <c r="A49" s="1"/>
      <c r="B49" s="5" t="s">
        <v>379</v>
      </c>
      <c r="C49" s="5" t="s">
        <v>383</v>
      </c>
      <c r="D49" s="5" t="s">
        <v>384</v>
      </c>
      <c r="E49" s="4" t="s">
        <v>229</v>
      </c>
      <c r="F49" s="4" t="s">
        <v>230</v>
      </c>
      <c r="G49" s="6" t="s">
        <v>385</v>
      </c>
      <c r="H49" s="8">
        <v>0</v>
      </c>
      <c r="I49" s="5" t="s">
        <v>232</v>
      </c>
      <c r="J49" s="5" t="s">
        <v>242</v>
      </c>
      <c r="K49" s="5" t="s">
        <v>234</v>
      </c>
      <c r="L49" s="5" t="s">
        <v>252</v>
      </c>
      <c r="M49" s="8">
        <v>15081</v>
      </c>
      <c r="N49" s="5" t="s">
        <v>236</v>
      </c>
    </row>
    <row r="50" spans="1:14" ht="26.4" x14ac:dyDescent="0.3">
      <c r="A50" s="1"/>
      <c r="B50" s="5" t="s">
        <v>379</v>
      </c>
      <c r="C50" s="5" t="s">
        <v>386</v>
      </c>
      <c r="D50" s="5" t="s">
        <v>387</v>
      </c>
      <c r="E50" s="4" t="s">
        <v>229</v>
      </c>
      <c r="F50" s="4" t="s">
        <v>230</v>
      </c>
      <c r="G50" s="6" t="s">
        <v>388</v>
      </c>
      <c r="H50" s="8">
        <v>0</v>
      </c>
      <c r="I50" s="5" t="s">
        <v>232</v>
      </c>
      <c r="J50" s="5" t="s">
        <v>233</v>
      </c>
      <c r="K50" s="5" t="s">
        <v>234</v>
      </c>
      <c r="L50" s="5" t="s">
        <v>235</v>
      </c>
      <c r="M50" s="8">
        <v>14956</v>
      </c>
      <c r="N50" s="5" t="s">
        <v>236</v>
      </c>
    </row>
    <row r="51" spans="1:14" ht="39.6" x14ac:dyDescent="0.3">
      <c r="A51" s="1"/>
      <c r="B51" s="5" t="s">
        <v>389</v>
      </c>
      <c r="C51" s="5" t="s">
        <v>390</v>
      </c>
      <c r="D51" s="5" t="s">
        <v>391</v>
      </c>
      <c r="E51" s="4" t="s">
        <v>229</v>
      </c>
      <c r="F51" s="4" t="s">
        <v>392</v>
      </c>
      <c r="G51" s="6" t="s">
        <v>393</v>
      </c>
      <c r="H51" s="8">
        <v>0</v>
      </c>
      <c r="I51" s="5" t="s">
        <v>232</v>
      </c>
      <c r="J51" s="5" t="s">
        <v>242</v>
      </c>
      <c r="K51" s="5" t="s">
        <v>234</v>
      </c>
      <c r="L51" s="5" t="s">
        <v>252</v>
      </c>
      <c r="M51" s="8">
        <v>22977</v>
      </c>
      <c r="N51" s="5" t="s">
        <v>236</v>
      </c>
    </row>
    <row r="52" spans="1:14" x14ac:dyDescent="0.3">
      <c r="A52" s="1"/>
      <c r="B52" s="5" t="s">
        <v>394</v>
      </c>
      <c r="C52" s="5" t="s">
        <v>395</v>
      </c>
      <c r="D52" s="5" t="s">
        <v>396</v>
      </c>
      <c r="E52" s="4" t="s">
        <v>229</v>
      </c>
      <c r="F52" s="4" t="s">
        <v>230</v>
      </c>
      <c r="G52" s="6" t="s">
        <v>397</v>
      </c>
      <c r="H52" s="8">
        <v>5.67</v>
      </c>
      <c r="I52" s="5" t="s">
        <v>232</v>
      </c>
      <c r="J52" s="5" t="s">
        <v>242</v>
      </c>
      <c r="K52" s="5" t="s">
        <v>234</v>
      </c>
      <c r="L52" s="5" t="s">
        <v>284</v>
      </c>
      <c r="M52" s="8">
        <v>205</v>
      </c>
      <c r="N52" s="5" t="s">
        <v>268</v>
      </c>
    </row>
    <row r="53" spans="1:14" ht="26.4" x14ac:dyDescent="0.3">
      <c r="A53" s="1"/>
      <c r="B53" s="5" t="s">
        <v>111</v>
      </c>
      <c r="C53" s="5" t="s">
        <v>112</v>
      </c>
      <c r="D53" s="5" t="s">
        <v>75</v>
      </c>
      <c r="E53" s="4" t="s">
        <v>398</v>
      </c>
      <c r="F53" s="4" t="s">
        <v>399</v>
      </c>
      <c r="G53" s="6" t="s">
        <v>400</v>
      </c>
      <c r="H53" s="8">
        <v>260</v>
      </c>
      <c r="I53" s="5" t="s">
        <v>232</v>
      </c>
      <c r="J53" s="5" t="s">
        <v>242</v>
      </c>
      <c r="K53" s="5" t="s">
        <v>234</v>
      </c>
      <c r="L53" s="5" t="s">
        <v>252</v>
      </c>
      <c r="M53" s="8">
        <v>272</v>
      </c>
      <c r="N53" s="5" t="s">
        <v>268</v>
      </c>
    </row>
    <row r="54" spans="1:14" x14ac:dyDescent="0.3">
      <c r="A54" s="1"/>
      <c r="B54" s="5" t="s">
        <v>111</v>
      </c>
      <c r="C54" s="5" t="s">
        <v>112</v>
      </c>
      <c r="D54" s="5" t="s">
        <v>45</v>
      </c>
      <c r="E54" s="4" t="s">
        <v>398</v>
      </c>
      <c r="F54" s="4" t="s">
        <v>401</v>
      </c>
      <c r="G54" s="6" t="s">
        <v>402</v>
      </c>
      <c r="H54" s="8">
        <v>65</v>
      </c>
      <c r="I54" s="5" t="s">
        <v>232</v>
      </c>
      <c r="J54" s="5" t="s">
        <v>242</v>
      </c>
      <c r="K54" s="5" t="s">
        <v>234</v>
      </c>
      <c r="L54" s="5" t="s">
        <v>252</v>
      </c>
      <c r="M54" s="8">
        <v>22</v>
      </c>
      <c r="N54" s="5" t="s">
        <v>268</v>
      </c>
    </row>
    <row r="55" spans="1:14" ht="26.4" x14ac:dyDescent="0.3">
      <c r="A55" s="1"/>
      <c r="B55" s="5" t="s">
        <v>111</v>
      </c>
      <c r="C55" s="5" t="s">
        <v>112</v>
      </c>
      <c r="D55" s="5" t="s">
        <v>51</v>
      </c>
      <c r="E55" s="4" t="s">
        <v>403</v>
      </c>
      <c r="F55" s="4" t="s">
        <v>404</v>
      </c>
      <c r="G55" s="6" t="s">
        <v>405</v>
      </c>
      <c r="H55" s="8">
        <v>67</v>
      </c>
      <c r="I55" s="5" t="s">
        <v>267</v>
      </c>
      <c r="J55" s="5" t="s">
        <v>242</v>
      </c>
      <c r="K55" s="5" t="s">
        <v>234</v>
      </c>
      <c r="L55" s="5" t="s">
        <v>235</v>
      </c>
      <c r="M55" s="8">
        <v>23</v>
      </c>
      <c r="N55" s="5" t="s">
        <v>268</v>
      </c>
    </row>
    <row r="56" spans="1:14" x14ac:dyDescent="0.3">
      <c r="A56" s="1"/>
      <c r="B56" s="5" t="s">
        <v>406</v>
      </c>
      <c r="C56" s="5" t="s">
        <v>407</v>
      </c>
      <c r="D56" s="5" t="s">
        <v>408</v>
      </c>
      <c r="E56" s="4" t="s">
        <v>409</v>
      </c>
      <c r="F56" s="4" t="s">
        <v>410</v>
      </c>
      <c r="G56" s="6" t="s">
        <v>411</v>
      </c>
      <c r="H56" s="8">
        <v>1.2</v>
      </c>
      <c r="I56" s="5" t="s">
        <v>232</v>
      </c>
      <c r="J56" s="5" t="s">
        <v>242</v>
      </c>
      <c r="K56" s="5" t="s">
        <v>234</v>
      </c>
      <c r="L56" s="5" t="s">
        <v>252</v>
      </c>
      <c r="M56" s="8">
        <v>20852</v>
      </c>
      <c r="N56" s="5" t="s">
        <v>268</v>
      </c>
    </row>
    <row r="57" spans="1:14" ht="26.4" x14ac:dyDescent="0.3">
      <c r="A57" s="1"/>
      <c r="B57" s="5" t="s">
        <v>406</v>
      </c>
      <c r="C57" s="5" t="s">
        <v>412</v>
      </c>
      <c r="D57" s="5" t="s">
        <v>51</v>
      </c>
      <c r="E57" s="4" t="s">
        <v>409</v>
      </c>
      <c r="F57" s="4" t="s">
        <v>230</v>
      </c>
      <c r="G57" s="6" t="s">
        <v>413</v>
      </c>
      <c r="H57" s="8">
        <v>1.2</v>
      </c>
      <c r="I57" s="5" t="s">
        <v>232</v>
      </c>
      <c r="J57" s="5" t="s">
        <v>242</v>
      </c>
      <c r="K57" s="5" t="s">
        <v>234</v>
      </c>
      <c r="L57" s="5" t="s">
        <v>252</v>
      </c>
      <c r="M57" s="8">
        <v>18814</v>
      </c>
      <c r="N57" s="5" t="s">
        <v>268</v>
      </c>
    </row>
    <row r="58" spans="1:14" ht="39.6" x14ac:dyDescent="0.3">
      <c r="A58" s="1"/>
      <c r="B58" s="5" t="s">
        <v>406</v>
      </c>
      <c r="C58" s="5" t="s">
        <v>414</v>
      </c>
      <c r="D58" s="5" t="s">
        <v>45</v>
      </c>
      <c r="E58" s="4" t="s">
        <v>229</v>
      </c>
      <c r="F58" s="4" t="s">
        <v>230</v>
      </c>
      <c r="G58" s="6" t="s">
        <v>415</v>
      </c>
      <c r="H58" s="8">
        <v>1.5</v>
      </c>
      <c r="I58" s="5" t="s">
        <v>232</v>
      </c>
      <c r="J58" s="5" t="s">
        <v>242</v>
      </c>
      <c r="K58" s="5" t="s">
        <v>234</v>
      </c>
      <c r="L58" s="5" t="s">
        <v>252</v>
      </c>
      <c r="M58" s="8">
        <v>13299</v>
      </c>
      <c r="N58" s="5" t="s">
        <v>268</v>
      </c>
    </row>
    <row r="59" spans="1:14" ht="26.4" x14ac:dyDescent="0.3">
      <c r="A59" s="1"/>
      <c r="B59" s="5" t="s">
        <v>406</v>
      </c>
      <c r="C59" s="5" t="s">
        <v>414</v>
      </c>
      <c r="D59" s="5" t="s">
        <v>146</v>
      </c>
      <c r="E59" s="4" t="s">
        <v>229</v>
      </c>
      <c r="F59" s="4" t="s">
        <v>230</v>
      </c>
      <c r="G59" s="6" t="s">
        <v>416</v>
      </c>
      <c r="H59" s="8">
        <v>1.5</v>
      </c>
      <c r="I59" s="5" t="s">
        <v>232</v>
      </c>
      <c r="J59" s="5" t="s">
        <v>242</v>
      </c>
      <c r="K59" s="5" t="s">
        <v>234</v>
      </c>
      <c r="L59" s="5" t="s">
        <v>252</v>
      </c>
      <c r="M59" s="8">
        <v>13301</v>
      </c>
      <c r="N59" s="5" t="s">
        <v>268</v>
      </c>
    </row>
    <row r="60" spans="1:14" ht="26.4" x14ac:dyDescent="0.3">
      <c r="A60" s="1"/>
      <c r="B60" s="5" t="s">
        <v>406</v>
      </c>
      <c r="C60" s="5" t="s">
        <v>417</v>
      </c>
      <c r="D60" s="5" t="s">
        <v>45</v>
      </c>
      <c r="E60" s="4" t="s">
        <v>229</v>
      </c>
      <c r="F60" s="4" t="s">
        <v>230</v>
      </c>
      <c r="G60" s="6" t="s">
        <v>418</v>
      </c>
      <c r="H60" s="8">
        <v>1.5</v>
      </c>
      <c r="I60" s="5" t="s">
        <v>232</v>
      </c>
      <c r="J60" s="5" t="s">
        <v>242</v>
      </c>
      <c r="K60" s="5" t="s">
        <v>234</v>
      </c>
      <c r="L60" s="5" t="s">
        <v>252</v>
      </c>
      <c r="M60" s="8">
        <v>15113</v>
      </c>
      <c r="N60" s="5" t="s">
        <v>268</v>
      </c>
    </row>
    <row r="61" spans="1:14" ht="26.4" x14ac:dyDescent="0.3">
      <c r="A61" s="1"/>
      <c r="B61" s="5" t="s">
        <v>419</v>
      </c>
      <c r="C61" s="5" t="s">
        <v>420</v>
      </c>
      <c r="D61" s="5" t="s">
        <v>421</v>
      </c>
      <c r="E61" s="4" t="s">
        <v>229</v>
      </c>
      <c r="F61" s="4" t="s">
        <v>230</v>
      </c>
      <c r="G61" s="6" t="s">
        <v>422</v>
      </c>
      <c r="H61" s="8">
        <v>0</v>
      </c>
      <c r="I61" s="5" t="s">
        <v>232</v>
      </c>
      <c r="J61" s="5" t="s">
        <v>233</v>
      </c>
      <c r="K61" s="5" t="s">
        <v>234</v>
      </c>
      <c r="L61" s="5" t="s">
        <v>235</v>
      </c>
      <c r="M61" s="8">
        <v>24124</v>
      </c>
      <c r="N61" s="5" t="s">
        <v>236</v>
      </c>
    </row>
    <row r="62" spans="1:14" ht="66" x14ac:dyDescent="0.3">
      <c r="A62" s="1"/>
      <c r="B62" s="5" t="s">
        <v>419</v>
      </c>
      <c r="C62" s="5" t="s">
        <v>423</v>
      </c>
      <c r="D62" s="5" t="s">
        <v>424</v>
      </c>
      <c r="E62" s="4" t="s">
        <v>229</v>
      </c>
      <c r="F62" s="4" t="s">
        <v>337</v>
      </c>
      <c r="G62" s="6" t="s">
        <v>425</v>
      </c>
      <c r="H62" s="8">
        <v>0</v>
      </c>
      <c r="I62" s="5" t="s">
        <v>232</v>
      </c>
      <c r="J62" s="5" t="s">
        <v>233</v>
      </c>
      <c r="K62" s="5" t="s">
        <v>234</v>
      </c>
      <c r="L62" s="5" t="s">
        <v>235</v>
      </c>
      <c r="M62" s="8">
        <v>890</v>
      </c>
      <c r="N62" s="5" t="s">
        <v>236</v>
      </c>
    </row>
    <row r="63" spans="1:14" x14ac:dyDescent="0.3">
      <c r="A63" s="1"/>
      <c r="B63" s="5" t="s">
        <v>419</v>
      </c>
      <c r="C63" s="5" t="s">
        <v>423</v>
      </c>
      <c r="D63" s="5" t="s">
        <v>426</v>
      </c>
      <c r="E63" s="4" t="s">
        <v>229</v>
      </c>
      <c r="F63" s="4" t="s">
        <v>230</v>
      </c>
      <c r="G63" s="6" t="s">
        <v>427</v>
      </c>
      <c r="H63" s="8">
        <v>0</v>
      </c>
      <c r="I63" s="5" t="s">
        <v>232</v>
      </c>
      <c r="J63" s="5" t="s">
        <v>242</v>
      </c>
      <c r="K63" s="5" t="s">
        <v>234</v>
      </c>
      <c r="L63" s="5" t="s">
        <v>235</v>
      </c>
      <c r="M63" s="8">
        <v>352</v>
      </c>
      <c r="N63" s="5" t="s">
        <v>236</v>
      </c>
    </row>
    <row r="64" spans="1:14" ht="66" x14ac:dyDescent="0.3">
      <c r="A64" s="1"/>
      <c r="B64" s="5" t="s">
        <v>419</v>
      </c>
      <c r="C64" s="5" t="s">
        <v>423</v>
      </c>
      <c r="D64" s="5" t="s">
        <v>428</v>
      </c>
      <c r="E64" s="4" t="s">
        <v>229</v>
      </c>
      <c r="F64" s="4" t="s">
        <v>230</v>
      </c>
      <c r="G64" s="6" t="s">
        <v>429</v>
      </c>
      <c r="H64" s="8">
        <v>0</v>
      </c>
      <c r="I64" s="5" t="s">
        <v>232</v>
      </c>
      <c r="J64" s="5" t="s">
        <v>242</v>
      </c>
      <c r="K64" s="5" t="s">
        <v>234</v>
      </c>
      <c r="L64" s="5" t="s">
        <v>235</v>
      </c>
      <c r="M64" s="8">
        <v>8939</v>
      </c>
      <c r="N64" s="5" t="s">
        <v>236</v>
      </c>
    </row>
    <row r="65" spans="1:14" ht="26.4" x14ac:dyDescent="0.3">
      <c r="A65" s="1"/>
      <c r="B65" s="5" t="s">
        <v>419</v>
      </c>
      <c r="C65" s="5" t="s">
        <v>423</v>
      </c>
      <c r="D65" s="5" t="s">
        <v>430</v>
      </c>
      <c r="E65" s="4" t="s">
        <v>431</v>
      </c>
      <c r="F65" s="4" t="s">
        <v>432</v>
      </c>
      <c r="G65" s="6" t="s">
        <v>433</v>
      </c>
      <c r="H65" s="8">
        <v>0</v>
      </c>
      <c r="I65" s="5" t="s">
        <v>232</v>
      </c>
      <c r="J65" s="5" t="s">
        <v>242</v>
      </c>
      <c r="K65" s="5" t="s">
        <v>234</v>
      </c>
      <c r="L65" s="5" t="s">
        <v>284</v>
      </c>
      <c r="M65" s="8">
        <v>14991</v>
      </c>
      <c r="N65" s="5" t="s">
        <v>236</v>
      </c>
    </row>
    <row r="66" spans="1:14" x14ac:dyDescent="0.3">
      <c r="A66" s="1"/>
      <c r="B66" s="5" t="s">
        <v>419</v>
      </c>
      <c r="C66" s="5" t="s">
        <v>423</v>
      </c>
      <c r="D66" s="5" t="s">
        <v>434</v>
      </c>
      <c r="E66" s="4" t="s">
        <v>435</v>
      </c>
      <c r="F66" s="4" t="s">
        <v>436</v>
      </c>
      <c r="G66" s="6" t="s">
        <v>437</v>
      </c>
      <c r="H66" s="8">
        <v>0</v>
      </c>
      <c r="I66" s="5" t="s">
        <v>232</v>
      </c>
      <c r="J66" s="5" t="s">
        <v>242</v>
      </c>
      <c r="K66" s="5" t="s">
        <v>234</v>
      </c>
      <c r="L66" s="5" t="s">
        <v>284</v>
      </c>
      <c r="M66" s="8">
        <v>889</v>
      </c>
      <c r="N66" s="5" t="s">
        <v>236</v>
      </c>
    </row>
    <row r="67" spans="1:14" ht="105.6" x14ac:dyDescent="0.3">
      <c r="A67" s="1"/>
      <c r="B67" s="5" t="s">
        <v>419</v>
      </c>
      <c r="C67" s="5" t="s">
        <v>438</v>
      </c>
      <c r="D67" s="5" t="s">
        <v>295</v>
      </c>
      <c r="E67" s="4" t="s">
        <v>439</v>
      </c>
      <c r="F67" s="4" t="s">
        <v>440</v>
      </c>
      <c r="G67" s="6" t="s">
        <v>441</v>
      </c>
      <c r="H67" s="8">
        <v>0</v>
      </c>
      <c r="I67" s="5" t="s">
        <v>232</v>
      </c>
      <c r="J67" s="5" t="s">
        <v>233</v>
      </c>
      <c r="K67" s="5" t="s">
        <v>234</v>
      </c>
      <c r="L67" s="5" t="s">
        <v>252</v>
      </c>
      <c r="M67" s="8">
        <v>375</v>
      </c>
      <c r="N67" s="5" t="s">
        <v>236</v>
      </c>
    </row>
    <row r="68" spans="1:14" ht="66" x14ac:dyDescent="0.3">
      <c r="A68" s="1"/>
      <c r="B68" s="5" t="s">
        <v>419</v>
      </c>
      <c r="C68" s="5" t="s">
        <v>438</v>
      </c>
      <c r="D68" s="5" t="s">
        <v>442</v>
      </c>
      <c r="E68" s="4" t="s">
        <v>443</v>
      </c>
      <c r="F68" s="4" t="s">
        <v>230</v>
      </c>
      <c r="G68" s="6" t="s">
        <v>444</v>
      </c>
      <c r="H68" s="8">
        <v>0</v>
      </c>
      <c r="I68" s="5" t="s">
        <v>232</v>
      </c>
      <c r="J68" s="5" t="s">
        <v>242</v>
      </c>
      <c r="K68" s="5" t="s">
        <v>234</v>
      </c>
      <c r="L68" s="5" t="s">
        <v>284</v>
      </c>
      <c r="M68" s="8">
        <v>1179</v>
      </c>
      <c r="N68" s="5" t="s">
        <v>236</v>
      </c>
    </row>
    <row r="69" spans="1:14" ht="26.4" x14ac:dyDescent="0.3">
      <c r="A69" s="1"/>
      <c r="B69" s="5" t="s">
        <v>419</v>
      </c>
      <c r="C69" s="5" t="s">
        <v>445</v>
      </c>
      <c r="D69" s="5" t="s">
        <v>446</v>
      </c>
      <c r="E69" s="4" t="s">
        <v>229</v>
      </c>
      <c r="F69" s="4" t="s">
        <v>447</v>
      </c>
      <c r="G69" s="6" t="s">
        <v>448</v>
      </c>
      <c r="H69" s="8">
        <v>0</v>
      </c>
      <c r="I69" s="5" t="s">
        <v>232</v>
      </c>
      <c r="J69" s="5" t="s">
        <v>242</v>
      </c>
      <c r="K69" s="5" t="s">
        <v>234</v>
      </c>
      <c r="L69" s="5" t="s">
        <v>235</v>
      </c>
      <c r="M69" s="8">
        <v>22972</v>
      </c>
      <c r="N69" s="5" t="s">
        <v>236</v>
      </c>
    </row>
    <row r="70" spans="1:14" x14ac:dyDescent="0.3">
      <c r="A70" s="1"/>
      <c r="B70" s="5" t="s">
        <v>419</v>
      </c>
      <c r="C70" s="5" t="s">
        <v>449</v>
      </c>
      <c r="D70" s="5" t="s">
        <v>450</v>
      </c>
      <c r="E70" s="4" t="s">
        <v>337</v>
      </c>
      <c r="F70" s="4" t="s">
        <v>338</v>
      </c>
      <c r="G70" s="6" t="s">
        <v>451</v>
      </c>
      <c r="H70" s="8">
        <v>0</v>
      </c>
      <c r="I70" s="5" t="s">
        <v>232</v>
      </c>
      <c r="J70" s="5" t="s">
        <v>242</v>
      </c>
      <c r="K70" s="5" t="s">
        <v>234</v>
      </c>
      <c r="L70" s="5" t="s">
        <v>235</v>
      </c>
      <c r="M70" s="8">
        <v>389</v>
      </c>
      <c r="N70" s="5" t="s">
        <v>236</v>
      </c>
    </row>
    <row r="71" spans="1:14" ht="26.4" x14ac:dyDescent="0.3">
      <c r="A71" s="1"/>
      <c r="B71" s="5" t="s">
        <v>419</v>
      </c>
      <c r="C71" s="5" t="s">
        <v>452</v>
      </c>
      <c r="D71" s="5" t="s">
        <v>453</v>
      </c>
      <c r="E71" s="4" t="s">
        <v>229</v>
      </c>
      <c r="F71" s="4" t="s">
        <v>230</v>
      </c>
      <c r="G71" s="6" t="s">
        <v>454</v>
      </c>
      <c r="H71" s="8">
        <v>0</v>
      </c>
      <c r="I71" s="5" t="s">
        <v>232</v>
      </c>
      <c r="J71" s="5" t="s">
        <v>233</v>
      </c>
      <c r="K71" s="5" t="s">
        <v>234</v>
      </c>
      <c r="L71" s="5" t="s">
        <v>235</v>
      </c>
      <c r="M71" s="8">
        <v>23258</v>
      </c>
      <c r="N71" s="5" t="s">
        <v>236</v>
      </c>
    </row>
    <row r="72" spans="1:14" ht="26.4" x14ac:dyDescent="0.3">
      <c r="A72" s="1"/>
      <c r="B72" s="5" t="s">
        <v>419</v>
      </c>
      <c r="C72" s="5" t="s">
        <v>455</v>
      </c>
      <c r="D72" s="5" t="s">
        <v>456</v>
      </c>
      <c r="E72" s="4" t="s">
        <v>229</v>
      </c>
      <c r="F72" s="4" t="s">
        <v>230</v>
      </c>
      <c r="G72" s="6" t="s">
        <v>457</v>
      </c>
      <c r="H72" s="8">
        <v>0</v>
      </c>
      <c r="I72" s="5" t="s">
        <v>232</v>
      </c>
      <c r="J72" s="5" t="s">
        <v>242</v>
      </c>
      <c r="K72" s="5" t="s">
        <v>234</v>
      </c>
      <c r="L72" s="5" t="s">
        <v>235</v>
      </c>
      <c r="M72" s="8">
        <v>853</v>
      </c>
      <c r="N72" s="5" t="s">
        <v>236</v>
      </c>
    </row>
    <row r="73" spans="1:14" ht="52.8" x14ac:dyDescent="0.3">
      <c r="A73" s="1"/>
      <c r="B73" s="5" t="s">
        <v>419</v>
      </c>
      <c r="C73" s="5" t="s">
        <v>458</v>
      </c>
      <c r="D73" s="5" t="s">
        <v>459</v>
      </c>
      <c r="E73" s="4" t="s">
        <v>460</v>
      </c>
      <c r="F73" s="4" t="s">
        <v>461</v>
      </c>
      <c r="G73" s="6" t="s">
        <v>462</v>
      </c>
      <c r="H73" s="8">
        <v>0</v>
      </c>
      <c r="I73" s="5" t="s">
        <v>232</v>
      </c>
      <c r="J73" s="5" t="s">
        <v>242</v>
      </c>
      <c r="K73" s="5" t="s">
        <v>234</v>
      </c>
      <c r="L73" s="5" t="s">
        <v>284</v>
      </c>
      <c r="M73" s="8">
        <v>816</v>
      </c>
      <c r="N73" s="5" t="s">
        <v>236</v>
      </c>
    </row>
    <row r="74" spans="1:14" ht="52.8" x14ac:dyDescent="0.3">
      <c r="A74" s="1"/>
      <c r="B74" s="5" t="s">
        <v>419</v>
      </c>
      <c r="C74" s="5" t="s">
        <v>463</v>
      </c>
      <c r="D74" s="5" t="s">
        <v>464</v>
      </c>
      <c r="E74" s="4" t="s">
        <v>229</v>
      </c>
      <c r="F74" s="4" t="s">
        <v>230</v>
      </c>
      <c r="G74" s="6" t="s">
        <v>465</v>
      </c>
      <c r="H74" s="8">
        <v>0</v>
      </c>
      <c r="I74" s="5" t="s">
        <v>232</v>
      </c>
      <c r="J74" s="5" t="s">
        <v>242</v>
      </c>
      <c r="K74" s="5" t="s">
        <v>234</v>
      </c>
      <c r="L74" s="5" t="s">
        <v>235</v>
      </c>
      <c r="M74" s="8">
        <v>834</v>
      </c>
      <c r="N74" s="5" t="s">
        <v>236</v>
      </c>
    </row>
    <row r="75" spans="1:14" ht="39.6" x14ac:dyDescent="0.3">
      <c r="A75" s="1"/>
      <c r="B75" s="5" t="s">
        <v>419</v>
      </c>
      <c r="C75" s="5" t="s">
        <v>463</v>
      </c>
      <c r="D75" s="5" t="s">
        <v>466</v>
      </c>
      <c r="E75" s="4" t="s">
        <v>229</v>
      </c>
      <c r="F75" s="4" t="s">
        <v>230</v>
      </c>
      <c r="G75" s="6" t="s">
        <v>467</v>
      </c>
      <c r="H75" s="8">
        <v>0</v>
      </c>
      <c r="I75" s="5" t="s">
        <v>232</v>
      </c>
      <c r="J75" s="5" t="s">
        <v>242</v>
      </c>
      <c r="K75" s="5" t="s">
        <v>234</v>
      </c>
      <c r="L75" s="5" t="s">
        <v>235</v>
      </c>
      <c r="M75" s="8">
        <v>1601</v>
      </c>
      <c r="N75" s="5" t="s">
        <v>236</v>
      </c>
    </row>
    <row r="76" spans="1:14" ht="52.8" x14ac:dyDescent="0.3">
      <c r="A76" s="1"/>
      <c r="B76" s="5" t="s">
        <v>419</v>
      </c>
      <c r="C76" s="5" t="s">
        <v>463</v>
      </c>
      <c r="D76" s="5" t="s">
        <v>468</v>
      </c>
      <c r="E76" s="4" t="s">
        <v>229</v>
      </c>
      <c r="F76" s="4" t="s">
        <v>230</v>
      </c>
      <c r="G76" s="6" t="s">
        <v>469</v>
      </c>
      <c r="H76" s="8">
        <v>0</v>
      </c>
      <c r="I76" s="5" t="s">
        <v>232</v>
      </c>
      <c r="J76" s="5" t="s">
        <v>242</v>
      </c>
      <c r="K76" s="5" t="s">
        <v>234</v>
      </c>
      <c r="L76" s="5" t="s">
        <v>235</v>
      </c>
      <c r="M76" s="8">
        <v>9267</v>
      </c>
      <c r="N76" s="5" t="s">
        <v>236</v>
      </c>
    </row>
    <row r="77" spans="1:14" ht="52.8" x14ac:dyDescent="0.3">
      <c r="A77" s="1"/>
      <c r="B77" s="5" t="s">
        <v>419</v>
      </c>
      <c r="C77" s="5" t="s">
        <v>463</v>
      </c>
      <c r="D77" s="5" t="s">
        <v>470</v>
      </c>
      <c r="E77" s="4" t="s">
        <v>229</v>
      </c>
      <c r="F77" s="4" t="s">
        <v>230</v>
      </c>
      <c r="G77" s="6" t="s">
        <v>471</v>
      </c>
      <c r="H77" s="8">
        <v>0</v>
      </c>
      <c r="I77" s="5" t="s">
        <v>232</v>
      </c>
      <c r="J77" s="5" t="s">
        <v>233</v>
      </c>
      <c r="K77" s="5" t="s">
        <v>234</v>
      </c>
      <c r="L77" s="5" t="s">
        <v>235</v>
      </c>
      <c r="M77" s="8">
        <v>8941</v>
      </c>
      <c r="N77" s="5" t="s">
        <v>236</v>
      </c>
    </row>
    <row r="78" spans="1:14" ht="26.4" x14ac:dyDescent="0.3">
      <c r="A78" s="1"/>
      <c r="B78" s="5" t="s">
        <v>419</v>
      </c>
      <c r="C78" s="5" t="s">
        <v>472</v>
      </c>
      <c r="D78" s="5" t="s">
        <v>473</v>
      </c>
      <c r="E78" s="4" t="s">
        <v>229</v>
      </c>
      <c r="F78" s="4" t="s">
        <v>230</v>
      </c>
      <c r="G78" s="6" t="s">
        <v>474</v>
      </c>
      <c r="H78" s="8">
        <v>0</v>
      </c>
      <c r="I78" s="5" t="s">
        <v>232</v>
      </c>
      <c r="J78" s="5" t="s">
        <v>233</v>
      </c>
      <c r="K78" s="5" t="s">
        <v>234</v>
      </c>
      <c r="L78" s="5" t="s">
        <v>235</v>
      </c>
      <c r="M78" s="8">
        <v>1987</v>
      </c>
      <c r="N78" s="5" t="s">
        <v>236</v>
      </c>
    </row>
    <row r="79" spans="1:14" ht="26.4" x14ac:dyDescent="0.3">
      <c r="A79" s="1"/>
      <c r="B79" s="5" t="s">
        <v>419</v>
      </c>
      <c r="C79" s="5" t="s">
        <v>475</v>
      </c>
      <c r="D79" s="5" t="s">
        <v>476</v>
      </c>
      <c r="E79" s="4" t="s">
        <v>229</v>
      </c>
      <c r="F79" s="4" t="s">
        <v>230</v>
      </c>
      <c r="G79" s="6" t="s">
        <v>477</v>
      </c>
      <c r="H79" s="8">
        <v>0</v>
      </c>
      <c r="I79" s="5" t="s">
        <v>232</v>
      </c>
      <c r="J79" s="5" t="s">
        <v>233</v>
      </c>
      <c r="K79" s="5" t="s">
        <v>234</v>
      </c>
      <c r="L79" s="5" t="s">
        <v>235</v>
      </c>
      <c r="M79" s="8">
        <v>24318</v>
      </c>
      <c r="N79" s="5" t="s">
        <v>236</v>
      </c>
    </row>
    <row r="80" spans="1:14" ht="66" x14ac:dyDescent="0.3">
      <c r="A80" s="1"/>
      <c r="B80" s="5" t="s">
        <v>419</v>
      </c>
      <c r="C80" s="5" t="s">
        <v>478</v>
      </c>
      <c r="D80" s="5" t="s">
        <v>479</v>
      </c>
      <c r="E80" s="4" t="s">
        <v>229</v>
      </c>
      <c r="F80" s="4" t="s">
        <v>230</v>
      </c>
      <c r="G80" s="6" t="s">
        <v>480</v>
      </c>
      <c r="H80" s="8">
        <v>0</v>
      </c>
      <c r="I80" s="5" t="s">
        <v>232</v>
      </c>
      <c r="J80" s="5" t="s">
        <v>242</v>
      </c>
      <c r="K80" s="5" t="s">
        <v>234</v>
      </c>
      <c r="L80" s="5" t="s">
        <v>235</v>
      </c>
      <c r="M80" s="8">
        <v>8680</v>
      </c>
      <c r="N80" s="5" t="s">
        <v>236</v>
      </c>
    </row>
    <row r="81" spans="1:14" ht="52.8" x14ac:dyDescent="0.3">
      <c r="A81" s="1"/>
      <c r="B81" s="5" t="s">
        <v>419</v>
      </c>
      <c r="C81" s="5" t="s">
        <v>481</v>
      </c>
      <c r="D81" s="5" t="s">
        <v>482</v>
      </c>
      <c r="E81" s="4" t="s">
        <v>229</v>
      </c>
      <c r="F81" s="4" t="s">
        <v>230</v>
      </c>
      <c r="G81" s="6" t="s">
        <v>483</v>
      </c>
      <c r="H81" s="8">
        <v>0</v>
      </c>
      <c r="I81" s="5" t="s">
        <v>232</v>
      </c>
      <c r="J81" s="5" t="s">
        <v>233</v>
      </c>
      <c r="K81" s="5" t="s">
        <v>234</v>
      </c>
      <c r="L81" s="5" t="s">
        <v>235</v>
      </c>
      <c r="M81" s="8">
        <v>508</v>
      </c>
      <c r="N81" s="5" t="s">
        <v>236</v>
      </c>
    </row>
    <row r="82" spans="1:14" ht="79.2" x14ac:dyDescent="0.3">
      <c r="A82" s="1"/>
      <c r="B82" s="5" t="s">
        <v>419</v>
      </c>
      <c r="C82" s="5" t="s">
        <v>484</v>
      </c>
      <c r="D82" s="5" t="s">
        <v>295</v>
      </c>
      <c r="E82" s="4" t="s">
        <v>485</v>
      </c>
      <c r="F82" s="4" t="s">
        <v>486</v>
      </c>
      <c r="G82" s="6" t="s">
        <v>487</v>
      </c>
      <c r="H82" s="8">
        <v>0</v>
      </c>
      <c r="I82" s="5" t="s">
        <v>232</v>
      </c>
      <c r="J82" s="5" t="s">
        <v>233</v>
      </c>
      <c r="K82" s="5" t="s">
        <v>234</v>
      </c>
      <c r="L82" s="5" t="s">
        <v>252</v>
      </c>
      <c r="M82" s="8">
        <v>10671</v>
      </c>
      <c r="N82" s="5" t="s">
        <v>236</v>
      </c>
    </row>
    <row r="83" spans="1:14" ht="66" x14ac:dyDescent="0.3">
      <c r="A83" s="1"/>
      <c r="B83" s="5" t="s">
        <v>419</v>
      </c>
      <c r="C83" s="5" t="s">
        <v>484</v>
      </c>
      <c r="D83" s="5" t="s">
        <v>488</v>
      </c>
      <c r="E83" s="4" t="s">
        <v>489</v>
      </c>
      <c r="F83" s="4" t="s">
        <v>490</v>
      </c>
      <c r="G83" s="6" t="s">
        <v>491</v>
      </c>
      <c r="H83" s="8">
        <v>0</v>
      </c>
      <c r="I83" s="5" t="s">
        <v>232</v>
      </c>
      <c r="J83" s="5" t="s">
        <v>242</v>
      </c>
      <c r="K83" s="5" t="s">
        <v>234</v>
      </c>
      <c r="L83" s="5" t="s">
        <v>252</v>
      </c>
      <c r="M83" s="8">
        <v>1683</v>
      </c>
      <c r="N83" s="5" t="s">
        <v>236</v>
      </c>
    </row>
    <row r="84" spans="1:14" ht="39.6" x14ac:dyDescent="0.3">
      <c r="A84" s="1"/>
      <c r="B84" s="5" t="s">
        <v>419</v>
      </c>
      <c r="C84" s="5" t="s">
        <v>492</v>
      </c>
      <c r="D84" s="5" t="s">
        <v>493</v>
      </c>
      <c r="E84" s="4" t="s">
        <v>494</v>
      </c>
      <c r="F84" s="4" t="s">
        <v>495</v>
      </c>
      <c r="G84" s="6" t="s">
        <v>496</v>
      </c>
      <c r="H84" s="8">
        <v>0</v>
      </c>
      <c r="I84" s="5" t="s">
        <v>232</v>
      </c>
      <c r="J84" s="5" t="s">
        <v>242</v>
      </c>
      <c r="K84" s="5" t="s">
        <v>234</v>
      </c>
      <c r="L84" s="5" t="s">
        <v>252</v>
      </c>
      <c r="M84" s="8">
        <v>736</v>
      </c>
      <c r="N84" s="5" t="s">
        <v>236</v>
      </c>
    </row>
    <row r="85" spans="1:14" ht="52.8" x14ac:dyDescent="0.3">
      <c r="A85" s="1"/>
      <c r="B85" s="5" t="s">
        <v>419</v>
      </c>
      <c r="C85" s="5" t="s">
        <v>497</v>
      </c>
      <c r="D85" s="5" t="s">
        <v>295</v>
      </c>
      <c r="E85" s="4" t="s">
        <v>229</v>
      </c>
      <c r="F85" s="4" t="s">
        <v>230</v>
      </c>
      <c r="G85" s="6" t="s">
        <v>498</v>
      </c>
      <c r="H85" s="8">
        <v>0</v>
      </c>
      <c r="I85" s="5" t="s">
        <v>232</v>
      </c>
      <c r="J85" s="5" t="s">
        <v>233</v>
      </c>
      <c r="K85" s="5" t="s">
        <v>234</v>
      </c>
      <c r="L85" s="5" t="s">
        <v>235</v>
      </c>
      <c r="M85" s="8">
        <v>1422</v>
      </c>
      <c r="N85" s="5" t="s">
        <v>236</v>
      </c>
    </row>
    <row r="86" spans="1:14" ht="26.4" x14ac:dyDescent="0.3">
      <c r="A86" s="1"/>
      <c r="B86" s="5" t="s">
        <v>419</v>
      </c>
      <c r="C86" s="5" t="s">
        <v>497</v>
      </c>
      <c r="D86" s="5" t="s">
        <v>499</v>
      </c>
      <c r="E86" s="4" t="s">
        <v>229</v>
      </c>
      <c r="F86" s="4" t="s">
        <v>230</v>
      </c>
      <c r="G86" s="6" t="s">
        <v>500</v>
      </c>
      <c r="H86" s="8">
        <v>0</v>
      </c>
      <c r="I86" s="5" t="s">
        <v>232</v>
      </c>
      <c r="J86" s="5" t="s">
        <v>233</v>
      </c>
      <c r="K86" s="5" t="s">
        <v>234</v>
      </c>
      <c r="L86" s="5" t="s">
        <v>235</v>
      </c>
      <c r="M86" s="8">
        <v>1941</v>
      </c>
      <c r="N86" s="5" t="s">
        <v>236</v>
      </c>
    </row>
    <row r="87" spans="1:14" ht="52.8" x14ac:dyDescent="0.3">
      <c r="A87" s="1"/>
      <c r="B87" s="5" t="s">
        <v>419</v>
      </c>
      <c r="C87" s="5" t="s">
        <v>501</v>
      </c>
      <c r="D87" s="5" t="s">
        <v>502</v>
      </c>
      <c r="E87" s="4" t="s">
        <v>229</v>
      </c>
      <c r="F87" s="4" t="s">
        <v>230</v>
      </c>
      <c r="G87" s="6" t="s">
        <v>503</v>
      </c>
      <c r="H87" s="8">
        <v>0</v>
      </c>
      <c r="I87" s="5" t="s">
        <v>232</v>
      </c>
      <c r="J87" s="5" t="s">
        <v>233</v>
      </c>
      <c r="K87" s="5" t="s">
        <v>234</v>
      </c>
      <c r="L87" s="5" t="s">
        <v>235</v>
      </c>
      <c r="M87" s="8">
        <v>642</v>
      </c>
      <c r="N87" s="5" t="s">
        <v>236</v>
      </c>
    </row>
    <row r="88" spans="1:14" ht="26.4" x14ac:dyDescent="0.3">
      <c r="A88" s="1"/>
      <c r="B88" s="5" t="s">
        <v>419</v>
      </c>
      <c r="C88" s="5" t="s">
        <v>504</v>
      </c>
      <c r="D88" s="5" t="s">
        <v>505</v>
      </c>
      <c r="E88" s="4" t="s">
        <v>229</v>
      </c>
      <c r="F88" s="4" t="s">
        <v>230</v>
      </c>
      <c r="G88" s="6" t="s">
        <v>506</v>
      </c>
      <c r="H88" s="8">
        <v>0</v>
      </c>
      <c r="I88" s="5" t="s">
        <v>232</v>
      </c>
      <c r="J88" s="5" t="s">
        <v>233</v>
      </c>
      <c r="K88" s="5" t="s">
        <v>234</v>
      </c>
      <c r="L88" s="5" t="s">
        <v>235</v>
      </c>
      <c r="M88" s="8">
        <v>19929</v>
      </c>
      <c r="N88" s="5" t="s">
        <v>236</v>
      </c>
    </row>
    <row r="89" spans="1:14" ht="39.6" x14ac:dyDescent="0.3">
      <c r="A89" s="1"/>
      <c r="B89" s="5" t="s">
        <v>419</v>
      </c>
      <c r="C89" s="5" t="s">
        <v>504</v>
      </c>
      <c r="D89" s="5" t="s">
        <v>507</v>
      </c>
      <c r="E89" s="4" t="s">
        <v>229</v>
      </c>
      <c r="F89" s="4" t="s">
        <v>230</v>
      </c>
      <c r="G89" s="6" t="s">
        <v>508</v>
      </c>
      <c r="H89" s="8">
        <v>0</v>
      </c>
      <c r="I89" s="5" t="s">
        <v>232</v>
      </c>
      <c r="J89" s="5" t="s">
        <v>233</v>
      </c>
      <c r="K89" s="5" t="s">
        <v>234</v>
      </c>
      <c r="L89" s="5" t="s">
        <v>235</v>
      </c>
      <c r="M89" s="8">
        <v>1110</v>
      </c>
      <c r="N89" s="5" t="s">
        <v>236</v>
      </c>
    </row>
    <row r="90" spans="1:14" ht="39.6" x14ac:dyDescent="0.3">
      <c r="A90" s="1"/>
      <c r="B90" s="5" t="s">
        <v>509</v>
      </c>
      <c r="C90" s="5" t="s">
        <v>510</v>
      </c>
      <c r="D90" s="5" t="s">
        <v>511</v>
      </c>
      <c r="E90" s="4" t="s">
        <v>229</v>
      </c>
      <c r="F90" s="4" t="s">
        <v>230</v>
      </c>
      <c r="G90" s="6" t="s">
        <v>512</v>
      </c>
      <c r="H90" s="8">
        <v>0</v>
      </c>
      <c r="I90" s="5" t="s">
        <v>232</v>
      </c>
      <c r="J90" s="5" t="s">
        <v>233</v>
      </c>
      <c r="K90" s="5" t="s">
        <v>234</v>
      </c>
      <c r="L90" s="5" t="s">
        <v>513</v>
      </c>
      <c r="M90" s="8">
        <v>20682</v>
      </c>
      <c r="N90" s="5" t="s">
        <v>236</v>
      </c>
    </row>
    <row r="91" spans="1:14" ht="26.4" x14ac:dyDescent="0.3">
      <c r="A91" s="1"/>
      <c r="B91" s="5" t="s">
        <v>514</v>
      </c>
      <c r="C91" s="5" t="s">
        <v>515</v>
      </c>
      <c r="D91" s="5" t="s">
        <v>75</v>
      </c>
      <c r="E91" s="4" t="s">
        <v>229</v>
      </c>
      <c r="F91" s="4" t="s">
        <v>230</v>
      </c>
      <c r="G91" s="6" t="s">
        <v>516</v>
      </c>
      <c r="H91" s="8">
        <v>0</v>
      </c>
      <c r="I91" s="5" t="s">
        <v>232</v>
      </c>
      <c r="J91" s="5" t="s">
        <v>242</v>
      </c>
      <c r="K91" s="5" t="s">
        <v>234</v>
      </c>
      <c r="L91" s="5" t="s">
        <v>235</v>
      </c>
      <c r="M91" s="8">
        <v>12193</v>
      </c>
      <c r="N91" s="5" t="s">
        <v>268</v>
      </c>
    </row>
    <row r="92" spans="1:14" x14ac:dyDescent="0.3">
      <c r="A92" s="1"/>
      <c r="B92" s="5" t="s">
        <v>517</v>
      </c>
      <c r="C92" s="5" t="s">
        <v>518</v>
      </c>
      <c r="D92" s="5" t="s">
        <v>519</v>
      </c>
      <c r="E92" s="4" t="s">
        <v>229</v>
      </c>
      <c r="F92" s="4" t="s">
        <v>520</v>
      </c>
      <c r="G92" s="6" t="s">
        <v>521</v>
      </c>
      <c r="H92" s="8">
        <v>0</v>
      </c>
      <c r="I92" s="5" t="s">
        <v>232</v>
      </c>
      <c r="J92" s="5" t="s">
        <v>242</v>
      </c>
      <c r="K92" s="5" t="s">
        <v>234</v>
      </c>
      <c r="L92" s="5" t="s">
        <v>252</v>
      </c>
      <c r="M92" s="8">
        <v>17759</v>
      </c>
      <c r="N92" s="5" t="s">
        <v>236</v>
      </c>
    </row>
    <row r="93" spans="1:14" x14ac:dyDescent="0.3">
      <c r="A93" s="1"/>
      <c r="B93" s="5" t="s">
        <v>517</v>
      </c>
      <c r="C93" s="5" t="s">
        <v>522</v>
      </c>
      <c r="D93" s="5" t="s">
        <v>523</v>
      </c>
      <c r="E93" s="4" t="s">
        <v>229</v>
      </c>
      <c r="F93" s="4" t="s">
        <v>230</v>
      </c>
      <c r="G93" s="6" t="s">
        <v>524</v>
      </c>
      <c r="H93" s="8">
        <v>0</v>
      </c>
      <c r="I93" s="5" t="s">
        <v>267</v>
      </c>
      <c r="J93" s="5" t="s">
        <v>242</v>
      </c>
      <c r="K93" s="5" t="s">
        <v>234</v>
      </c>
      <c r="L93" s="5" t="s">
        <v>284</v>
      </c>
      <c r="M93" s="8">
        <v>1625</v>
      </c>
      <c r="N93" s="5" t="s">
        <v>236</v>
      </c>
    </row>
    <row r="94" spans="1:14" x14ac:dyDescent="0.3">
      <c r="A94" s="1"/>
      <c r="B94" s="5" t="s">
        <v>517</v>
      </c>
      <c r="C94" s="5" t="s">
        <v>525</v>
      </c>
      <c r="D94" s="5" t="s">
        <v>526</v>
      </c>
      <c r="E94" s="4" t="s">
        <v>229</v>
      </c>
      <c r="F94" s="4" t="s">
        <v>520</v>
      </c>
      <c r="G94" s="6" t="s">
        <v>527</v>
      </c>
      <c r="H94" s="8">
        <v>0</v>
      </c>
      <c r="I94" s="5" t="s">
        <v>232</v>
      </c>
      <c r="J94" s="5" t="s">
        <v>242</v>
      </c>
      <c r="K94" s="5" t="s">
        <v>234</v>
      </c>
      <c r="L94" s="5" t="s">
        <v>252</v>
      </c>
      <c r="M94" s="8">
        <v>18144</v>
      </c>
      <c r="N94" s="5" t="s">
        <v>236</v>
      </c>
    </row>
    <row r="95" spans="1:14" ht="26.4" x14ac:dyDescent="0.3">
      <c r="A95" s="1"/>
      <c r="B95" s="5" t="s">
        <v>203</v>
      </c>
      <c r="C95" s="5" t="s">
        <v>528</v>
      </c>
      <c r="D95" s="5" t="s">
        <v>529</v>
      </c>
      <c r="E95" s="4" t="s">
        <v>530</v>
      </c>
      <c r="F95" s="4" t="s">
        <v>338</v>
      </c>
      <c r="G95" s="6" t="s">
        <v>531</v>
      </c>
      <c r="H95" s="8">
        <v>0</v>
      </c>
      <c r="I95" s="5" t="s">
        <v>232</v>
      </c>
      <c r="J95" s="5" t="s">
        <v>242</v>
      </c>
      <c r="K95" s="5" t="s">
        <v>234</v>
      </c>
      <c r="L95" s="5" t="s">
        <v>252</v>
      </c>
      <c r="M95" s="8">
        <v>9339</v>
      </c>
      <c r="N95" s="5" t="s">
        <v>236</v>
      </c>
    </row>
    <row r="96" spans="1:14" ht="26.4" x14ac:dyDescent="0.3">
      <c r="A96" s="1"/>
      <c r="B96" s="5" t="s">
        <v>203</v>
      </c>
      <c r="C96" s="5" t="s">
        <v>532</v>
      </c>
      <c r="D96" s="5" t="s">
        <v>45</v>
      </c>
      <c r="E96" s="4" t="s">
        <v>229</v>
      </c>
      <c r="F96" s="4" t="s">
        <v>533</v>
      </c>
      <c r="G96" s="6" t="s">
        <v>534</v>
      </c>
      <c r="H96" s="8">
        <v>0</v>
      </c>
      <c r="I96" s="5" t="s">
        <v>232</v>
      </c>
      <c r="J96" s="5" t="s">
        <v>242</v>
      </c>
      <c r="K96" s="5" t="s">
        <v>234</v>
      </c>
      <c r="L96" s="5" t="s">
        <v>284</v>
      </c>
      <c r="M96" s="8">
        <v>100</v>
      </c>
      <c r="N96" s="5" t="s">
        <v>268</v>
      </c>
    </row>
    <row r="97" spans="1:14" x14ac:dyDescent="0.3">
      <c r="A97" s="1"/>
      <c r="B97" s="5" t="s">
        <v>203</v>
      </c>
      <c r="C97" s="5" t="s">
        <v>535</v>
      </c>
      <c r="D97" s="5" t="s">
        <v>536</v>
      </c>
      <c r="E97" s="4" t="s">
        <v>229</v>
      </c>
      <c r="F97" s="4" t="s">
        <v>230</v>
      </c>
      <c r="G97" s="6" t="s">
        <v>537</v>
      </c>
      <c r="H97" s="8">
        <v>0</v>
      </c>
      <c r="I97" s="5" t="s">
        <v>232</v>
      </c>
      <c r="J97" s="5" t="s">
        <v>242</v>
      </c>
      <c r="K97" s="5" t="s">
        <v>234</v>
      </c>
      <c r="L97" s="5" t="s">
        <v>235</v>
      </c>
      <c r="M97" s="8">
        <v>680</v>
      </c>
      <c r="N97" s="5" t="s">
        <v>236</v>
      </c>
    </row>
    <row r="98" spans="1:14" x14ac:dyDescent="0.3">
      <c r="A98" s="1"/>
      <c r="B98" s="5" t="s">
        <v>209</v>
      </c>
      <c r="C98" s="5" t="s">
        <v>538</v>
      </c>
      <c r="D98" s="5" t="s">
        <v>75</v>
      </c>
      <c r="E98" s="4" t="s">
        <v>229</v>
      </c>
      <c r="F98" s="4" t="s">
        <v>539</v>
      </c>
      <c r="G98" s="6" t="s">
        <v>540</v>
      </c>
      <c r="H98" s="8">
        <v>0</v>
      </c>
      <c r="I98" s="5" t="s">
        <v>232</v>
      </c>
      <c r="J98" s="5" t="s">
        <v>233</v>
      </c>
      <c r="K98" s="5" t="s">
        <v>234</v>
      </c>
      <c r="L98" s="5" t="s">
        <v>235</v>
      </c>
      <c r="M98" s="8">
        <v>258</v>
      </c>
      <c r="N98" s="5" t="s">
        <v>268</v>
      </c>
    </row>
    <row r="99" spans="1:14" x14ac:dyDescent="0.3">
      <c r="A99" s="1"/>
      <c r="B99" s="5" t="s">
        <v>209</v>
      </c>
      <c r="C99" s="5" t="s">
        <v>538</v>
      </c>
      <c r="D99" s="5" t="s">
        <v>541</v>
      </c>
      <c r="E99" s="4" t="s">
        <v>229</v>
      </c>
      <c r="F99" s="4" t="s">
        <v>230</v>
      </c>
      <c r="G99" s="6" t="s">
        <v>542</v>
      </c>
      <c r="H99" s="8">
        <v>80</v>
      </c>
      <c r="I99" s="5" t="s">
        <v>232</v>
      </c>
      <c r="J99" s="5" t="s">
        <v>242</v>
      </c>
      <c r="K99" s="5" t="s">
        <v>234</v>
      </c>
      <c r="L99" s="5" t="s">
        <v>235</v>
      </c>
      <c r="M99" s="8">
        <v>98</v>
      </c>
      <c r="N99" s="5" t="s">
        <v>268</v>
      </c>
    </row>
    <row r="100" spans="1:14" ht="26.4" x14ac:dyDescent="0.3">
      <c r="A100" s="1"/>
      <c r="B100" s="5" t="s">
        <v>209</v>
      </c>
      <c r="C100" s="5" t="s">
        <v>538</v>
      </c>
      <c r="D100" s="5" t="s">
        <v>75</v>
      </c>
      <c r="E100" s="4" t="s">
        <v>539</v>
      </c>
      <c r="F100" s="4" t="s">
        <v>230</v>
      </c>
      <c r="G100" s="6" t="s">
        <v>543</v>
      </c>
      <c r="H100" s="8">
        <v>0</v>
      </c>
      <c r="I100" s="5" t="s">
        <v>232</v>
      </c>
      <c r="J100" s="5" t="s">
        <v>233</v>
      </c>
      <c r="K100" s="5" t="s">
        <v>234</v>
      </c>
      <c r="L100" s="5" t="s">
        <v>235</v>
      </c>
      <c r="M100" s="8">
        <v>258</v>
      </c>
      <c r="N100" s="5" t="s">
        <v>268</v>
      </c>
    </row>
    <row r="101" spans="1:14" ht="39.6" x14ac:dyDescent="0.3">
      <c r="A101" s="1"/>
      <c r="B101" s="5" t="s">
        <v>544</v>
      </c>
      <c r="C101" s="5" t="s">
        <v>545</v>
      </c>
      <c r="D101" s="5" t="s">
        <v>546</v>
      </c>
      <c r="E101" s="4" t="s">
        <v>229</v>
      </c>
      <c r="F101" s="4" t="s">
        <v>230</v>
      </c>
      <c r="G101" s="6" t="s">
        <v>547</v>
      </c>
      <c r="H101" s="8">
        <v>0</v>
      </c>
      <c r="I101" s="5" t="s">
        <v>232</v>
      </c>
      <c r="J101" s="5" t="s">
        <v>233</v>
      </c>
      <c r="K101" s="5" t="s">
        <v>234</v>
      </c>
      <c r="L101" s="5" t="s">
        <v>235</v>
      </c>
      <c r="M101" s="8">
        <v>23022</v>
      </c>
      <c r="N101" s="5" t="s">
        <v>236</v>
      </c>
    </row>
    <row r="102" spans="1:14" ht="52.8" x14ac:dyDescent="0.3">
      <c r="A102" s="1"/>
      <c r="B102" s="5" t="s">
        <v>544</v>
      </c>
      <c r="C102" s="5" t="s">
        <v>548</v>
      </c>
      <c r="D102" s="5" t="s">
        <v>549</v>
      </c>
      <c r="E102" s="4" t="s">
        <v>229</v>
      </c>
      <c r="F102" s="4" t="s">
        <v>230</v>
      </c>
      <c r="G102" s="6" t="s">
        <v>550</v>
      </c>
      <c r="H102" s="8">
        <v>0</v>
      </c>
      <c r="I102" s="5" t="s">
        <v>232</v>
      </c>
      <c r="J102" s="5" t="s">
        <v>233</v>
      </c>
      <c r="K102" s="5" t="s">
        <v>234</v>
      </c>
      <c r="L102" s="5" t="s">
        <v>235</v>
      </c>
      <c r="M102" s="8">
        <v>22626</v>
      </c>
      <c r="N102" s="5" t="s">
        <v>236</v>
      </c>
    </row>
    <row r="103" spans="1:14" ht="26.4" x14ac:dyDescent="0.3">
      <c r="A103" s="1"/>
      <c r="B103" s="5" t="s">
        <v>544</v>
      </c>
      <c r="C103" s="5" t="s">
        <v>548</v>
      </c>
      <c r="D103" s="5" t="s">
        <v>551</v>
      </c>
      <c r="E103" s="4" t="s">
        <v>229</v>
      </c>
      <c r="F103" s="4" t="s">
        <v>230</v>
      </c>
      <c r="G103" s="6" t="s">
        <v>552</v>
      </c>
      <c r="H103" s="8">
        <v>0</v>
      </c>
      <c r="I103" s="5" t="s">
        <v>232</v>
      </c>
      <c r="J103" s="5" t="s">
        <v>242</v>
      </c>
      <c r="K103" s="5" t="s">
        <v>234</v>
      </c>
      <c r="L103" s="5" t="s">
        <v>235</v>
      </c>
      <c r="M103" s="8">
        <v>22636</v>
      </c>
      <c r="N103" s="5" t="s">
        <v>236</v>
      </c>
    </row>
    <row r="104" spans="1:14" ht="26.4" x14ac:dyDescent="0.3">
      <c r="A104" s="1"/>
      <c r="B104" s="5" t="s">
        <v>544</v>
      </c>
      <c r="C104" s="5" t="s">
        <v>553</v>
      </c>
      <c r="D104" s="5" t="s">
        <v>554</v>
      </c>
      <c r="E104" s="4" t="s">
        <v>555</v>
      </c>
      <c r="F104" s="4" t="s">
        <v>556</v>
      </c>
      <c r="G104" s="6" t="s">
        <v>557</v>
      </c>
      <c r="H104" s="8">
        <v>0</v>
      </c>
      <c r="I104" s="5" t="s">
        <v>232</v>
      </c>
      <c r="J104" s="5" t="s">
        <v>242</v>
      </c>
      <c r="K104" s="5" t="s">
        <v>234</v>
      </c>
      <c r="L104" s="5" t="s">
        <v>252</v>
      </c>
      <c r="M104" s="8">
        <v>13669</v>
      </c>
      <c r="N104" s="5" t="s">
        <v>236</v>
      </c>
    </row>
    <row r="105" spans="1:14" ht="26.4" x14ac:dyDescent="0.3">
      <c r="A105" s="1"/>
      <c r="B105" s="5" t="s">
        <v>544</v>
      </c>
      <c r="C105" s="5" t="s">
        <v>558</v>
      </c>
      <c r="D105" s="5" t="s">
        <v>559</v>
      </c>
      <c r="E105" s="4" t="s">
        <v>555</v>
      </c>
      <c r="F105" s="4" t="s">
        <v>556</v>
      </c>
      <c r="G105" s="6" t="s">
        <v>560</v>
      </c>
      <c r="H105" s="8">
        <v>0</v>
      </c>
      <c r="I105" s="5" t="s">
        <v>232</v>
      </c>
      <c r="J105" s="5" t="s">
        <v>242</v>
      </c>
      <c r="K105" s="5" t="s">
        <v>234</v>
      </c>
      <c r="L105" s="5" t="s">
        <v>284</v>
      </c>
      <c r="M105" s="8">
        <v>13457</v>
      </c>
      <c r="N105" s="5" t="s">
        <v>236</v>
      </c>
    </row>
    <row r="106" spans="1:14" ht="39.6" x14ac:dyDescent="0.3">
      <c r="A106" s="1"/>
      <c r="B106" s="5" t="s">
        <v>544</v>
      </c>
      <c r="C106" s="5" t="s">
        <v>561</v>
      </c>
      <c r="D106" s="5" t="s">
        <v>562</v>
      </c>
      <c r="E106" s="4" t="s">
        <v>229</v>
      </c>
      <c r="F106" s="4" t="s">
        <v>230</v>
      </c>
      <c r="G106" s="6" t="s">
        <v>563</v>
      </c>
      <c r="H106" s="8">
        <v>0</v>
      </c>
      <c r="I106" s="5" t="s">
        <v>232</v>
      </c>
      <c r="J106" s="5" t="s">
        <v>233</v>
      </c>
      <c r="K106" s="5" t="s">
        <v>234</v>
      </c>
      <c r="L106" s="5" t="s">
        <v>235</v>
      </c>
      <c r="M106" s="8">
        <v>13658</v>
      </c>
      <c r="N106" s="5" t="s">
        <v>236</v>
      </c>
    </row>
    <row r="107" spans="1:14" ht="26.4" x14ac:dyDescent="0.3">
      <c r="A107" s="1"/>
      <c r="B107" s="5" t="s">
        <v>544</v>
      </c>
      <c r="C107" s="5" t="s">
        <v>564</v>
      </c>
      <c r="D107" s="5" t="s">
        <v>565</v>
      </c>
      <c r="E107" s="4" t="s">
        <v>566</v>
      </c>
      <c r="F107" s="4" t="s">
        <v>567</v>
      </c>
      <c r="G107" s="6" t="s">
        <v>568</v>
      </c>
      <c r="H107" s="8">
        <v>0</v>
      </c>
      <c r="I107" s="5" t="s">
        <v>232</v>
      </c>
      <c r="J107" s="5" t="s">
        <v>242</v>
      </c>
      <c r="K107" s="5" t="s">
        <v>234</v>
      </c>
      <c r="L107" s="5" t="s">
        <v>284</v>
      </c>
      <c r="M107" s="8">
        <v>13491</v>
      </c>
      <c r="N107" s="5" t="s">
        <v>236</v>
      </c>
    </row>
    <row r="108" spans="1:14" x14ac:dyDescent="0.3">
      <c r="A108" s="1"/>
      <c r="B108" s="5" t="s">
        <v>544</v>
      </c>
      <c r="C108" s="5" t="s">
        <v>564</v>
      </c>
      <c r="D108" s="5" t="s">
        <v>569</v>
      </c>
      <c r="E108" s="4" t="s">
        <v>570</v>
      </c>
      <c r="F108" s="4" t="s">
        <v>571</v>
      </c>
      <c r="G108" s="6" t="s">
        <v>572</v>
      </c>
      <c r="H108" s="8">
        <v>0</v>
      </c>
      <c r="I108" s="5" t="s">
        <v>232</v>
      </c>
      <c r="J108" s="5" t="s">
        <v>242</v>
      </c>
      <c r="K108" s="5" t="s">
        <v>234</v>
      </c>
      <c r="L108" s="5" t="s">
        <v>284</v>
      </c>
      <c r="M108" s="8">
        <v>13468</v>
      </c>
      <c r="N108" s="5" t="s">
        <v>236</v>
      </c>
    </row>
    <row r="109" spans="1:14" ht="52.8" x14ac:dyDescent="0.3">
      <c r="A109" s="1"/>
      <c r="B109" s="5" t="s">
        <v>544</v>
      </c>
      <c r="C109" s="5" t="s">
        <v>573</v>
      </c>
      <c r="D109" s="5" t="s">
        <v>574</v>
      </c>
      <c r="E109" s="4" t="s">
        <v>229</v>
      </c>
      <c r="F109" s="4" t="s">
        <v>230</v>
      </c>
      <c r="G109" s="6" t="s">
        <v>575</v>
      </c>
      <c r="H109" s="8">
        <v>0</v>
      </c>
      <c r="I109" s="5" t="s">
        <v>232</v>
      </c>
      <c r="J109" s="5" t="s">
        <v>233</v>
      </c>
      <c r="K109" s="5" t="s">
        <v>234</v>
      </c>
      <c r="L109" s="5" t="s">
        <v>235</v>
      </c>
      <c r="M109" s="8">
        <v>17377</v>
      </c>
      <c r="N109" s="5" t="s">
        <v>236</v>
      </c>
    </row>
    <row r="110" spans="1:14" ht="92.4" x14ac:dyDescent="0.3">
      <c r="A110" s="1"/>
      <c r="B110" s="5" t="s">
        <v>544</v>
      </c>
      <c r="C110" s="5" t="s">
        <v>573</v>
      </c>
      <c r="D110" s="5" t="s">
        <v>295</v>
      </c>
      <c r="E110" s="4" t="s">
        <v>576</v>
      </c>
      <c r="F110" s="4" t="s">
        <v>440</v>
      </c>
      <c r="G110" s="6" t="s">
        <v>577</v>
      </c>
      <c r="H110" s="8">
        <v>0</v>
      </c>
      <c r="I110" s="5" t="s">
        <v>232</v>
      </c>
      <c r="J110" s="5" t="s">
        <v>233</v>
      </c>
      <c r="K110" s="5" t="s">
        <v>234</v>
      </c>
      <c r="L110" s="5" t="s">
        <v>252</v>
      </c>
      <c r="M110" s="8">
        <v>17370</v>
      </c>
      <c r="N110" s="5" t="s">
        <v>236</v>
      </c>
    </row>
    <row r="111" spans="1:14" ht="26.4" x14ac:dyDescent="0.3">
      <c r="A111" s="1"/>
      <c r="B111" s="5" t="s">
        <v>544</v>
      </c>
      <c r="C111" s="5" t="s">
        <v>578</v>
      </c>
      <c r="D111" s="5" t="s">
        <v>579</v>
      </c>
      <c r="E111" s="4" t="s">
        <v>229</v>
      </c>
      <c r="F111" s="4" t="s">
        <v>230</v>
      </c>
      <c r="G111" s="6" t="s">
        <v>580</v>
      </c>
      <c r="H111" s="8">
        <v>0</v>
      </c>
      <c r="I111" s="5" t="s">
        <v>232</v>
      </c>
      <c r="J111" s="5" t="s">
        <v>233</v>
      </c>
      <c r="K111" s="5" t="s">
        <v>234</v>
      </c>
      <c r="L111" s="5" t="s">
        <v>235</v>
      </c>
      <c r="M111" s="8">
        <v>1344</v>
      </c>
      <c r="N111" s="5" t="s">
        <v>236</v>
      </c>
    </row>
    <row r="112" spans="1:14" ht="26.4" x14ac:dyDescent="0.3">
      <c r="A112" s="1"/>
      <c r="B112" s="5" t="s">
        <v>544</v>
      </c>
      <c r="C112" s="5" t="s">
        <v>578</v>
      </c>
      <c r="D112" s="5" t="s">
        <v>581</v>
      </c>
      <c r="E112" s="4" t="s">
        <v>582</v>
      </c>
      <c r="F112" s="4" t="s">
        <v>583</v>
      </c>
      <c r="G112" s="6" t="s">
        <v>584</v>
      </c>
      <c r="H112" s="8">
        <v>0</v>
      </c>
      <c r="I112" s="5" t="s">
        <v>232</v>
      </c>
      <c r="J112" s="5" t="s">
        <v>242</v>
      </c>
      <c r="K112" s="5" t="s">
        <v>234</v>
      </c>
      <c r="L112" s="5" t="s">
        <v>284</v>
      </c>
      <c r="M112" s="8">
        <v>1342</v>
      </c>
      <c r="N112" s="5" t="s">
        <v>236</v>
      </c>
    </row>
    <row r="113" spans="1:14" x14ac:dyDescent="0.3">
      <c r="A113" s="1"/>
      <c r="B113" s="5" t="s">
        <v>544</v>
      </c>
      <c r="C113" s="5" t="s">
        <v>585</v>
      </c>
      <c r="D113" s="5" t="s">
        <v>586</v>
      </c>
      <c r="E113" s="4" t="s">
        <v>229</v>
      </c>
      <c r="F113" s="4" t="s">
        <v>230</v>
      </c>
      <c r="G113" s="6" t="s">
        <v>587</v>
      </c>
      <c r="H113" s="8">
        <v>0</v>
      </c>
      <c r="I113" s="5" t="s">
        <v>232</v>
      </c>
      <c r="J113" s="5" t="s">
        <v>242</v>
      </c>
      <c r="K113" s="5" t="s">
        <v>234</v>
      </c>
      <c r="L113" s="5" t="s">
        <v>235</v>
      </c>
      <c r="M113" s="8">
        <v>21426</v>
      </c>
      <c r="N113" s="5" t="s">
        <v>236</v>
      </c>
    </row>
    <row r="114" spans="1:14" ht="52.8" x14ac:dyDescent="0.3">
      <c r="A114" s="1"/>
      <c r="B114" s="5" t="s">
        <v>544</v>
      </c>
      <c r="C114" s="5" t="s">
        <v>588</v>
      </c>
      <c r="D114" s="5" t="s">
        <v>295</v>
      </c>
      <c r="E114" s="4" t="s">
        <v>229</v>
      </c>
      <c r="F114" s="4" t="s">
        <v>230</v>
      </c>
      <c r="G114" s="6" t="s">
        <v>589</v>
      </c>
      <c r="H114" s="8">
        <v>0</v>
      </c>
      <c r="I114" s="5" t="s">
        <v>232</v>
      </c>
      <c r="J114" s="5" t="s">
        <v>233</v>
      </c>
      <c r="K114" s="5" t="s">
        <v>234</v>
      </c>
      <c r="L114" s="5" t="s">
        <v>235</v>
      </c>
      <c r="M114" s="8">
        <v>17650</v>
      </c>
      <c r="N114" s="5" t="s">
        <v>236</v>
      </c>
    </row>
    <row r="115" spans="1:14" x14ac:dyDescent="0.3">
      <c r="A115" s="1"/>
      <c r="B115" s="5" t="s">
        <v>544</v>
      </c>
      <c r="C115" s="5" t="s">
        <v>590</v>
      </c>
      <c r="D115" s="5" t="s">
        <v>591</v>
      </c>
      <c r="E115" s="4" t="s">
        <v>229</v>
      </c>
      <c r="F115" s="4" t="s">
        <v>230</v>
      </c>
      <c r="G115" s="6" t="s">
        <v>592</v>
      </c>
      <c r="H115" s="8">
        <v>0</v>
      </c>
      <c r="I115" s="5" t="s">
        <v>232</v>
      </c>
      <c r="J115" s="5" t="s">
        <v>233</v>
      </c>
      <c r="K115" s="5" t="s">
        <v>234</v>
      </c>
      <c r="L115" s="5" t="s">
        <v>235</v>
      </c>
      <c r="M115" s="8">
        <v>17410</v>
      </c>
      <c r="N115" s="5" t="s">
        <v>236</v>
      </c>
    </row>
    <row r="116" spans="1:14" ht="39.6" x14ac:dyDescent="0.3">
      <c r="A116" s="1"/>
      <c r="B116" s="5" t="s">
        <v>544</v>
      </c>
      <c r="C116" s="5" t="s">
        <v>593</v>
      </c>
      <c r="D116" s="5" t="s">
        <v>594</v>
      </c>
      <c r="E116" s="4" t="s">
        <v>229</v>
      </c>
      <c r="F116" s="4" t="s">
        <v>230</v>
      </c>
      <c r="G116" s="6" t="s">
        <v>595</v>
      </c>
      <c r="H116" s="8">
        <v>0</v>
      </c>
      <c r="I116" s="5" t="s">
        <v>232</v>
      </c>
      <c r="J116" s="5" t="s">
        <v>233</v>
      </c>
      <c r="K116" s="5" t="s">
        <v>234</v>
      </c>
      <c r="L116" s="5" t="s">
        <v>235</v>
      </c>
      <c r="M116" s="8">
        <v>13179</v>
      </c>
      <c r="N116" s="5" t="s">
        <v>236</v>
      </c>
    </row>
    <row r="117" spans="1:14" ht="52.8" x14ac:dyDescent="0.3">
      <c r="A117" s="1"/>
      <c r="B117" s="5" t="s">
        <v>544</v>
      </c>
      <c r="C117" s="5" t="s">
        <v>596</v>
      </c>
      <c r="D117" s="5" t="s">
        <v>597</v>
      </c>
      <c r="E117" s="4" t="s">
        <v>229</v>
      </c>
      <c r="F117" s="4" t="s">
        <v>230</v>
      </c>
      <c r="G117" s="6" t="s">
        <v>575</v>
      </c>
      <c r="H117" s="8">
        <v>0</v>
      </c>
      <c r="I117" s="5" t="s">
        <v>232</v>
      </c>
      <c r="J117" s="5" t="s">
        <v>233</v>
      </c>
      <c r="K117" s="5" t="s">
        <v>234</v>
      </c>
      <c r="L117" s="5" t="s">
        <v>235</v>
      </c>
      <c r="M117" s="8">
        <v>17433</v>
      </c>
      <c r="N117" s="5" t="s">
        <v>236</v>
      </c>
    </row>
    <row r="118" spans="1:14" ht="39.6" x14ac:dyDescent="0.3">
      <c r="A118" s="1"/>
      <c r="B118" s="5" t="s">
        <v>544</v>
      </c>
      <c r="C118" s="5" t="s">
        <v>596</v>
      </c>
      <c r="D118" s="5" t="s">
        <v>598</v>
      </c>
      <c r="E118" s="4" t="s">
        <v>229</v>
      </c>
      <c r="F118" s="4" t="s">
        <v>230</v>
      </c>
      <c r="G118" s="6" t="s">
        <v>599</v>
      </c>
      <c r="H118" s="8">
        <v>0</v>
      </c>
      <c r="I118" s="5" t="s">
        <v>232</v>
      </c>
      <c r="J118" s="5" t="s">
        <v>233</v>
      </c>
      <c r="K118" s="5" t="s">
        <v>234</v>
      </c>
      <c r="L118" s="5" t="s">
        <v>235</v>
      </c>
      <c r="M118" s="8">
        <v>17424</v>
      </c>
      <c r="N118" s="5" t="s">
        <v>236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600</v>
      </c>
      <c r="B5" s="1"/>
      <c r="C5" s="1"/>
      <c r="D5" s="1"/>
      <c r="E5" s="1"/>
    </row>
    <row r="6" spans="1:6" ht="34.950000000000003" customHeight="1" x14ac:dyDescent="0.3">
      <c r="A6" s="3" t="s">
        <v>3</v>
      </c>
      <c r="B6" s="3" t="s">
        <v>5</v>
      </c>
      <c r="C6" s="3" t="s">
        <v>4</v>
      </c>
      <c r="D6" s="3" t="s">
        <v>6</v>
      </c>
      <c r="E6" s="3" t="s">
        <v>601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activeCell="H17" sqref="H17"/>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9" t="s">
        <v>602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1"/>
      <c r="FN5" s="202" t="s">
        <v>603</v>
      </c>
      <c r="FO5" s="201"/>
      <c r="FP5" s="201"/>
      <c r="FQ5" s="201"/>
      <c r="FR5" s="201"/>
      <c r="FS5" s="201"/>
      <c r="FT5" s="201"/>
      <c r="FU5" s="201"/>
      <c r="FV5" s="201"/>
    </row>
    <row r="6" spans="1:178" ht="22.05" hidden="1" customHeight="1" x14ac:dyDescent="0.3">
      <c r="A6" s="198" t="s">
        <v>117</v>
      </c>
      <c r="B6" s="198" t="s">
        <v>604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8" t="s">
        <v>605</v>
      </c>
      <c r="FM6" s="1"/>
      <c r="FN6" s="10">
        <v>221</v>
      </c>
      <c r="FO6" s="10">
        <v>222</v>
      </c>
      <c r="FP6" s="10">
        <v>224</v>
      </c>
      <c r="FQ6" s="10">
        <v>2187</v>
      </c>
      <c r="FR6" s="10">
        <v>227</v>
      </c>
      <c r="FS6" s="10">
        <v>49400</v>
      </c>
      <c r="FT6" s="10">
        <v>199</v>
      </c>
      <c r="FU6" s="10">
        <v>200</v>
      </c>
      <c r="FV6" s="201" t="s">
        <v>606</v>
      </c>
    </row>
    <row r="7" spans="1:178" ht="15" hidden="1" customHeight="1" x14ac:dyDescent="0.3">
      <c r="A7" s="198"/>
      <c r="B7" s="198"/>
      <c r="C7" s="9" t="s">
        <v>607</v>
      </c>
      <c r="D7" s="9" t="s">
        <v>608</v>
      </c>
      <c r="E7" s="9" t="s">
        <v>608</v>
      </c>
      <c r="F7" s="9" t="s">
        <v>609</v>
      </c>
      <c r="G7" s="9" t="s">
        <v>609</v>
      </c>
      <c r="H7" s="9" t="s">
        <v>609</v>
      </c>
      <c r="I7" s="9" t="s">
        <v>609</v>
      </c>
      <c r="J7" s="9" t="s">
        <v>608</v>
      </c>
      <c r="K7" s="9" t="s">
        <v>608</v>
      </c>
      <c r="L7" s="9" t="s">
        <v>608</v>
      </c>
      <c r="M7" s="9" t="s">
        <v>608</v>
      </c>
      <c r="N7" s="9" t="s">
        <v>608</v>
      </c>
      <c r="O7" s="9" t="s">
        <v>608</v>
      </c>
      <c r="P7" s="9" t="s">
        <v>608</v>
      </c>
      <c r="Q7" s="9" t="s">
        <v>608</v>
      </c>
      <c r="R7" s="9" t="s">
        <v>608</v>
      </c>
      <c r="S7" s="9" t="s">
        <v>608</v>
      </c>
      <c r="T7" s="9" t="s">
        <v>608</v>
      </c>
      <c r="U7" s="9" t="s">
        <v>608</v>
      </c>
      <c r="V7" s="9" t="s">
        <v>608</v>
      </c>
      <c r="W7" s="9" t="s">
        <v>608</v>
      </c>
      <c r="X7" s="9" t="s">
        <v>607</v>
      </c>
      <c r="Y7" s="9" t="s">
        <v>607</v>
      </c>
      <c r="Z7" s="9" t="s">
        <v>607</v>
      </c>
      <c r="AA7" s="9" t="s">
        <v>608</v>
      </c>
      <c r="AB7" s="9" t="s">
        <v>607</v>
      </c>
      <c r="AC7" s="9" t="s">
        <v>607</v>
      </c>
      <c r="AD7" s="9" t="s">
        <v>607</v>
      </c>
      <c r="AE7" s="9" t="s">
        <v>607</v>
      </c>
      <c r="AF7" s="9" t="s">
        <v>607</v>
      </c>
      <c r="AG7" s="9" t="s">
        <v>607</v>
      </c>
      <c r="AH7" s="9" t="s">
        <v>607</v>
      </c>
      <c r="AI7" s="9" t="s">
        <v>607</v>
      </c>
      <c r="AJ7" s="9" t="s">
        <v>608</v>
      </c>
      <c r="AK7" s="9" t="s">
        <v>609</v>
      </c>
      <c r="AL7" s="9" t="s">
        <v>609</v>
      </c>
      <c r="AM7" s="9" t="s">
        <v>609</v>
      </c>
      <c r="AN7" s="9" t="s">
        <v>608</v>
      </c>
      <c r="AO7" s="9" t="s">
        <v>608</v>
      </c>
      <c r="AP7" s="9" t="s">
        <v>608</v>
      </c>
      <c r="AQ7" s="9" t="s">
        <v>608</v>
      </c>
      <c r="AR7" s="9" t="s">
        <v>608</v>
      </c>
      <c r="AS7" s="9" t="s">
        <v>608</v>
      </c>
      <c r="AT7" s="9" t="s">
        <v>608</v>
      </c>
      <c r="AU7" s="9" t="s">
        <v>607</v>
      </c>
      <c r="AV7" s="9" t="s">
        <v>608</v>
      </c>
      <c r="AW7" s="9" t="s">
        <v>608</v>
      </c>
      <c r="AX7" s="9" t="s">
        <v>608</v>
      </c>
      <c r="AY7" s="9" t="s">
        <v>608</v>
      </c>
      <c r="AZ7" s="9" t="s">
        <v>608</v>
      </c>
      <c r="BA7" s="9" t="s">
        <v>608</v>
      </c>
      <c r="BB7" s="9" t="s">
        <v>607</v>
      </c>
      <c r="BC7" s="9" t="s">
        <v>609</v>
      </c>
      <c r="BD7" s="9" t="s">
        <v>608</v>
      </c>
      <c r="BE7" s="9" t="s">
        <v>608</v>
      </c>
      <c r="BF7" s="9" t="s">
        <v>608</v>
      </c>
      <c r="BG7" s="9" t="s">
        <v>608</v>
      </c>
      <c r="BH7" s="9" t="s">
        <v>609</v>
      </c>
      <c r="BI7" s="9" t="s">
        <v>609</v>
      </c>
      <c r="BJ7" s="9" t="s">
        <v>609</v>
      </c>
      <c r="BK7" s="9" t="s">
        <v>607</v>
      </c>
      <c r="BL7" s="9" t="s">
        <v>607</v>
      </c>
      <c r="BM7" s="9" t="s">
        <v>607</v>
      </c>
      <c r="BN7" s="9" t="s">
        <v>608</v>
      </c>
      <c r="BO7" s="9" t="s">
        <v>608</v>
      </c>
      <c r="BP7" s="9" t="s">
        <v>608</v>
      </c>
      <c r="BQ7" s="9" t="s">
        <v>608</v>
      </c>
      <c r="BR7" s="9" t="s">
        <v>608</v>
      </c>
      <c r="BS7" s="9" t="s">
        <v>608</v>
      </c>
      <c r="BT7" s="9" t="s">
        <v>608</v>
      </c>
      <c r="BU7" s="9" t="s">
        <v>607</v>
      </c>
      <c r="BV7" s="9" t="s">
        <v>607</v>
      </c>
      <c r="BW7" s="9" t="s">
        <v>607</v>
      </c>
      <c r="BX7" s="9" t="s">
        <v>609</v>
      </c>
      <c r="BY7" s="9" t="s">
        <v>607</v>
      </c>
      <c r="BZ7" s="9" t="s">
        <v>608</v>
      </c>
      <c r="CA7" s="9" t="s">
        <v>609</v>
      </c>
      <c r="CB7" s="9" t="s">
        <v>608</v>
      </c>
      <c r="CC7" s="9" t="s">
        <v>608</v>
      </c>
      <c r="CD7" s="9" t="s">
        <v>608</v>
      </c>
      <c r="CE7" s="9" t="s">
        <v>608</v>
      </c>
      <c r="CF7" s="9" t="s">
        <v>608</v>
      </c>
      <c r="CG7" s="9" t="s">
        <v>608</v>
      </c>
      <c r="CH7" s="9" t="s">
        <v>608</v>
      </c>
      <c r="CI7" s="9" t="s">
        <v>608</v>
      </c>
      <c r="CJ7" s="9" t="s">
        <v>608</v>
      </c>
      <c r="CK7" s="9" t="s">
        <v>608</v>
      </c>
      <c r="CL7" s="9" t="s">
        <v>608</v>
      </c>
      <c r="CM7" s="9" t="s">
        <v>608</v>
      </c>
      <c r="CN7" s="9" t="s">
        <v>607</v>
      </c>
      <c r="CO7" s="9" t="s">
        <v>607</v>
      </c>
      <c r="CP7" s="9" t="s">
        <v>607</v>
      </c>
      <c r="CQ7" s="9" t="s">
        <v>607</v>
      </c>
      <c r="CR7" s="9" t="s">
        <v>608</v>
      </c>
      <c r="CS7" s="9" t="s">
        <v>608</v>
      </c>
      <c r="CT7" s="9" t="s">
        <v>608</v>
      </c>
      <c r="CU7" s="9" t="s">
        <v>608</v>
      </c>
      <c r="CV7" s="9" t="s">
        <v>609</v>
      </c>
      <c r="CW7" s="9" t="s">
        <v>608</v>
      </c>
      <c r="CX7" s="9" t="s">
        <v>608</v>
      </c>
      <c r="CY7" s="9" t="s">
        <v>607</v>
      </c>
      <c r="CZ7" s="9" t="s">
        <v>609</v>
      </c>
      <c r="DA7" s="9" t="s">
        <v>609</v>
      </c>
      <c r="DB7" s="9" t="s">
        <v>608</v>
      </c>
      <c r="DC7" s="9" t="s">
        <v>609</v>
      </c>
      <c r="DD7" s="9" t="s">
        <v>609</v>
      </c>
      <c r="DE7" s="9" t="s">
        <v>607</v>
      </c>
      <c r="DF7" s="9" t="s">
        <v>607</v>
      </c>
      <c r="DG7" s="9" t="s">
        <v>608</v>
      </c>
      <c r="DH7" s="9" t="s">
        <v>608</v>
      </c>
      <c r="DI7" s="9" t="s">
        <v>608</v>
      </c>
      <c r="DJ7" s="9" t="s">
        <v>609</v>
      </c>
      <c r="DK7" s="9" t="s">
        <v>609</v>
      </c>
      <c r="DL7" s="9" t="s">
        <v>608</v>
      </c>
      <c r="DM7" s="9" t="s">
        <v>608</v>
      </c>
      <c r="DN7" s="9" t="s">
        <v>607</v>
      </c>
      <c r="DO7" s="9" t="s">
        <v>607</v>
      </c>
      <c r="DP7" s="9" t="s">
        <v>608</v>
      </c>
      <c r="DQ7" s="9" t="s">
        <v>608</v>
      </c>
      <c r="DR7" s="9" t="s">
        <v>607</v>
      </c>
      <c r="DS7" s="9" t="s">
        <v>608</v>
      </c>
      <c r="DT7" s="9" t="s">
        <v>608</v>
      </c>
      <c r="DU7" s="9" t="s">
        <v>609</v>
      </c>
      <c r="DV7" s="9" t="s">
        <v>608</v>
      </c>
      <c r="DW7" s="9" t="s">
        <v>608</v>
      </c>
      <c r="DX7" s="9" t="s">
        <v>609</v>
      </c>
      <c r="DY7" s="9" t="s">
        <v>608</v>
      </c>
      <c r="DZ7" s="9" t="s">
        <v>608</v>
      </c>
      <c r="EA7" s="9" t="s">
        <v>608</v>
      </c>
      <c r="EB7" s="9" t="s">
        <v>609</v>
      </c>
      <c r="EC7" s="9" t="s">
        <v>609</v>
      </c>
      <c r="ED7" s="9" t="s">
        <v>607</v>
      </c>
      <c r="EE7" s="9" t="s">
        <v>608</v>
      </c>
      <c r="EF7" s="9" t="s">
        <v>608</v>
      </c>
      <c r="EG7" s="9" t="s">
        <v>608</v>
      </c>
      <c r="EH7" s="9" t="s">
        <v>608</v>
      </c>
      <c r="EI7" s="9" t="s">
        <v>608</v>
      </c>
      <c r="EJ7" s="9" t="s">
        <v>608</v>
      </c>
      <c r="EK7" s="9" t="s">
        <v>607</v>
      </c>
      <c r="EL7" s="9" t="s">
        <v>607</v>
      </c>
      <c r="EM7" s="9" t="s">
        <v>607</v>
      </c>
      <c r="EN7" s="9" t="s">
        <v>607</v>
      </c>
      <c r="EO7" s="9" t="s">
        <v>609</v>
      </c>
      <c r="EP7" s="9" t="s">
        <v>607</v>
      </c>
      <c r="EQ7" s="9" t="s">
        <v>607</v>
      </c>
      <c r="ER7" s="9" t="s">
        <v>607</v>
      </c>
      <c r="ES7" s="9" t="s">
        <v>608</v>
      </c>
      <c r="ET7" s="9" t="s">
        <v>608</v>
      </c>
      <c r="EU7" s="9" t="s">
        <v>608</v>
      </c>
      <c r="EV7" s="9" t="s">
        <v>607</v>
      </c>
      <c r="EW7" s="9" t="s">
        <v>608</v>
      </c>
      <c r="EX7" s="9" t="s">
        <v>608</v>
      </c>
      <c r="EY7" s="9" t="s">
        <v>608</v>
      </c>
      <c r="EZ7" s="9" t="s">
        <v>608</v>
      </c>
      <c r="FA7" s="9" t="s">
        <v>607</v>
      </c>
      <c r="FB7" s="9" t="s">
        <v>609</v>
      </c>
      <c r="FC7" s="9" t="s">
        <v>608</v>
      </c>
      <c r="FD7" s="9" t="s">
        <v>609</v>
      </c>
      <c r="FE7" s="9" t="s">
        <v>609</v>
      </c>
      <c r="FF7" s="9" t="s">
        <v>609</v>
      </c>
      <c r="FG7" s="9" t="s">
        <v>608</v>
      </c>
      <c r="FH7" s="9" t="s">
        <v>609</v>
      </c>
      <c r="FI7" s="9" t="s">
        <v>609</v>
      </c>
      <c r="FJ7" s="9" t="s">
        <v>609</v>
      </c>
      <c r="FK7" s="9" t="s">
        <v>610</v>
      </c>
      <c r="FL7" s="198"/>
      <c r="FM7" s="1"/>
      <c r="FN7" s="10" t="s">
        <v>609</v>
      </c>
      <c r="FO7" s="10" t="s">
        <v>608</v>
      </c>
      <c r="FP7" s="10" t="s">
        <v>609</v>
      </c>
      <c r="FQ7" s="10" t="s">
        <v>609</v>
      </c>
      <c r="FR7" s="10" t="s">
        <v>609</v>
      </c>
      <c r="FS7" s="10" t="s">
        <v>609</v>
      </c>
      <c r="FT7" s="10" t="s">
        <v>609</v>
      </c>
      <c r="FU7" s="10" t="s">
        <v>609</v>
      </c>
      <c r="FV7" s="201"/>
    </row>
    <row r="8" spans="1:178" ht="15" hidden="1" customHeight="1" x14ac:dyDescent="0.3">
      <c r="A8" s="198"/>
      <c r="B8" s="198"/>
      <c r="C8" s="9" t="s">
        <v>611</v>
      </c>
      <c r="D8" s="9" t="s">
        <v>611</v>
      </c>
      <c r="E8" s="9" t="s">
        <v>611</v>
      </c>
      <c r="F8" s="9" t="s">
        <v>612</v>
      </c>
      <c r="G8" s="9" t="s">
        <v>612</v>
      </c>
      <c r="H8" s="9" t="s">
        <v>611</v>
      </c>
      <c r="I8" s="9" t="s">
        <v>611</v>
      </c>
      <c r="J8" s="9" t="s">
        <v>612</v>
      </c>
      <c r="K8" s="9" t="s">
        <v>612</v>
      </c>
      <c r="L8" s="9" t="s">
        <v>612</v>
      </c>
      <c r="M8" s="9" t="s">
        <v>612</v>
      </c>
      <c r="N8" s="9" t="s">
        <v>612</v>
      </c>
      <c r="O8" s="9" t="s">
        <v>612</v>
      </c>
      <c r="P8" s="9" t="s">
        <v>612</v>
      </c>
      <c r="Q8" s="9" t="s">
        <v>612</v>
      </c>
      <c r="R8" s="9" t="s">
        <v>611</v>
      </c>
      <c r="S8" s="9" t="s">
        <v>611</v>
      </c>
      <c r="T8" s="9" t="s">
        <v>612</v>
      </c>
      <c r="U8" s="9" t="s">
        <v>612</v>
      </c>
      <c r="V8" s="9" t="s">
        <v>612</v>
      </c>
      <c r="W8" s="9" t="s">
        <v>612</v>
      </c>
      <c r="X8" s="9" t="s">
        <v>611</v>
      </c>
      <c r="Y8" s="9" t="s">
        <v>611</v>
      </c>
      <c r="Z8" s="9" t="s">
        <v>611</v>
      </c>
      <c r="AA8" s="9" t="s">
        <v>612</v>
      </c>
      <c r="AB8" s="9" t="s">
        <v>611</v>
      </c>
      <c r="AC8" s="9" t="s">
        <v>611</v>
      </c>
      <c r="AD8" s="9" t="s">
        <v>611</v>
      </c>
      <c r="AE8" s="9" t="s">
        <v>611</v>
      </c>
      <c r="AF8" s="9" t="s">
        <v>612</v>
      </c>
      <c r="AG8" s="9" t="s">
        <v>612</v>
      </c>
      <c r="AH8" s="9" t="s">
        <v>612</v>
      </c>
      <c r="AI8" s="9" t="s">
        <v>611</v>
      </c>
      <c r="AJ8" s="9" t="s">
        <v>611</v>
      </c>
      <c r="AK8" s="9" t="s">
        <v>612</v>
      </c>
      <c r="AL8" s="9" t="s">
        <v>612</v>
      </c>
      <c r="AM8" s="9" t="s">
        <v>612</v>
      </c>
      <c r="AN8" s="9" t="s">
        <v>611</v>
      </c>
      <c r="AO8" s="9" t="s">
        <v>611</v>
      </c>
      <c r="AP8" s="9" t="s">
        <v>611</v>
      </c>
      <c r="AQ8" s="9" t="s">
        <v>611</v>
      </c>
      <c r="AR8" s="9" t="s">
        <v>611</v>
      </c>
      <c r="AS8" s="9" t="s">
        <v>611</v>
      </c>
      <c r="AT8" s="9" t="s">
        <v>611</v>
      </c>
      <c r="AU8" s="9" t="s">
        <v>611</v>
      </c>
      <c r="AV8" s="9" t="s">
        <v>612</v>
      </c>
      <c r="AW8" s="9" t="s">
        <v>612</v>
      </c>
      <c r="AX8" s="9" t="s">
        <v>612</v>
      </c>
      <c r="AY8" s="9" t="s">
        <v>611</v>
      </c>
      <c r="AZ8" s="9" t="s">
        <v>611</v>
      </c>
      <c r="BA8" s="9" t="s">
        <v>611</v>
      </c>
      <c r="BB8" s="9" t="s">
        <v>611</v>
      </c>
      <c r="BC8" s="9" t="s">
        <v>611</v>
      </c>
      <c r="BD8" s="9" t="s">
        <v>611</v>
      </c>
      <c r="BE8" s="9" t="s">
        <v>611</v>
      </c>
      <c r="BF8" s="9" t="s">
        <v>611</v>
      </c>
      <c r="BG8" s="9" t="s">
        <v>611</v>
      </c>
      <c r="BH8" s="9" t="s">
        <v>612</v>
      </c>
      <c r="BI8" s="9" t="s">
        <v>612</v>
      </c>
      <c r="BJ8" s="9" t="s">
        <v>612</v>
      </c>
      <c r="BK8" s="9" t="s">
        <v>612</v>
      </c>
      <c r="BL8" s="9" t="s">
        <v>612</v>
      </c>
      <c r="BM8" s="9" t="s">
        <v>612</v>
      </c>
      <c r="BN8" s="9" t="s">
        <v>611</v>
      </c>
      <c r="BO8" s="9" t="s">
        <v>612</v>
      </c>
      <c r="BP8" s="9" t="s">
        <v>612</v>
      </c>
      <c r="BQ8" s="9" t="s">
        <v>612</v>
      </c>
      <c r="BR8" s="9" t="s">
        <v>612</v>
      </c>
      <c r="BS8" s="9" t="s">
        <v>612</v>
      </c>
      <c r="BT8" s="9" t="s">
        <v>612</v>
      </c>
      <c r="BU8" s="9" t="s">
        <v>612</v>
      </c>
      <c r="BV8" s="9" t="s">
        <v>612</v>
      </c>
      <c r="BW8" s="9" t="s">
        <v>612</v>
      </c>
      <c r="BX8" s="9" t="s">
        <v>611</v>
      </c>
      <c r="BY8" s="9" t="s">
        <v>612</v>
      </c>
      <c r="BZ8" s="9" t="s">
        <v>612</v>
      </c>
      <c r="CA8" s="9" t="s">
        <v>611</v>
      </c>
      <c r="CB8" s="9" t="s">
        <v>611</v>
      </c>
      <c r="CC8" s="9" t="s">
        <v>611</v>
      </c>
      <c r="CD8" s="9" t="s">
        <v>611</v>
      </c>
      <c r="CE8" s="9" t="s">
        <v>611</v>
      </c>
      <c r="CF8" s="9" t="s">
        <v>611</v>
      </c>
      <c r="CG8" s="9" t="s">
        <v>612</v>
      </c>
      <c r="CH8" s="9" t="s">
        <v>612</v>
      </c>
      <c r="CI8" s="9" t="s">
        <v>612</v>
      </c>
      <c r="CJ8" s="9" t="s">
        <v>612</v>
      </c>
      <c r="CK8" s="9" t="s">
        <v>612</v>
      </c>
      <c r="CL8" s="9" t="s">
        <v>612</v>
      </c>
      <c r="CM8" s="9" t="s">
        <v>612</v>
      </c>
      <c r="CN8" s="9" t="s">
        <v>612</v>
      </c>
      <c r="CO8" s="9" t="s">
        <v>612</v>
      </c>
      <c r="CP8" s="9" t="s">
        <v>612</v>
      </c>
      <c r="CQ8" s="9" t="s">
        <v>612</v>
      </c>
      <c r="CR8" s="9" t="s">
        <v>612</v>
      </c>
      <c r="CS8" s="9" t="s">
        <v>612</v>
      </c>
      <c r="CT8" s="9" t="s">
        <v>611</v>
      </c>
      <c r="CU8" s="9" t="s">
        <v>611</v>
      </c>
      <c r="CV8" s="9" t="s">
        <v>611</v>
      </c>
      <c r="CW8" s="9" t="s">
        <v>613</v>
      </c>
      <c r="CX8" s="9" t="s">
        <v>614</v>
      </c>
      <c r="CY8" s="9" t="s">
        <v>613</v>
      </c>
      <c r="CZ8" s="9" t="s">
        <v>614</v>
      </c>
      <c r="DA8" s="9" t="s">
        <v>613</v>
      </c>
      <c r="DB8" s="9" t="s">
        <v>611</v>
      </c>
      <c r="DC8" s="9" t="s">
        <v>611</v>
      </c>
      <c r="DD8" s="9" t="s">
        <v>611</v>
      </c>
      <c r="DE8" s="9" t="s">
        <v>613</v>
      </c>
      <c r="DF8" s="9" t="s">
        <v>611</v>
      </c>
      <c r="DG8" s="9" t="s">
        <v>611</v>
      </c>
      <c r="DH8" s="9" t="s">
        <v>611</v>
      </c>
      <c r="DI8" s="9" t="s">
        <v>611</v>
      </c>
      <c r="DJ8" s="9" t="s">
        <v>611</v>
      </c>
      <c r="DK8" s="9" t="s">
        <v>611</v>
      </c>
      <c r="DL8" s="9" t="s">
        <v>611</v>
      </c>
      <c r="DM8" s="9" t="s">
        <v>611</v>
      </c>
      <c r="DN8" s="9" t="s">
        <v>613</v>
      </c>
      <c r="DO8" s="9" t="s">
        <v>613</v>
      </c>
      <c r="DP8" s="9" t="s">
        <v>614</v>
      </c>
      <c r="DQ8" s="9" t="s">
        <v>614</v>
      </c>
      <c r="DR8" s="9" t="s">
        <v>613</v>
      </c>
      <c r="DS8" s="9" t="s">
        <v>611</v>
      </c>
      <c r="DT8" s="9" t="s">
        <v>611</v>
      </c>
      <c r="DU8" s="9" t="s">
        <v>611</v>
      </c>
      <c r="DV8" s="9" t="s">
        <v>611</v>
      </c>
      <c r="DW8" s="9" t="s">
        <v>611</v>
      </c>
      <c r="DX8" s="9" t="s">
        <v>611</v>
      </c>
      <c r="DY8" s="9" t="s">
        <v>611</v>
      </c>
      <c r="DZ8" s="9" t="s">
        <v>611</v>
      </c>
      <c r="EA8" s="9" t="s">
        <v>611</v>
      </c>
      <c r="EB8" s="9" t="s">
        <v>614</v>
      </c>
      <c r="EC8" s="9" t="s">
        <v>614</v>
      </c>
      <c r="ED8" s="9" t="s">
        <v>613</v>
      </c>
      <c r="EE8" s="9" t="s">
        <v>614</v>
      </c>
      <c r="EF8" s="9" t="s">
        <v>614</v>
      </c>
      <c r="EG8" s="9" t="s">
        <v>614</v>
      </c>
      <c r="EH8" s="9" t="s">
        <v>614</v>
      </c>
      <c r="EI8" s="9" t="s">
        <v>611</v>
      </c>
      <c r="EJ8" s="9" t="s">
        <v>611</v>
      </c>
      <c r="EK8" s="9" t="s">
        <v>611</v>
      </c>
      <c r="EL8" s="9" t="s">
        <v>611</v>
      </c>
      <c r="EM8" s="9" t="s">
        <v>611</v>
      </c>
      <c r="EN8" s="9" t="s">
        <v>611</v>
      </c>
      <c r="EO8" s="9" t="s">
        <v>614</v>
      </c>
      <c r="EP8" s="9" t="s">
        <v>613</v>
      </c>
      <c r="EQ8" s="9" t="s">
        <v>613</v>
      </c>
      <c r="ER8" s="9" t="s">
        <v>613</v>
      </c>
      <c r="ES8" s="9" t="s">
        <v>611</v>
      </c>
      <c r="ET8" s="9" t="s">
        <v>614</v>
      </c>
      <c r="EU8" s="9" t="s">
        <v>614</v>
      </c>
      <c r="EV8" s="9" t="s">
        <v>613</v>
      </c>
      <c r="EW8" s="9" t="s">
        <v>612</v>
      </c>
      <c r="EX8" s="9" t="s">
        <v>612</v>
      </c>
      <c r="EY8" s="9" t="s">
        <v>612</v>
      </c>
      <c r="EZ8" s="9" t="s">
        <v>612</v>
      </c>
      <c r="FA8" s="9" t="s">
        <v>613</v>
      </c>
      <c r="FB8" s="9" t="s">
        <v>611</v>
      </c>
      <c r="FC8" s="9" t="s">
        <v>611</v>
      </c>
      <c r="FD8" s="9" t="s">
        <v>612</v>
      </c>
      <c r="FE8" s="9" t="s">
        <v>612</v>
      </c>
      <c r="FF8" s="9" t="s">
        <v>612</v>
      </c>
      <c r="FG8" s="9" t="s">
        <v>612</v>
      </c>
      <c r="FH8" s="9" t="s">
        <v>612</v>
      </c>
      <c r="FI8" s="9" t="s">
        <v>612</v>
      </c>
      <c r="FJ8" s="9" t="s">
        <v>612</v>
      </c>
      <c r="FK8" s="9" t="s">
        <v>612</v>
      </c>
      <c r="FL8" s="198"/>
      <c r="FM8" s="1"/>
      <c r="FN8" s="10" t="s">
        <v>611</v>
      </c>
      <c r="FO8" s="10" t="s">
        <v>611</v>
      </c>
      <c r="FP8" s="10" t="s">
        <v>611</v>
      </c>
      <c r="FQ8" s="10" t="s">
        <v>611</v>
      </c>
      <c r="FR8" s="10" t="s">
        <v>612</v>
      </c>
      <c r="FS8" s="10" t="s">
        <v>612</v>
      </c>
      <c r="FT8" s="10" t="s">
        <v>611</v>
      </c>
      <c r="FU8" s="10" t="s">
        <v>611</v>
      </c>
      <c r="FV8" s="201"/>
    </row>
    <row r="9" spans="1:178" ht="40.049999999999997" customHeight="1" x14ac:dyDescent="0.3">
      <c r="A9" s="198"/>
      <c r="B9" s="198"/>
      <c r="C9" s="11" t="s">
        <v>615</v>
      </c>
      <c r="D9" s="11" t="s">
        <v>133</v>
      </c>
      <c r="E9" s="11" t="s">
        <v>133</v>
      </c>
      <c r="F9" s="11" t="s">
        <v>133</v>
      </c>
      <c r="G9" s="11" t="s">
        <v>133</v>
      </c>
      <c r="H9" s="11" t="s">
        <v>169</v>
      </c>
      <c r="I9" s="11" t="s">
        <v>169</v>
      </c>
      <c r="J9" s="11" t="s">
        <v>209</v>
      </c>
      <c r="K9" s="11" t="s">
        <v>209</v>
      </c>
      <c r="L9" s="11" t="s">
        <v>155</v>
      </c>
      <c r="M9" s="11" t="s">
        <v>155</v>
      </c>
      <c r="N9" s="11" t="s">
        <v>155</v>
      </c>
      <c r="O9" s="11" t="s">
        <v>155</v>
      </c>
      <c r="P9" s="11" t="s">
        <v>155</v>
      </c>
      <c r="Q9" s="11" t="s">
        <v>155</v>
      </c>
      <c r="R9" s="11" t="s">
        <v>155</v>
      </c>
      <c r="S9" s="11" t="s">
        <v>155</v>
      </c>
      <c r="T9" s="11" t="s">
        <v>616</v>
      </c>
      <c r="U9" s="11" t="s">
        <v>616</v>
      </c>
      <c r="V9" s="11" t="s">
        <v>616</v>
      </c>
      <c r="W9" s="11" t="s">
        <v>616</v>
      </c>
      <c r="X9" s="11" t="s">
        <v>617</v>
      </c>
      <c r="Y9" s="11" t="s">
        <v>49</v>
      </c>
      <c r="Z9" s="11" t="s">
        <v>49</v>
      </c>
      <c r="AA9" s="11" t="s">
        <v>49</v>
      </c>
      <c r="AB9" s="11" t="s">
        <v>128</v>
      </c>
      <c r="AC9" s="11" t="s">
        <v>128</v>
      </c>
      <c r="AD9" s="11" t="s">
        <v>128</v>
      </c>
      <c r="AE9" s="11" t="s">
        <v>128</v>
      </c>
      <c r="AF9" s="11" t="s">
        <v>128</v>
      </c>
      <c r="AG9" s="11" t="s">
        <v>128</v>
      </c>
      <c r="AH9" s="11" t="s">
        <v>128</v>
      </c>
      <c r="AI9" s="11" t="s">
        <v>618</v>
      </c>
      <c r="AJ9" s="11" t="s">
        <v>124</v>
      </c>
      <c r="AK9" s="11" t="s">
        <v>379</v>
      </c>
      <c r="AL9" s="11" t="s">
        <v>619</v>
      </c>
      <c r="AM9" s="11" t="s">
        <v>619</v>
      </c>
      <c r="AN9" s="11" t="s">
        <v>301</v>
      </c>
      <c r="AO9" s="11" t="s">
        <v>301</v>
      </c>
      <c r="AP9" s="11" t="s">
        <v>620</v>
      </c>
      <c r="AQ9" s="11" t="s">
        <v>621</v>
      </c>
      <c r="AR9" s="11" t="s">
        <v>621</v>
      </c>
      <c r="AS9" s="11" t="s">
        <v>72</v>
      </c>
      <c r="AT9" s="11" t="s">
        <v>622</v>
      </c>
      <c r="AU9" s="11" t="s">
        <v>623</v>
      </c>
      <c r="AV9" s="11" t="s">
        <v>152</v>
      </c>
      <c r="AW9" s="11" t="s">
        <v>152</v>
      </c>
      <c r="AX9" s="11" t="s">
        <v>152</v>
      </c>
      <c r="AY9" s="11" t="s">
        <v>203</v>
      </c>
      <c r="AZ9" s="11" t="s">
        <v>203</v>
      </c>
      <c r="BA9" s="11" t="s">
        <v>203</v>
      </c>
      <c r="BB9" s="11" t="s">
        <v>203</v>
      </c>
      <c r="BC9" s="11" t="s">
        <v>203</v>
      </c>
      <c r="BD9" s="11" t="s">
        <v>203</v>
      </c>
      <c r="BE9" s="11" t="s">
        <v>624</v>
      </c>
      <c r="BF9" s="11" t="s">
        <v>624</v>
      </c>
      <c r="BG9" s="11" t="s">
        <v>625</v>
      </c>
      <c r="BH9" s="11" t="s">
        <v>136</v>
      </c>
      <c r="BI9" s="11" t="s">
        <v>136</v>
      </c>
      <c r="BJ9" s="11" t="s">
        <v>136</v>
      </c>
      <c r="BK9" s="11" t="s">
        <v>143</v>
      </c>
      <c r="BL9" s="11" t="s">
        <v>143</v>
      </c>
      <c r="BM9" s="11" t="s">
        <v>143</v>
      </c>
      <c r="BN9" s="11" t="s">
        <v>143</v>
      </c>
      <c r="BO9" s="11" t="s">
        <v>143</v>
      </c>
      <c r="BP9" s="11" t="s">
        <v>143</v>
      </c>
      <c r="BQ9" s="11" t="s">
        <v>143</v>
      </c>
      <c r="BR9" s="11" t="s">
        <v>143</v>
      </c>
      <c r="BS9" s="11" t="s">
        <v>143</v>
      </c>
      <c r="BT9" s="11" t="s">
        <v>143</v>
      </c>
      <c r="BU9" s="11" t="s">
        <v>143</v>
      </c>
      <c r="BV9" s="11" t="s">
        <v>143</v>
      </c>
      <c r="BW9" s="11" t="s">
        <v>143</v>
      </c>
      <c r="BX9" s="11" t="s">
        <v>143</v>
      </c>
      <c r="BY9" s="11" t="s">
        <v>626</v>
      </c>
      <c r="BZ9" s="11" t="s">
        <v>626</v>
      </c>
      <c r="CA9" s="11" t="s">
        <v>627</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200</v>
      </c>
      <c r="CO9" s="11" t="s">
        <v>200</v>
      </c>
      <c r="CP9" s="11" t="s">
        <v>200</v>
      </c>
      <c r="CQ9" s="11" t="s">
        <v>200</v>
      </c>
      <c r="CR9" s="11" t="s">
        <v>206</v>
      </c>
      <c r="CS9" s="11" t="s">
        <v>206</v>
      </c>
      <c r="CT9" s="11" t="s">
        <v>628</v>
      </c>
      <c r="CU9" s="11" t="s">
        <v>628</v>
      </c>
      <c r="CV9" s="11" t="s">
        <v>629</v>
      </c>
      <c r="CW9" s="11" t="s">
        <v>630</v>
      </c>
      <c r="CX9" s="11" t="s">
        <v>631</v>
      </c>
      <c r="CY9" s="11" t="s">
        <v>632</v>
      </c>
      <c r="CZ9" s="11" t="s">
        <v>633</v>
      </c>
      <c r="DA9" s="11" t="s">
        <v>634</v>
      </c>
      <c r="DB9" s="11" t="s">
        <v>635</v>
      </c>
      <c r="DC9" s="11" t="s">
        <v>169</v>
      </c>
      <c r="DD9" s="11" t="s">
        <v>169</v>
      </c>
      <c r="DE9" s="11" t="s">
        <v>155</v>
      </c>
      <c r="DF9" s="11" t="s">
        <v>618</v>
      </c>
      <c r="DG9" s="11" t="s">
        <v>636</v>
      </c>
      <c r="DH9" s="11" t="s">
        <v>637</v>
      </c>
      <c r="DI9" s="11" t="s">
        <v>638</v>
      </c>
      <c r="DJ9" s="11" t="s">
        <v>639</v>
      </c>
      <c r="DK9" s="11" t="s">
        <v>640</v>
      </c>
      <c r="DL9" s="11" t="s">
        <v>641</v>
      </c>
      <c r="DM9" s="11" t="s">
        <v>642</v>
      </c>
      <c r="DN9" s="11" t="s">
        <v>643</v>
      </c>
      <c r="DO9" s="11" t="s">
        <v>644</v>
      </c>
      <c r="DP9" s="11" t="s">
        <v>645</v>
      </c>
      <c r="DQ9" s="11" t="s">
        <v>646</v>
      </c>
      <c r="DR9" s="11" t="s">
        <v>647</v>
      </c>
      <c r="DS9" s="11" t="s">
        <v>648</v>
      </c>
      <c r="DT9" s="11" t="s">
        <v>649</v>
      </c>
      <c r="DU9" s="11" t="s">
        <v>650</v>
      </c>
      <c r="DV9" s="11" t="s">
        <v>651</v>
      </c>
      <c r="DW9" s="11" t="s">
        <v>42</v>
      </c>
      <c r="DX9" s="11" t="s">
        <v>42</v>
      </c>
      <c r="DY9" s="11" t="s">
        <v>42</v>
      </c>
      <c r="DZ9" s="11" t="s">
        <v>42</v>
      </c>
      <c r="EA9" s="11" t="s">
        <v>652</v>
      </c>
      <c r="EB9" s="11" t="s">
        <v>653</v>
      </c>
      <c r="EC9" s="11" t="s">
        <v>653</v>
      </c>
      <c r="ED9" s="11" t="s">
        <v>143</v>
      </c>
      <c r="EE9" s="11" t="s">
        <v>143</v>
      </c>
      <c r="EF9" s="11" t="s">
        <v>143</v>
      </c>
      <c r="EG9" s="11" t="s">
        <v>143</v>
      </c>
      <c r="EH9" s="11" t="s">
        <v>143</v>
      </c>
      <c r="EI9" s="11" t="s">
        <v>654</v>
      </c>
      <c r="EJ9" s="11" t="s">
        <v>654</v>
      </c>
      <c r="EK9" s="11" t="s">
        <v>655</v>
      </c>
      <c r="EL9" s="11" t="s">
        <v>655</v>
      </c>
      <c r="EM9" s="11" t="s">
        <v>655</v>
      </c>
      <c r="EN9" s="11" t="s">
        <v>655</v>
      </c>
      <c r="EO9" s="11" t="s">
        <v>330</v>
      </c>
      <c r="EP9" s="11" t="s">
        <v>656</v>
      </c>
      <c r="EQ9" s="11" t="s">
        <v>657</v>
      </c>
      <c r="ER9" s="11" t="s">
        <v>111</v>
      </c>
      <c r="ES9" s="11" t="s">
        <v>111</v>
      </c>
      <c r="ET9" s="11" t="s">
        <v>111</v>
      </c>
      <c r="EU9" s="11" t="s">
        <v>111</v>
      </c>
      <c r="EV9" s="11" t="s">
        <v>111</v>
      </c>
      <c r="EW9" s="11" t="s">
        <v>406</v>
      </c>
      <c r="EX9" s="11" t="s">
        <v>406</v>
      </c>
      <c r="EY9" s="11" t="s">
        <v>406</v>
      </c>
      <c r="EZ9" s="11" t="s">
        <v>406</v>
      </c>
      <c r="FA9" s="11" t="s">
        <v>658</v>
      </c>
      <c r="FB9" s="11" t="s">
        <v>659</v>
      </c>
      <c r="FC9" s="11" t="s">
        <v>659</v>
      </c>
      <c r="FD9" s="11" t="s">
        <v>660</v>
      </c>
      <c r="FE9" s="11" t="s">
        <v>661</v>
      </c>
      <c r="FF9" s="11" t="s">
        <v>661</v>
      </c>
      <c r="FG9" s="11" t="s">
        <v>662</v>
      </c>
      <c r="FH9" s="11" t="s">
        <v>663</v>
      </c>
      <c r="FI9" s="11" t="s">
        <v>664</v>
      </c>
      <c r="FJ9" s="11" t="s">
        <v>14</v>
      </c>
      <c r="FK9" s="11" t="s">
        <v>665</v>
      </c>
      <c r="FL9" s="198"/>
      <c r="FM9" s="1"/>
      <c r="FN9" s="12" t="s">
        <v>666</v>
      </c>
      <c r="FO9" s="12" t="s">
        <v>55</v>
      </c>
      <c r="FP9" s="12" t="s">
        <v>667</v>
      </c>
      <c r="FQ9" s="12" t="s">
        <v>668</v>
      </c>
      <c r="FR9" s="12" t="s">
        <v>67</v>
      </c>
      <c r="FS9" s="12" t="s">
        <v>669</v>
      </c>
      <c r="FT9" s="12" t="s">
        <v>659</v>
      </c>
      <c r="FU9" s="12" t="s">
        <v>659</v>
      </c>
      <c r="FV9" s="201"/>
    </row>
    <row r="10" spans="1:178" ht="40.049999999999997" customHeight="1" x14ac:dyDescent="0.3">
      <c r="A10" s="198"/>
      <c r="B10" s="198"/>
      <c r="C10" s="9" t="s">
        <v>670</v>
      </c>
      <c r="D10" s="9" t="s">
        <v>297</v>
      </c>
      <c r="E10" s="9" t="s">
        <v>671</v>
      </c>
      <c r="F10" s="9" t="s">
        <v>672</v>
      </c>
      <c r="G10" s="9" t="s">
        <v>673</v>
      </c>
      <c r="H10" s="9" t="s">
        <v>674</v>
      </c>
      <c r="I10" s="9" t="s">
        <v>675</v>
      </c>
      <c r="J10" s="9" t="s">
        <v>676</v>
      </c>
      <c r="K10" s="9" t="s">
        <v>677</v>
      </c>
      <c r="L10" s="9" t="s">
        <v>678</v>
      </c>
      <c r="M10" s="9" t="s">
        <v>679</v>
      </c>
      <c r="N10" s="9" t="s">
        <v>680</v>
      </c>
      <c r="O10" s="9" t="s">
        <v>681</v>
      </c>
      <c r="P10" s="9" t="s">
        <v>682</v>
      </c>
      <c r="Q10" s="9" t="s">
        <v>683</v>
      </c>
      <c r="R10" s="9" t="s">
        <v>684</v>
      </c>
      <c r="S10" s="9" t="s">
        <v>685</v>
      </c>
      <c r="T10" s="9" t="s">
        <v>686</v>
      </c>
      <c r="U10" s="9" t="s">
        <v>687</v>
      </c>
      <c r="V10" s="9" t="s">
        <v>688</v>
      </c>
      <c r="W10" s="9" t="s">
        <v>689</v>
      </c>
      <c r="X10" s="9" t="s">
        <v>690</v>
      </c>
      <c r="Y10" s="9" t="s">
        <v>691</v>
      </c>
      <c r="Z10" s="9" t="s">
        <v>692</v>
      </c>
      <c r="AA10" s="9" t="s">
        <v>279</v>
      </c>
      <c r="AB10" s="9" t="s">
        <v>693</v>
      </c>
      <c r="AC10" s="9" t="s">
        <v>694</v>
      </c>
      <c r="AD10" s="9" t="s">
        <v>695</v>
      </c>
      <c r="AE10" s="9" t="s">
        <v>696</v>
      </c>
      <c r="AF10" s="9" t="s">
        <v>697</v>
      </c>
      <c r="AG10" s="9" t="s">
        <v>698</v>
      </c>
      <c r="AH10" s="9" t="s">
        <v>699</v>
      </c>
      <c r="AI10" s="9" t="s">
        <v>700</v>
      </c>
      <c r="AJ10" s="9" t="s">
        <v>701</v>
      </c>
      <c r="AK10" s="9" t="s">
        <v>380</v>
      </c>
      <c r="AL10" s="9" t="s">
        <v>702</v>
      </c>
      <c r="AM10" s="9" t="s">
        <v>703</v>
      </c>
      <c r="AN10" s="9" t="s">
        <v>704</v>
      </c>
      <c r="AO10" s="9" t="s">
        <v>705</v>
      </c>
      <c r="AP10" s="9" t="s">
        <v>620</v>
      </c>
      <c r="AQ10" s="9" t="s">
        <v>706</v>
      </c>
      <c r="AR10" s="9" t="s">
        <v>707</v>
      </c>
      <c r="AS10" s="9" t="s">
        <v>73</v>
      </c>
      <c r="AT10" s="9" t="s">
        <v>708</v>
      </c>
      <c r="AU10" s="9" t="s">
        <v>709</v>
      </c>
      <c r="AV10" s="9" t="s">
        <v>710</v>
      </c>
      <c r="AW10" s="9" t="s">
        <v>711</v>
      </c>
      <c r="AX10" s="9" t="s">
        <v>712</v>
      </c>
      <c r="AY10" s="9" t="s">
        <v>713</v>
      </c>
      <c r="AZ10" s="9" t="s">
        <v>714</v>
      </c>
      <c r="BA10" s="9" t="s">
        <v>715</v>
      </c>
      <c r="BB10" s="9" t="s">
        <v>716</v>
      </c>
      <c r="BC10" s="9" t="s">
        <v>528</v>
      </c>
      <c r="BD10" s="9" t="s">
        <v>717</v>
      </c>
      <c r="BE10" s="9" t="s">
        <v>718</v>
      </c>
      <c r="BF10" s="9" t="s">
        <v>719</v>
      </c>
      <c r="BG10" s="9" t="s">
        <v>720</v>
      </c>
      <c r="BH10" s="9" t="s">
        <v>721</v>
      </c>
      <c r="BI10" s="9" t="s">
        <v>722</v>
      </c>
      <c r="BJ10" s="9" t="s">
        <v>723</v>
      </c>
      <c r="BK10" s="9" t="s">
        <v>724</v>
      </c>
      <c r="BL10" s="9" t="s">
        <v>725</v>
      </c>
      <c r="BM10" s="9" t="s">
        <v>726</v>
      </c>
      <c r="BN10" s="9" t="s">
        <v>727</v>
      </c>
      <c r="BO10" s="9" t="s">
        <v>728</v>
      </c>
      <c r="BP10" s="9" t="s">
        <v>729</v>
      </c>
      <c r="BQ10" s="9" t="s">
        <v>730</v>
      </c>
      <c r="BR10" s="9" t="s">
        <v>731</v>
      </c>
      <c r="BS10" s="9" t="s">
        <v>732</v>
      </c>
      <c r="BT10" s="9" t="s">
        <v>733</v>
      </c>
      <c r="BU10" s="9" t="s">
        <v>734</v>
      </c>
      <c r="BV10" s="9" t="s">
        <v>735</v>
      </c>
      <c r="BW10" s="9" t="s">
        <v>736</v>
      </c>
      <c r="BX10" s="9" t="s">
        <v>737</v>
      </c>
      <c r="BY10" s="9" t="s">
        <v>738</v>
      </c>
      <c r="BZ10" s="9" t="s">
        <v>739</v>
      </c>
      <c r="CA10" s="9" t="s">
        <v>740</v>
      </c>
      <c r="CB10" s="9" t="s">
        <v>112</v>
      </c>
      <c r="CC10" s="9" t="s">
        <v>741</v>
      </c>
      <c r="CD10" s="9" t="s">
        <v>742</v>
      </c>
      <c r="CE10" s="9" t="s">
        <v>743</v>
      </c>
      <c r="CF10" s="9" t="s">
        <v>744</v>
      </c>
      <c r="CG10" s="9" t="s">
        <v>745</v>
      </c>
      <c r="CH10" s="9" t="s">
        <v>746</v>
      </c>
      <c r="CI10" s="9" t="s">
        <v>747</v>
      </c>
      <c r="CJ10" s="9" t="s">
        <v>748</v>
      </c>
      <c r="CK10" s="9" t="s">
        <v>749</v>
      </c>
      <c r="CL10" s="9" t="s">
        <v>750</v>
      </c>
      <c r="CM10" s="9" t="s">
        <v>751</v>
      </c>
      <c r="CN10" s="9" t="s">
        <v>752</v>
      </c>
      <c r="CO10" s="9" t="s">
        <v>753</v>
      </c>
      <c r="CP10" s="9" t="s">
        <v>754</v>
      </c>
      <c r="CQ10" s="9" t="s">
        <v>755</v>
      </c>
      <c r="CR10" s="9" t="s">
        <v>756</v>
      </c>
      <c r="CS10" s="9" t="s">
        <v>757</v>
      </c>
      <c r="CT10" s="9" t="s">
        <v>758</v>
      </c>
      <c r="CU10" s="9" t="s">
        <v>759</v>
      </c>
      <c r="CV10" s="9" t="s">
        <v>760</v>
      </c>
      <c r="CW10" s="9" t="s">
        <v>761</v>
      </c>
      <c r="CX10" s="9" t="s">
        <v>762</v>
      </c>
      <c r="CY10" s="9" t="s">
        <v>763</v>
      </c>
      <c r="CZ10" s="9" t="s">
        <v>764</v>
      </c>
      <c r="DA10" s="9" t="s">
        <v>765</v>
      </c>
      <c r="DB10" s="9" t="s">
        <v>766</v>
      </c>
      <c r="DC10" s="9" t="s">
        <v>767</v>
      </c>
      <c r="DD10" s="9" t="s">
        <v>768</v>
      </c>
      <c r="DE10" s="9" t="s">
        <v>769</v>
      </c>
      <c r="DF10" s="9" t="s">
        <v>770</v>
      </c>
      <c r="DG10" s="9" t="s">
        <v>771</v>
      </c>
      <c r="DH10" s="9" t="s">
        <v>772</v>
      </c>
      <c r="DI10" s="9" t="s">
        <v>773</v>
      </c>
      <c r="DJ10" s="9" t="s">
        <v>774</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323</v>
      </c>
      <c r="EE10" s="9" t="s">
        <v>794</v>
      </c>
      <c r="EF10" s="9" t="s">
        <v>795</v>
      </c>
      <c r="EG10" s="9" t="s">
        <v>796</v>
      </c>
      <c r="EH10" s="9" t="s">
        <v>797</v>
      </c>
      <c r="EI10" s="9" t="s">
        <v>798</v>
      </c>
      <c r="EJ10" s="9" t="s">
        <v>799</v>
      </c>
      <c r="EK10" s="9" t="s">
        <v>800</v>
      </c>
      <c r="EL10" s="9" t="s">
        <v>801</v>
      </c>
      <c r="EM10" s="9" t="s">
        <v>802</v>
      </c>
      <c r="EN10" s="9" t="s">
        <v>803</v>
      </c>
      <c r="EO10" s="9" t="s">
        <v>804</v>
      </c>
      <c r="EP10" s="9" t="s">
        <v>805</v>
      </c>
      <c r="EQ10" s="9" t="s">
        <v>806</v>
      </c>
      <c r="ER10" s="9" t="s">
        <v>807</v>
      </c>
      <c r="ES10" s="9" t="s">
        <v>808</v>
      </c>
      <c r="ET10" s="9" t="s">
        <v>809</v>
      </c>
      <c r="EU10" s="9" t="s">
        <v>810</v>
      </c>
      <c r="EV10" s="9" t="s">
        <v>811</v>
      </c>
      <c r="EW10" s="9" t="s">
        <v>414</v>
      </c>
      <c r="EX10" s="9" t="s">
        <v>812</v>
      </c>
      <c r="EY10" s="9" t="s">
        <v>813</v>
      </c>
      <c r="EZ10" s="9" t="s">
        <v>814</v>
      </c>
      <c r="FA10" s="9" t="s">
        <v>815</v>
      </c>
      <c r="FB10" s="9" t="s">
        <v>816</v>
      </c>
      <c r="FC10" s="9" t="s">
        <v>817</v>
      </c>
      <c r="FD10" s="9" t="s">
        <v>818</v>
      </c>
      <c r="FE10" s="9" t="s">
        <v>819</v>
      </c>
      <c r="FF10" s="9" t="s">
        <v>820</v>
      </c>
      <c r="FG10" s="9" t="s">
        <v>821</v>
      </c>
      <c r="FH10" s="9" t="s">
        <v>822</v>
      </c>
      <c r="FI10" s="9" t="s">
        <v>823</v>
      </c>
      <c r="FJ10" s="9" t="s">
        <v>15</v>
      </c>
      <c r="FK10" s="9" t="s">
        <v>824</v>
      </c>
      <c r="FL10" s="198" t="s">
        <v>825</v>
      </c>
      <c r="FM10" s="1"/>
      <c r="FN10" s="10" t="s">
        <v>826</v>
      </c>
      <c r="FO10" s="10" t="s">
        <v>827</v>
      </c>
      <c r="FP10" s="10" t="s">
        <v>828</v>
      </c>
      <c r="FQ10" s="10" t="s">
        <v>829</v>
      </c>
      <c r="FR10" s="10" t="s">
        <v>830</v>
      </c>
      <c r="FS10" s="10" t="s">
        <v>831</v>
      </c>
      <c r="FT10" s="10" t="s">
        <v>832</v>
      </c>
      <c r="FU10" s="10" t="s">
        <v>833</v>
      </c>
      <c r="FV10" s="201" t="s">
        <v>825</v>
      </c>
    </row>
    <row r="11" spans="1:178" ht="24" customHeight="1" x14ac:dyDescent="0.3">
      <c r="A11" s="13" t="s">
        <v>121</v>
      </c>
      <c r="B11" s="13" t="s">
        <v>834</v>
      </c>
      <c r="C11" s="14">
        <v>202.8</v>
      </c>
      <c r="D11" s="14">
        <v>400.1</v>
      </c>
      <c r="E11" s="14">
        <v>129.30000000000001</v>
      </c>
      <c r="F11" s="14">
        <v>0</v>
      </c>
      <c r="G11" s="14">
        <v>0</v>
      </c>
      <c r="H11" s="14">
        <v>90.3</v>
      </c>
      <c r="I11" s="14">
        <v>111</v>
      </c>
      <c r="J11" s="14"/>
      <c r="K11" s="14">
        <v>80.900000000000006</v>
      </c>
      <c r="L11" s="14">
        <v>184.8</v>
      </c>
      <c r="M11" s="14">
        <v>206.9</v>
      </c>
      <c r="N11" s="14"/>
      <c r="O11" s="14"/>
      <c r="P11" s="14">
        <v>211.6</v>
      </c>
      <c r="Q11" s="14"/>
      <c r="R11" s="14">
        <v>197</v>
      </c>
      <c r="S11" s="14">
        <v>9.1</v>
      </c>
      <c r="T11" s="14"/>
      <c r="U11" s="14"/>
      <c r="V11" s="14"/>
      <c r="W11" s="14"/>
      <c r="X11" s="14">
        <v>167.1</v>
      </c>
      <c r="Y11" s="14">
        <v>7.2</v>
      </c>
      <c r="Z11" s="14">
        <v>5</v>
      </c>
      <c r="AA11" s="14">
        <v>16.899999999999999</v>
      </c>
      <c r="AB11" s="14">
        <v>6.8</v>
      </c>
      <c r="AC11" s="14">
        <v>15.1</v>
      </c>
      <c r="AD11" s="14">
        <v>82.5</v>
      </c>
      <c r="AE11" s="14"/>
      <c r="AF11" s="14"/>
      <c r="AG11" s="14"/>
      <c r="AH11" s="14"/>
      <c r="AI11" s="14">
        <v>110.4</v>
      </c>
      <c r="AJ11" s="14">
        <v>41.2</v>
      </c>
      <c r="AK11" s="14"/>
      <c r="AL11" s="14">
        <v>0</v>
      </c>
      <c r="AM11" s="14"/>
      <c r="AN11" s="14">
        <v>6.4</v>
      </c>
      <c r="AO11" s="14">
        <v>0</v>
      </c>
      <c r="AP11" s="14">
        <v>28</v>
      </c>
      <c r="AQ11" s="14">
        <v>76.5</v>
      </c>
      <c r="AR11" s="14">
        <v>15.7</v>
      </c>
      <c r="AS11" s="14">
        <v>18.2</v>
      </c>
      <c r="AT11" s="14">
        <v>13.1</v>
      </c>
      <c r="AU11" s="14">
        <v>92.4</v>
      </c>
      <c r="AV11" s="14">
        <v>182.5</v>
      </c>
      <c r="AW11" s="14">
        <v>182.9</v>
      </c>
      <c r="AX11" s="14">
        <v>184.2</v>
      </c>
      <c r="AY11" s="14">
        <v>102.5</v>
      </c>
      <c r="AZ11" s="14">
        <v>0</v>
      </c>
      <c r="BA11" s="14">
        <v>32.1</v>
      </c>
      <c r="BB11" s="14">
        <v>3.8</v>
      </c>
      <c r="BC11" s="14">
        <v>17.399999999999999</v>
      </c>
      <c r="BD11" s="14">
        <v>107.9</v>
      </c>
      <c r="BE11" s="14"/>
      <c r="BF11" s="14"/>
      <c r="BG11" s="14">
        <v>94.3</v>
      </c>
      <c r="BH11" s="14"/>
      <c r="BI11" s="14"/>
      <c r="BJ11" s="14">
        <v>25.1</v>
      </c>
      <c r="BK11" s="14"/>
      <c r="BL11" s="14"/>
      <c r="BM11" s="14"/>
      <c r="BN11" s="14">
        <v>84.7</v>
      </c>
      <c r="BO11" s="14">
        <v>173.3</v>
      </c>
      <c r="BP11" s="14">
        <v>170.8</v>
      </c>
      <c r="BQ11" s="14">
        <v>200</v>
      </c>
      <c r="BR11" s="14">
        <v>268.5</v>
      </c>
      <c r="BS11" s="14">
        <v>75.099999999999994</v>
      </c>
      <c r="BT11" s="14">
        <v>0</v>
      </c>
      <c r="BU11" s="14"/>
      <c r="BV11" s="14"/>
      <c r="BW11" s="14"/>
      <c r="BX11" s="14"/>
      <c r="BY11" s="14"/>
      <c r="BZ11" s="14"/>
      <c r="CA11" s="14">
        <v>0.8</v>
      </c>
      <c r="CB11" s="14">
        <v>211.1</v>
      </c>
      <c r="CC11" s="14">
        <v>73.5</v>
      </c>
      <c r="CD11" s="14">
        <v>64.2</v>
      </c>
      <c r="CE11" s="14">
        <v>64.099999999999994</v>
      </c>
      <c r="CF11" s="14">
        <v>30.3</v>
      </c>
      <c r="CG11" s="14">
        <v>0</v>
      </c>
      <c r="CH11" s="14">
        <v>0</v>
      </c>
      <c r="CI11" s="14">
        <v>0</v>
      </c>
      <c r="CJ11" s="14">
        <v>144.80000000000001</v>
      </c>
      <c r="CK11" s="14">
        <v>146.19999999999999</v>
      </c>
      <c r="CL11" s="14">
        <v>170.3</v>
      </c>
      <c r="CM11" s="14">
        <v>186.5</v>
      </c>
      <c r="CN11" s="14"/>
      <c r="CO11" s="14"/>
      <c r="CP11" s="14"/>
      <c r="CQ11" s="14"/>
      <c r="CR11" s="14">
        <v>213.4</v>
      </c>
      <c r="CS11" s="14">
        <v>102.2</v>
      </c>
      <c r="CT11" s="14">
        <v>3.6</v>
      </c>
      <c r="CU11" s="14"/>
      <c r="CV11" s="14">
        <v>6.5</v>
      </c>
      <c r="CW11" s="14">
        <v>0</v>
      </c>
      <c r="CX11" s="14">
        <v>30.1</v>
      </c>
      <c r="CY11" s="14">
        <v>0</v>
      </c>
      <c r="CZ11" s="14">
        <v>0</v>
      </c>
      <c r="DA11" s="14">
        <v>0</v>
      </c>
      <c r="DB11" s="14">
        <v>2.7</v>
      </c>
      <c r="DC11" s="14">
        <v>9.9</v>
      </c>
      <c r="DD11" s="14"/>
      <c r="DE11" s="14">
        <v>0</v>
      </c>
      <c r="DF11" s="14">
        <v>1.2</v>
      </c>
      <c r="DG11" s="14">
        <v>1.7</v>
      </c>
      <c r="DH11" s="14">
        <v>2.5</v>
      </c>
      <c r="DI11" s="14">
        <v>20.399999999999999</v>
      </c>
      <c r="DJ11" s="14">
        <v>9.8000000000000007</v>
      </c>
      <c r="DK11" s="14">
        <v>16</v>
      </c>
      <c r="DL11" s="14">
        <v>3.2</v>
      </c>
      <c r="DM11" s="14">
        <v>18</v>
      </c>
      <c r="DN11" s="14">
        <v>0</v>
      </c>
      <c r="DO11" s="14">
        <v>0</v>
      </c>
      <c r="DP11" s="14">
        <v>13.6</v>
      </c>
      <c r="DQ11" s="14">
        <v>50.3</v>
      </c>
      <c r="DR11" s="14">
        <v>0</v>
      </c>
      <c r="DS11" s="14">
        <v>1.6</v>
      </c>
      <c r="DT11" s="14">
        <v>20.2</v>
      </c>
      <c r="DU11" s="14">
        <v>2</v>
      </c>
      <c r="DV11" s="14"/>
      <c r="DW11" s="14">
        <v>3.3</v>
      </c>
      <c r="DX11" s="14">
        <v>6.4</v>
      </c>
      <c r="DY11" s="14">
        <v>9.1999999999999993</v>
      </c>
      <c r="DZ11" s="14">
        <v>13.2</v>
      </c>
      <c r="EA11" s="14">
        <v>13.9</v>
      </c>
      <c r="EB11" s="14">
        <v>22</v>
      </c>
      <c r="EC11" s="14">
        <v>33.799999999999997</v>
      </c>
      <c r="ED11" s="14">
        <v>0</v>
      </c>
      <c r="EE11" s="14">
        <v>51.1</v>
      </c>
      <c r="EF11" s="14">
        <v>60.4</v>
      </c>
      <c r="EG11" s="14">
        <v>3.3</v>
      </c>
      <c r="EH11" s="14">
        <v>4.5999999999999996</v>
      </c>
      <c r="EI11" s="14">
        <v>9.6</v>
      </c>
      <c r="EJ11" s="14">
        <v>2.4</v>
      </c>
      <c r="EK11" s="14">
        <v>7.4</v>
      </c>
      <c r="EL11" s="14">
        <v>20.399999999999999</v>
      </c>
      <c r="EM11" s="14">
        <v>20.399999999999999</v>
      </c>
      <c r="EN11" s="14">
        <v>20.100000000000001</v>
      </c>
      <c r="EO11" s="14">
        <v>0</v>
      </c>
      <c r="EP11" s="14">
        <v>0</v>
      </c>
      <c r="EQ11" s="14">
        <v>0</v>
      </c>
      <c r="ER11" s="14">
        <v>0</v>
      </c>
      <c r="ES11" s="14">
        <v>0.6</v>
      </c>
      <c r="ET11" s="14">
        <v>31</v>
      </c>
      <c r="EU11" s="14">
        <v>26.7</v>
      </c>
      <c r="EV11" s="14">
        <v>0</v>
      </c>
      <c r="EW11" s="14">
        <v>1.6</v>
      </c>
      <c r="EX11" s="14">
        <v>2.2000000000000002</v>
      </c>
      <c r="EY11" s="14">
        <v>2.2000000000000002</v>
      </c>
      <c r="EZ11" s="14">
        <v>1.2</v>
      </c>
      <c r="FA11" s="14">
        <v>0</v>
      </c>
      <c r="FB11" s="14"/>
      <c r="FC11" s="14">
        <v>18.100000000000001</v>
      </c>
      <c r="FD11" s="14">
        <v>9.3000000000000007</v>
      </c>
      <c r="FE11" s="14">
        <v>27.6</v>
      </c>
      <c r="FF11" s="14">
        <v>34.700000000000003</v>
      </c>
      <c r="FG11" s="14">
        <v>16</v>
      </c>
      <c r="FH11" s="14">
        <v>18.3</v>
      </c>
      <c r="FI11" s="14">
        <v>8.1</v>
      </c>
      <c r="FJ11" s="14">
        <v>11.2</v>
      </c>
      <c r="FK11" s="14">
        <v>21.6</v>
      </c>
      <c r="FL11" s="14">
        <v>6584</v>
      </c>
      <c r="FM11" s="15"/>
      <c r="FN11" s="14">
        <v>14.305820000000001</v>
      </c>
      <c r="FO11" s="14">
        <v>2.7589999999999999</v>
      </c>
      <c r="FP11" s="14"/>
      <c r="FQ11" s="14">
        <v>10.199999999999999</v>
      </c>
      <c r="FR11" s="14">
        <v>27.10314</v>
      </c>
      <c r="FS11" s="14">
        <v>18.929729999999999</v>
      </c>
      <c r="FT11" s="14"/>
      <c r="FU11" s="14">
        <v>0</v>
      </c>
      <c r="FV11" s="14">
        <v>73.297690000000003</v>
      </c>
    </row>
    <row r="12" spans="1:178" ht="24" customHeight="1" x14ac:dyDescent="0.3">
      <c r="A12" s="16" t="s">
        <v>121</v>
      </c>
      <c r="B12" s="16" t="s">
        <v>835</v>
      </c>
      <c r="C12" s="17">
        <v>203.3</v>
      </c>
      <c r="D12" s="17">
        <v>401.1</v>
      </c>
      <c r="E12" s="17">
        <v>128.30000000000001</v>
      </c>
      <c r="F12" s="17">
        <v>0</v>
      </c>
      <c r="G12" s="17">
        <v>0</v>
      </c>
      <c r="H12" s="17">
        <v>90.4</v>
      </c>
      <c r="I12" s="17">
        <v>113.1</v>
      </c>
      <c r="J12" s="17"/>
      <c r="K12" s="17">
        <v>80.2</v>
      </c>
      <c r="L12" s="17">
        <v>183.6</v>
      </c>
      <c r="M12" s="17">
        <v>206.4</v>
      </c>
      <c r="N12" s="17"/>
      <c r="O12" s="17"/>
      <c r="P12" s="17">
        <v>210.6</v>
      </c>
      <c r="Q12" s="17"/>
      <c r="R12" s="17">
        <v>196.2</v>
      </c>
      <c r="S12" s="17">
        <v>9</v>
      </c>
      <c r="T12" s="17"/>
      <c r="U12" s="17"/>
      <c r="V12" s="17"/>
      <c r="W12" s="17"/>
      <c r="X12" s="17">
        <v>167.5</v>
      </c>
      <c r="Y12" s="17">
        <v>7.3</v>
      </c>
      <c r="Z12" s="17">
        <v>5.0999999999999996</v>
      </c>
      <c r="AA12" s="17">
        <v>16.899999999999999</v>
      </c>
      <c r="AB12" s="17">
        <v>6.8</v>
      </c>
      <c r="AC12" s="17">
        <v>14.5</v>
      </c>
      <c r="AD12" s="17">
        <v>82.7</v>
      </c>
      <c r="AE12" s="17"/>
      <c r="AF12" s="17"/>
      <c r="AG12" s="17"/>
      <c r="AH12" s="17"/>
      <c r="AI12" s="17">
        <v>110.4</v>
      </c>
      <c r="AJ12" s="17">
        <v>41.2</v>
      </c>
      <c r="AK12" s="17"/>
      <c r="AL12" s="17">
        <v>0</v>
      </c>
      <c r="AM12" s="17"/>
      <c r="AN12" s="17">
        <v>6.4</v>
      </c>
      <c r="AO12" s="17">
        <v>0</v>
      </c>
      <c r="AP12" s="17">
        <v>28.6</v>
      </c>
      <c r="AQ12" s="17">
        <v>76.900000000000006</v>
      </c>
      <c r="AR12" s="17">
        <v>16.600000000000001</v>
      </c>
      <c r="AS12" s="17">
        <v>18.2</v>
      </c>
      <c r="AT12" s="17">
        <v>13.1</v>
      </c>
      <c r="AU12" s="17">
        <v>90.7</v>
      </c>
      <c r="AV12" s="17">
        <v>183.5</v>
      </c>
      <c r="AW12" s="17">
        <v>184.5</v>
      </c>
      <c r="AX12" s="17">
        <v>184.3</v>
      </c>
      <c r="AY12" s="17">
        <v>103.1</v>
      </c>
      <c r="AZ12" s="17">
        <v>0</v>
      </c>
      <c r="BA12" s="17">
        <v>26.2</v>
      </c>
      <c r="BB12" s="17">
        <v>3.8</v>
      </c>
      <c r="BC12" s="17">
        <v>17.899999999999999</v>
      </c>
      <c r="BD12" s="17">
        <v>104.7</v>
      </c>
      <c r="BE12" s="17"/>
      <c r="BF12" s="17"/>
      <c r="BG12" s="17">
        <v>94.3</v>
      </c>
      <c r="BH12" s="17"/>
      <c r="BI12" s="17"/>
      <c r="BJ12" s="17">
        <v>25.1</v>
      </c>
      <c r="BK12" s="17"/>
      <c r="BL12" s="17"/>
      <c r="BM12" s="17"/>
      <c r="BN12" s="17">
        <v>84.8</v>
      </c>
      <c r="BO12" s="17">
        <v>172.9</v>
      </c>
      <c r="BP12" s="17">
        <v>170.1</v>
      </c>
      <c r="BQ12" s="17">
        <v>200</v>
      </c>
      <c r="BR12" s="17">
        <v>267.8</v>
      </c>
      <c r="BS12" s="17">
        <v>13.1</v>
      </c>
      <c r="BT12" s="17">
        <v>0</v>
      </c>
      <c r="BU12" s="17"/>
      <c r="BV12" s="17"/>
      <c r="BW12" s="17"/>
      <c r="BX12" s="17"/>
      <c r="BY12" s="17"/>
      <c r="BZ12" s="17"/>
      <c r="CA12" s="17">
        <v>0.8</v>
      </c>
      <c r="CB12" s="17">
        <v>237.1</v>
      </c>
      <c r="CC12" s="17">
        <v>63.7</v>
      </c>
      <c r="CD12" s="17">
        <v>64.400000000000006</v>
      </c>
      <c r="CE12" s="17">
        <v>63.9</v>
      </c>
      <c r="CF12" s="17">
        <v>30.3</v>
      </c>
      <c r="CG12" s="17">
        <v>0</v>
      </c>
      <c r="CH12" s="17">
        <v>0</v>
      </c>
      <c r="CI12" s="17">
        <v>0</v>
      </c>
      <c r="CJ12" s="17">
        <v>144.69999999999999</v>
      </c>
      <c r="CK12" s="17">
        <v>145.80000000000001</v>
      </c>
      <c r="CL12" s="17">
        <v>170.2</v>
      </c>
      <c r="CM12" s="17">
        <v>185.9</v>
      </c>
      <c r="CN12" s="17"/>
      <c r="CO12" s="17"/>
      <c r="CP12" s="17"/>
      <c r="CQ12" s="17"/>
      <c r="CR12" s="17">
        <v>213.3</v>
      </c>
      <c r="CS12" s="17">
        <v>102.1</v>
      </c>
      <c r="CT12" s="17">
        <v>3.6</v>
      </c>
      <c r="CU12" s="17"/>
      <c r="CV12" s="17">
        <v>6.5</v>
      </c>
      <c r="CW12" s="17">
        <v>0</v>
      </c>
      <c r="CX12" s="17">
        <v>35.1</v>
      </c>
      <c r="CY12" s="17">
        <v>0</v>
      </c>
      <c r="CZ12" s="17">
        <v>0</v>
      </c>
      <c r="DA12" s="17">
        <v>0</v>
      </c>
      <c r="DB12" s="17">
        <v>2.5</v>
      </c>
      <c r="DC12" s="17">
        <v>10</v>
      </c>
      <c r="DD12" s="17"/>
      <c r="DE12" s="17">
        <v>0</v>
      </c>
      <c r="DF12" s="17">
        <v>1.2</v>
      </c>
      <c r="DG12" s="17">
        <v>1.7</v>
      </c>
      <c r="DH12" s="17">
        <v>2.1</v>
      </c>
      <c r="DI12" s="17">
        <v>20.3</v>
      </c>
      <c r="DJ12" s="17">
        <v>9.4</v>
      </c>
      <c r="DK12" s="17">
        <v>16</v>
      </c>
      <c r="DL12" s="17">
        <v>3.2</v>
      </c>
      <c r="DM12" s="17">
        <v>18.100000000000001</v>
      </c>
      <c r="DN12" s="17">
        <v>0</v>
      </c>
      <c r="DO12" s="17">
        <v>0</v>
      </c>
      <c r="DP12" s="17">
        <v>10.5</v>
      </c>
      <c r="DQ12" s="17">
        <v>43.1</v>
      </c>
      <c r="DR12" s="17">
        <v>0</v>
      </c>
      <c r="DS12" s="17">
        <v>1.6</v>
      </c>
      <c r="DT12" s="17">
        <v>20.2</v>
      </c>
      <c r="DU12" s="17">
        <v>2</v>
      </c>
      <c r="DV12" s="17"/>
      <c r="DW12" s="17">
        <v>3.4</v>
      </c>
      <c r="DX12" s="17">
        <v>6.4</v>
      </c>
      <c r="DY12" s="17">
        <v>9.1999999999999993</v>
      </c>
      <c r="DZ12" s="17">
        <v>13.2</v>
      </c>
      <c r="EA12" s="17">
        <v>13.9</v>
      </c>
      <c r="EB12" s="17">
        <v>24.7</v>
      </c>
      <c r="EC12" s="17">
        <v>36.9</v>
      </c>
      <c r="ED12" s="17">
        <v>0</v>
      </c>
      <c r="EE12" s="17">
        <v>38.299999999999997</v>
      </c>
      <c r="EF12" s="17">
        <v>55.5</v>
      </c>
      <c r="EG12" s="17">
        <v>2.8</v>
      </c>
      <c r="EH12" s="17">
        <v>2.1</v>
      </c>
      <c r="EI12" s="17">
        <v>9.6</v>
      </c>
      <c r="EJ12" s="17">
        <v>2.4</v>
      </c>
      <c r="EK12" s="17">
        <v>4.5</v>
      </c>
      <c r="EL12" s="17">
        <v>20.399999999999999</v>
      </c>
      <c r="EM12" s="17">
        <v>20.399999999999999</v>
      </c>
      <c r="EN12" s="17">
        <v>20.100000000000001</v>
      </c>
      <c r="EO12" s="17">
        <v>0</v>
      </c>
      <c r="EP12" s="17">
        <v>0</v>
      </c>
      <c r="EQ12" s="17">
        <v>0</v>
      </c>
      <c r="ER12" s="17">
        <v>0</v>
      </c>
      <c r="ES12" s="17">
        <v>0.6</v>
      </c>
      <c r="ET12" s="17">
        <v>19.3</v>
      </c>
      <c r="EU12" s="17">
        <v>21.5</v>
      </c>
      <c r="EV12" s="17">
        <v>0</v>
      </c>
      <c r="EW12" s="17">
        <v>1.6</v>
      </c>
      <c r="EX12" s="17">
        <v>2.2000000000000002</v>
      </c>
      <c r="EY12" s="17">
        <v>2.2000000000000002</v>
      </c>
      <c r="EZ12" s="17">
        <v>1.2</v>
      </c>
      <c r="FA12" s="17">
        <v>0</v>
      </c>
      <c r="FB12" s="17"/>
      <c r="FC12" s="17">
        <v>18.100000000000001</v>
      </c>
      <c r="FD12" s="17">
        <v>8.5</v>
      </c>
      <c r="FE12" s="17">
        <v>27.3</v>
      </c>
      <c r="FF12" s="17">
        <v>34.5</v>
      </c>
      <c r="FG12" s="17">
        <v>16.7</v>
      </c>
      <c r="FH12" s="17">
        <v>18.399999999999999</v>
      </c>
      <c r="FI12" s="17">
        <v>8.9</v>
      </c>
      <c r="FJ12" s="17">
        <v>11.2</v>
      </c>
      <c r="FK12" s="17">
        <v>22</v>
      </c>
      <c r="FL12" s="17">
        <v>6488.5</v>
      </c>
      <c r="FM12" s="15"/>
      <c r="FN12" s="17">
        <v>14.27791</v>
      </c>
      <c r="FO12" s="17">
        <v>0</v>
      </c>
      <c r="FP12" s="17"/>
      <c r="FQ12" s="17">
        <v>10.199999999999999</v>
      </c>
      <c r="FR12" s="17">
        <v>27.11551</v>
      </c>
      <c r="FS12" s="17">
        <v>18.930309999999999</v>
      </c>
      <c r="FT12" s="17"/>
      <c r="FU12" s="17">
        <v>0</v>
      </c>
      <c r="FV12" s="17">
        <v>70.52373</v>
      </c>
    </row>
    <row r="13" spans="1:178" ht="24" customHeight="1" x14ac:dyDescent="0.3">
      <c r="A13" s="16" t="s">
        <v>121</v>
      </c>
      <c r="B13" s="16" t="s">
        <v>836</v>
      </c>
      <c r="C13" s="17">
        <v>200.1</v>
      </c>
      <c r="D13" s="17">
        <v>392.4</v>
      </c>
      <c r="E13" s="17">
        <v>128</v>
      </c>
      <c r="F13" s="17">
        <v>0</v>
      </c>
      <c r="G13" s="17">
        <v>0</v>
      </c>
      <c r="H13" s="17">
        <v>89.1</v>
      </c>
      <c r="I13" s="17">
        <v>107.4</v>
      </c>
      <c r="J13" s="17"/>
      <c r="K13" s="17">
        <v>79.7</v>
      </c>
      <c r="L13" s="17">
        <v>184.2</v>
      </c>
      <c r="M13" s="17">
        <v>206.9</v>
      </c>
      <c r="N13" s="17"/>
      <c r="O13" s="17"/>
      <c r="P13" s="17">
        <v>211.6</v>
      </c>
      <c r="Q13" s="17"/>
      <c r="R13" s="17">
        <v>193.4</v>
      </c>
      <c r="S13" s="17">
        <v>9.1</v>
      </c>
      <c r="T13" s="17"/>
      <c r="U13" s="17"/>
      <c r="V13" s="17"/>
      <c r="W13" s="17"/>
      <c r="X13" s="17">
        <v>161.69999999999999</v>
      </c>
      <c r="Y13" s="17">
        <v>6.6</v>
      </c>
      <c r="Z13" s="17">
        <v>4.9000000000000004</v>
      </c>
      <c r="AA13" s="17">
        <v>17</v>
      </c>
      <c r="AB13" s="17">
        <v>6.8</v>
      </c>
      <c r="AC13" s="17">
        <v>14.7</v>
      </c>
      <c r="AD13" s="17">
        <v>79.8</v>
      </c>
      <c r="AE13" s="17"/>
      <c r="AF13" s="17"/>
      <c r="AG13" s="17"/>
      <c r="AH13" s="17"/>
      <c r="AI13" s="17">
        <v>109.3</v>
      </c>
      <c r="AJ13" s="17">
        <v>41</v>
      </c>
      <c r="AK13" s="17"/>
      <c r="AL13" s="17">
        <v>0</v>
      </c>
      <c r="AM13" s="17"/>
      <c r="AN13" s="17">
        <v>6.4</v>
      </c>
      <c r="AO13" s="17">
        <v>0</v>
      </c>
      <c r="AP13" s="17">
        <v>28</v>
      </c>
      <c r="AQ13" s="17">
        <v>75.7</v>
      </c>
      <c r="AR13" s="17">
        <v>14.7</v>
      </c>
      <c r="AS13" s="17">
        <v>15.1</v>
      </c>
      <c r="AT13" s="17">
        <v>13.1</v>
      </c>
      <c r="AU13" s="17">
        <v>88.8</v>
      </c>
      <c r="AV13" s="17">
        <v>181</v>
      </c>
      <c r="AW13" s="17">
        <v>181.8</v>
      </c>
      <c r="AX13" s="17">
        <v>184</v>
      </c>
      <c r="AY13" s="17">
        <v>101.3</v>
      </c>
      <c r="AZ13" s="17">
        <v>0</v>
      </c>
      <c r="BA13" s="17">
        <v>19</v>
      </c>
      <c r="BB13" s="17">
        <v>3.8</v>
      </c>
      <c r="BC13" s="17">
        <v>17.100000000000001</v>
      </c>
      <c r="BD13" s="17">
        <v>38.5</v>
      </c>
      <c r="BE13" s="17"/>
      <c r="BF13" s="17"/>
      <c r="BG13" s="17">
        <v>87</v>
      </c>
      <c r="BH13" s="17"/>
      <c r="BI13" s="17"/>
      <c r="BJ13" s="17">
        <v>24.6</v>
      </c>
      <c r="BK13" s="17"/>
      <c r="BL13" s="17"/>
      <c r="BM13" s="17"/>
      <c r="BN13" s="17">
        <v>84</v>
      </c>
      <c r="BO13" s="17">
        <v>173.5</v>
      </c>
      <c r="BP13" s="17">
        <v>170.6</v>
      </c>
      <c r="BQ13" s="17">
        <v>200</v>
      </c>
      <c r="BR13" s="17">
        <v>267.8</v>
      </c>
      <c r="BS13" s="17">
        <v>12.2</v>
      </c>
      <c r="BT13" s="17">
        <v>0</v>
      </c>
      <c r="BU13" s="17"/>
      <c r="BV13" s="17"/>
      <c r="BW13" s="17"/>
      <c r="BX13" s="17"/>
      <c r="BY13" s="17"/>
      <c r="BZ13" s="17"/>
      <c r="CA13" s="17">
        <v>0.8</v>
      </c>
      <c r="CB13" s="17">
        <v>124.9</v>
      </c>
      <c r="CC13" s="17">
        <v>52.6</v>
      </c>
      <c r="CD13" s="17">
        <v>63.3</v>
      </c>
      <c r="CE13" s="17">
        <v>63.6</v>
      </c>
      <c r="CF13" s="17">
        <v>29.9</v>
      </c>
      <c r="CG13" s="17">
        <v>0</v>
      </c>
      <c r="CH13" s="17">
        <v>0</v>
      </c>
      <c r="CI13" s="17">
        <v>0</v>
      </c>
      <c r="CJ13" s="17">
        <v>145.19999999999999</v>
      </c>
      <c r="CK13" s="17">
        <v>146</v>
      </c>
      <c r="CL13" s="17">
        <v>169.7</v>
      </c>
      <c r="CM13" s="17">
        <v>186.6</v>
      </c>
      <c r="CN13" s="17"/>
      <c r="CO13" s="17"/>
      <c r="CP13" s="17"/>
      <c r="CQ13" s="17"/>
      <c r="CR13" s="17">
        <v>213.3</v>
      </c>
      <c r="CS13" s="17">
        <v>102.1</v>
      </c>
      <c r="CT13" s="17">
        <v>3.4</v>
      </c>
      <c r="CU13" s="17"/>
      <c r="CV13" s="17">
        <v>6.5</v>
      </c>
      <c r="CW13" s="17">
        <v>0</v>
      </c>
      <c r="CX13" s="17">
        <v>36.799999999999997</v>
      </c>
      <c r="CY13" s="17">
        <v>0</v>
      </c>
      <c r="CZ13" s="17">
        <v>0</v>
      </c>
      <c r="DA13" s="17">
        <v>0</v>
      </c>
      <c r="DB13" s="17">
        <v>2.4</v>
      </c>
      <c r="DC13" s="17">
        <v>9.9</v>
      </c>
      <c r="DD13" s="17"/>
      <c r="DE13" s="17">
        <v>0</v>
      </c>
      <c r="DF13" s="17">
        <v>1.2</v>
      </c>
      <c r="DG13" s="17">
        <v>1.8</v>
      </c>
      <c r="DH13" s="17">
        <v>2.6</v>
      </c>
      <c r="DI13" s="17">
        <v>20.2</v>
      </c>
      <c r="DJ13" s="17">
        <v>9.3000000000000007</v>
      </c>
      <c r="DK13" s="17">
        <v>16</v>
      </c>
      <c r="DL13" s="17">
        <v>3.2</v>
      </c>
      <c r="DM13" s="17">
        <v>18.3</v>
      </c>
      <c r="DN13" s="17">
        <v>0</v>
      </c>
      <c r="DO13" s="17">
        <v>0</v>
      </c>
      <c r="DP13" s="17">
        <v>13.2</v>
      </c>
      <c r="DQ13" s="17">
        <v>41.5</v>
      </c>
      <c r="DR13" s="17">
        <v>0</v>
      </c>
      <c r="DS13" s="17">
        <v>2.6</v>
      </c>
      <c r="DT13" s="17">
        <v>20.2</v>
      </c>
      <c r="DU13" s="17">
        <v>2</v>
      </c>
      <c r="DV13" s="17"/>
      <c r="DW13" s="17">
        <v>3.4</v>
      </c>
      <c r="DX13" s="17">
        <v>6.4</v>
      </c>
      <c r="DY13" s="17">
        <v>8.6</v>
      </c>
      <c r="DZ13" s="17">
        <v>11.8</v>
      </c>
      <c r="EA13" s="17">
        <v>13.9</v>
      </c>
      <c r="EB13" s="17">
        <v>22.8</v>
      </c>
      <c r="EC13" s="17">
        <v>37.9</v>
      </c>
      <c r="ED13" s="17">
        <v>0</v>
      </c>
      <c r="EE13" s="17">
        <v>33.799999999999997</v>
      </c>
      <c r="EF13" s="17">
        <v>53.4</v>
      </c>
      <c r="EG13" s="17">
        <v>1.2</v>
      </c>
      <c r="EH13" s="17">
        <v>0.9</v>
      </c>
      <c r="EI13" s="17">
        <v>9.6</v>
      </c>
      <c r="EJ13" s="17">
        <v>2.4</v>
      </c>
      <c r="EK13" s="17">
        <v>7.5</v>
      </c>
      <c r="EL13" s="17">
        <v>20.399999999999999</v>
      </c>
      <c r="EM13" s="17">
        <v>20.399999999999999</v>
      </c>
      <c r="EN13" s="17">
        <v>20.100000000000001</v>
      </c>
      <c r="EO13" s="17">
        <v>0</v>
      </c>
      <c r="EP13" s="17">
        <v>0</v>
      </c>
      <c r="EQ13" s="17">
        <v>0</v>
      </c>
      <c r="ER13" s="17">
        <v>0</v>
      </c>
      <c r="ES13" s="17">
        <v>0.6</v>
      </c>
      <c r="ET13" s="17">
        <v>35.4</v>
      </c>
      <c r="EU13" s="17">
        <v>31.8</v>
      </c>
      <c r="EV13" s="17">
        <v>0</v>
      </c>
      <c r="EW13" s="17">
        <v>1.6</v>
      </c>
      <c r="EX13" s="17">
        <v>2.2000000000000002</v>
      </c>
      <c r="EY13" s="17">
        <v>2.2000000000000002</v>
      </c>
      <c r="EZ13" s="17">
        <v>1.2</v>
      </c>
      <c r="FA13" s="17">
        <v>0</v>
      </c>
      <c r="FB13" s="17"/>
      <c r="FC13" s="17">
        <v>18.100000000000001</v>
      </c>
      <c r="FD13" s="17">
        <v>8.9</v>
      </c>
      <c r="FE13" s="17">
        <v>27.3</v>
      </c>
      <c r="FF13" s="17">
        <v>34.4</v>
      </c>
      <c r="FG13" s="17">
        <v>16</v>
      </c>
      <c r="FH13" s="17">
        <v>18.399999999999999</v>
      </c>
      <c r="FI13" s="17">
        <v>9</v>
      </c>
      <c r="FJ13" s="17">
        <v>11.2</v>
      </c>
      <c r="FK13" s="17">
        <v>23.8</v>
      </c>
      <c r="FL13" s="17">
        <v>6257.4</v>
      </c>
      <c r="FM13" s="15"/>
      <c r="FN13" s="17">
        <v>14.586930000000001</v>
      </c>
      <c r="FO13" s="17">
        <v>0</v>
      </c>
      <c r="FP13" s="17"/>
      <c r="FQ13" s="17">
        <v>10.199999999999999</v>
      </c>
      <c r="FR13" s="17">
        <v>27.101150000000001</v>
      </c>
      <c r="FS13" s="17">
        <v>18.93056</v>
      </c>
      <c r="FT13" s="17"/>
      <c r="FU13" s="17">
        <v>0</v>
      </c>
      <c r="FV13" s="17">
        <v>70.818640000000002</v>
      </c>
    </row>
    <row r="14" spans="1:178" ht="24" customHeight="1" x14ac:dyDescent="0.3">
      <c r="A14" s="16" t="s">
        <v>121</v>
      </c>
      <c r="B14" s="16" t="s">
        <v>837</v>
      </c>
      <c r="C14" s="17">
        <v>201.7</v>
      </c>
      <c r="D14" s="17">
        <v>399.8</v>
      </c>
      <c r="E14" s="17">
        <v>128.5</v>
      </c>
      <c r="F14" s="17">
        <v>0</v>
      </c>
      <c r="G14" s="17">
        <v>0</v>
      </c>
      <c r="H14" s="17">
        <v>90.1</v>
      </c>
      <c r="I14" s="17">
        <v>105.2</v>
      </c>
      <c r="J14" s="17"/>
      <c r="K14" s="17">
        <v>80</v>
      </c>
      <c r="L14" s="17">
        <v>183.5</v>
      </c>
      <c r="M14" s="17">
        <v>205.4</v>
      </c>
      <c r="N14" s="17"/>
      <c r="O14" s="17"/>
      <c r="P14" s="17">
        <v>210.3</v>
      </c>
      <c r="Q14" s="17"/>
      <c r="R14" s="17">
        <v>196.3</v>
      </c>
      <c r="S14" s="17">
        <v>9.1</v>
      </c>
      <c r="T14" s="17"/>
      <c r="U14" s="17"/>
      <c r="V14" s="17"/>
      <c r="W14" s="17"/>
      <c r="X14" s="17">
        <v>161.5</v>
      </c>
      <c r="Y14" s="17">
        <v>7.2</v>
      </c>
      <c r="Z14" s="17">
        <v>5.0999999999999996</v>
      </c>
      <c r="AA14" s="17">
        <v>16.8</v>
      </c>
      <c r="AB14" s="17">
        <v>6.8</v>
      </c>
      <c r="AC14" s="17">
        <v>14.7</v>
      </c>
      <c r="AD14" s="17">
        <v>80.7</v>
      </c>
      <c r="AE14" s="17"/>
      <c r="AF14" s="17"/>
      <c r="AG14" s="17"/>
      <c r="AH14" s="17"/>
      <c r="AI14" s="17">
        <v>110.2</v>
      </c>
      <c r="AJ14" s="17">
        <v>41.1</v>
      </c>
      <c r="AK14" s="17"/>
      <c r="AL14" s="17">
        <v>0</v>
      </c>
      <c r="AM14" s="17"/>
      <c r="AN14" s="17">
        <v>6.4</v>
      </c>
      <c r="AO14" s="17">
        <v>0</v>
      </c>
      <c r="AP14" s="17">
        <v>29.1</v>
      </c>
      <c r="AQ14" s="17">
        <v>76.7</v>
      </c>
      <c r="AR14" s="17">
        <v>14.9</v>
      </c>
      <c r="AS14" s="17">
        <v>6.9</v>
      </c>
      <c r="AT14" s="17">
        <v>13.1</v>
      </c>
      <c r="AU14" s="17">
        <v>93.2</v>
      </c>
      <c r="AV14" s="17">
        <v>182.4</v>
      </c>
      <c r="AW14" s="17">
        <v>183.6</v>
      </c>
      <c r="AX14" s="17">
        <v>184.8</v>
      </c>
      <c r="AY14" s="17">
        <v>103.1</v>
      </c>
      <c r="AZ14" s="17">
        <v>0</v>
      </c>
      <c r="BA14" s="17">
        <v>26</v>
      </c>
      <c r="BB14" s="17">
        <v>3.8</v>
      </c>
      <c r="BC14" s="17">
        <v>17.3</v>
      </c>
      <c r="BD14" s="17">
        <v>75.099999999999994</v>
      </c>
      <c r="BE14" s="17"/>
      <c r="BF14" s="17"/>
      <c r="BG14" s="17">
        <v>61.1</v>
      </c>
      <c r="BH14" s="17"/>
      <c r="BI14" s="17"/>
      <c r="BJ14" s="17">
        <v>24.4</v>
      </c>
      <c r="BK14" s="17"/>
      <c r="BL14" s="17"/>
      <c r="BM14" s="17"/>
      <c r="BN14" s="17">
        <v>84.6</v>
      </c>
      <c r="BO14" s="17">
        <v>172.8</v>
      </c>
      <c r="BP14" s="17">
        <v>170.4</v>
      </c>
      <c r="BQ14" s="17">
        <v>200</v>
      </c>
      <c r="BR14" s="17">
        <v>267.3</v>
      </c>
      <c r="BS14" s="17">
        <v>12.1</v>
      </c>
      <c r="BT14" s="17">
        <v>0</v>
      </c>
      <c r="BU14" s="17"/>
      <c r="BV14" s="17"/>
      <c r="BW14" s="17"/>
      <c r="BX14" s="17"/>
      <c r="BY14" s="17"/>
      <c r="BZ14" s="17"/>
      <c r="CA14" s="17">
        <v>0.8</v>
      </c>
      <c r="CB14" s="17">
        <v>219.7</v>
      </c>
      <c r="CC14" s="17">
        <v>79.2</v>
      </c>
      <c r="CD14" s="17">
        <v>64</v>
      </c>
      <c r="CE14" s="17">
        <v>63.9</v>
      </c>
      <c r="CF14" s="17">
        <v>30.2</v>
      </c>
      <c r="CG14" s="17">
        <v>0</v>
      </c>
      <c r="CH14" s="17">
        <v>0</v>
      </c>
      <c r="CI14" s="17">
        <v>0</v>
      </c>
      <c r="CJ14" s="17">
        <v>144.4</v>
      </c>
      <c r="CK14" s="17">
        <v>145.69999999999999</v>
      </c>
      <c r="CL14" s="17">
        <v>169.3</v>
      </c>
      <c r="CM14" s="17">
        <v>185.8</v>
      </c>
      <c r="CN14" s="17"/>
      <c r="CO14" s="17"/>
      <c r="CP14" s="17"/>
      <c r="CQ14" s="17"/>
      <c r="CR14" s="17">
        <v>212.9</v>
      </c>
      <c r="CS14" s="17">
        <v>102</v>
      </c>
      <c r="CT14" s="17">
        <v>3.4</v>
      </c>
      <c r="CU14" s="17"/>
      <c r="CV14" s="17">
        <v>6.5</v>
      </c>
      <c r="CW14" s="17">
        <v>0</v>
      </c>
      <c r="CX14" s="17">
        <v>37.799999999999997</v>
      </c>
      <c r="CY14" s="17">
        <v>0</v>
      </c>
      <c r="CZ14" s="17">
        <v>0</v>
      </c>
      <c r="DA14" s="17">
        <v>0</v>
      </c>
      <c r="DB14" s="17">
        <v>2.4</v>
      </c>
      <c r="DC14" s="17">
        <v>9.9</v>
      </c>
      <c r="DD14" s="17"/>
      <c r="DE14" s="17">
        <v>0</v>
      </c>
      <c r="DF14" s="17">
        <v>1.2</v>
      </c>
      <c r="DG14" s="17">
        <v>1.7</v>
      </c>
      <c r="DH14" s="17">
        <v>2.7</v>
      </c>
      <c r="DI14" s="17">
        <v>20.399999999999999</v>
      </c>
      <c r="DJ14" s="17">
        <v>9.4</v>
      </c>
      <c r="DK14" s="17">
        <v>16</v>
      </c>
      <c r="DL14" s="17">
        <v>3.2</v>
      </c>
      <c r="DM14" s="17">
        <v>18.399999999999999</v>
      </c>
      <c r="DN14" s="17">
        <v>0</v>
      </c>
      <c r="DO14" s="17">
        <v>0</v>
      </c>
      <c r="DP14" s="17">
        <v>10.7</v>
      </c>
      <c r="DQ14" s="17">
        <v>35.700000000000003</v>
      </c>
      <c r="DR14" s="17">
        <v>0</v>
      </c>
      <c r="DS14" s="17">
        <v>2</v>
      </c>
      <c r="DT14" s="17">
        <v>15.6</v>
      </c>
      <c r="DU14" s="17">
        <v>2</v>
      </c>
      <c r="DV14" s="17"/>
      <c r="DW14" s="17">
        <v>3.4</v>
      </c>
      <c r="DX14" s="17">
        <v>6.4</v>
      </c>
      <c r="DY14" s="17">
        <v>9.3000000000000007</v>
      </c>
      <c r="DZ14" s="17">
        <v>11.8</v>
      </c>
      <c r="EA14" s="17">
        <v>14</v>
      </c>
      <c r="EB14" s="17">
        <v>21.7</v>
      </c>
      <c r="EC14" s="17">
        <v>31.4</v>
      </c>
      <c r="ED14" s="17">
        <v>0</v>
      </c>
      <c r="EE14" s="17">
        <v>22</v>
      </c>
      <c r="EF14" s="17">
        <v>42.5</v>
      </c>
      <c r="EG14" s="17">
        <v>0.6</v>
      </c>
      <c r="EH14" s="17">
        <v>1.1000000000000001</v>
      </c>
      <c r="EI14" s="17">
        <v>9.6</v>
      </c>
      <c r="EJ14" s="17">
        <v>2.4</v>
      </c>
      <c r="EK14" s="17">
        <v>7.6</v>
      </c>
      <c r="EL14" s="17">
        <v>20.399999999999999</v>
      </c>
      <c r="EM14" s="17">
        <v>20.399999999999999</v>
      </c>
      <c r="EN14" s="17">
        <v>20.100000000000001</v>
      </c>
      <c r="EO14" s="17">
        <v>0</v>
      </c>
      <c r="EP14" s="17">
        <v>0</v>
      </c>
      <c r="EQ14" s="17">
        <v>0</v>
      </c>
      <c r="ER14" s="17">
        <v>0</v>
      </c>
      <c r="ES14" s="17">
        <v>0.6</v>
      </c>
      <c r="ET14" s="17">
        <v>28</v>
      </c>
      <c r="EU14" s="17">
        <v>33.700000000000003</v>
      </c>
      <c r="EV14" s="17">
        <v>0</v>
      </c>
      <c r="EW14" s="17">
        <v>1.6</v>
      </c>
      <c r="EX14" s="17">
        <v>2.2000000000000002</v>
      </c>
      <c r="EY14" s="17">
        <v>2.2000000000000002</v>
      </c>
      <c r="EZ14" s="17">
        <v>1.2</v>
      </c>
      <c r="FA14" s="17">
        <v>0</v>
      </c>
      <c r="FB14" s="17"/>
      <c r="FC14" s="17">
        <v>18.100000000000001</v>
      </c>
      <c r="FD14" s="17">
        <v>7.9</v>
      </c>
      <c r="FE14" s="17">
        <v>27.3</v>
      </c>
      <c r="FF14" s="17">
        <v>34.4</v>
      </c>
      <c r="FG14" s="17">
        <v>15.5</v>
      </c>
      <c r="FH14" s="17">
        <v>18.899999999999999</v>
      </c>
      <c r="FI14" s="17">
        <v>8.6999999999999993</v>
      </c>
      <c r="FJ14" s="17">
        <v>11.2</v>
      </c>
      <c r="FK14" s="17">
        <v>23.1</v>
      </c>
      <c r="FL14" s="17">
        <v>6359.3</v>
      </c>
      <c r="FM14" s="15"/>
      <c r="FN14" s="17">
        <v>14.728719999999999</v>
      </c>
      <c r="FO14" s="17">
        <v>0</v>
      </c>
      <c r="FP14" s="17"/>
      <c r="FQ14" s="17">
        <v>10.199999999999999</v>
      </c>
      <c r="FR14" s="17">
        <v>27.218900000000001</v>
      </c>
      <c r="FS14" s="17">
        <v>18.93113</v>
      </c>
      <c r="FT14" s="17"/>
      <c r="FU14" s="17">
        <v>0</v>
      </c>
      <c r="FV14" s="17">
        <v>71.078749999999999</v>
      </c>
    </row>
    <row r="15" spans="1:178" ht="24" customHeight="1" x14ac:dyDescent="0.3">
      <c r="A15" s="16" t="s">
        <v>121</v>
      </c>
      <c r="B15" s="16" t="s">
        <v>838</v>
      </c>
      <c r="C15" s="17">
        <v>203.8</v>
      </c>
      <c r="D15" s="17">
        <v>397</v>
      </c>
      <c r="E15" s="17">
        <v>128.6</v>
      </c>
      <c r="F15" s="17">
        <v>0</v>
      </c>
      <c r="G15" s="17">
        <v>0</v>
      </c>
      <c r="H15" s="17">
        <v>90.2</v>
      </c>
      <c r="I15" s="17">
        <v>107.6</v>
      </c>
      <c r="J15" s="17"/>
      <c r="K15" s="17">
        <v>79.8</v>
      </c>
      <c r="L15" s="17">
        <v>185.2</v>
      </c>
      <c r="M15" s="17">
        <v>206.3</v>
      </c>
      <c r="N15" s="17"/>
      <c r="O15" s="17"/>
      <c r="P15" s="17">
        <v>210.9</v>
      </c>
      <c r="Q15" s="17"/>
      <c r="R15" s="17">
        <v>195</v>
      </c>
      <c r="S15" s="17">
        <v>9</v>
      </c>
      <c r="T15" s="17"/>
      <c r="U15" s="17"/>
      <c r="V15" s="17"/>
      <c r="W15" s="17"/>
      <c r="X15" s="17">
        <v>168.2</v>
      </c>
      <c r="Y15" s="17">
        <v>7.1</v>
      </c>
      <c r="Z15" s="17">
        <v>4.9000000000000004</v>
      </c>
      <c r="AA15" s="17">
        <v>17</v>
      </c>
      <c r="AB15" s="17">
        <v>6.8</v>
      </c>
      <c r="AC15" s="17">
        <v>14.6</v>
      </c>
      <c r="AD15" s="17">
        <v>80.400000000000006</v>
      </c>
      <c r="AE15" s="17"/>
      <c r="AF15" s="17"/>
      <c r="AG15" s="17"/>
      <c r="AH15" s="17"/>
      <c r="AI15" s="17">
        <v>110.2</v>
      </c>
      <c r="AJ15" s="17">
        <v>41</v>
      </c>
      <c r="AK15" s="17"/>
      <c r="AL15" s="17">
        <v>0</v>
      </c>
      <c r="AM15" s="17"/>
      <c r="AN15" s="17">
        <v>6.4</v>
      </c>
      <c r="AO15" s="17">
        <v>0</v>
      </c>
      <c r="AP15" s="17">
        <v>28.6</v>
      </c>
      <c r="AQ15" s="17">
        <v>76.8</v>
      </c>
      <c r="AR15" s="17">
        <v>15.8</v>
      </c>
      <c r="AS15" s="17">
        <v>0</v>
      </c>
      <c r="AT15" s="17">
        <v>13.1</v>
      </c>
      <c r="AU15" s="17">
        <v>89.3</v>
      </c>
      <c r="AV15" s="17">
        <v>182.2</v>
      </c>
      <c r="AW15" s="17">
        <v>182.4</v>
      </c>
      <c r="AX15" s="17">
        <v>184</v>
      </c>
      <c r="AY15" s="17">
        <v>102.2</v>
      </c>
      <c r="AZ15" s="17">
        <v>0</v>
      </c>
      <c r="BA15" s="17">
        <v>19.5</v>
      </c>
      <c r="BB15" s="17">
        <v>3.8</v>
      </c>
      <c r="BC15" s="17">
        <v>17.3</v>
      </c>
      <c r="BD15" s="17">
        <v>20.7</v>
      </c>
      <c r="BE15" s="17"/>
      <c r="BF15" s="17"/>
      <c r="BG15" s="17">
        <v>61.1</v>
      </c>
      <c r="BH15" s="17"/>
      <c r="BI15" s="17"/>
      <c r="BJ15" s="17">
        <v>25</v>
      </c>
      <c r="BK15" s="17"/>
      <c r="BL15" s="17"/>
      <c r="BM15" s="17"/>
      <c r="BN15" s="17">
        <v>84.7</v>
      </c>
      <c r="BO15" s="17">
        <v>173.3</v>
      </c>
      <c r="BP15" s="17">
        <v>170.7</v>
      </c>
      <c r="BQ15" s="17">
        <v>200</v>
      </c>
      <c r="BR15" s="17">
        <v>269.60000000000002</v>
      </c>
      <c r="BS15" s="17">
        <v>11.9</v>
      </c>
      <c r="BT15" s="17">
        <v>0</v>
      </c>
      <c r="BU15" s="17"/>
      <c r="BV15" s="17"/>
      <c r="BW15" s="17"/>
      <c r="BX15" s="17"/>
      <c r="BY15" s="17"/>
      <c r="BZ15" s="17"/>
      <c r="CA15" s="17">
        <v>0.8</v>
      </c>
      <c r="CB15" s="17">
        <v>96</v>
      </c>
      <c r="CC15" s="17">
        <v>58.9</v>
      </c>
      <c r="CD15" s="17">
        <v>63.8</v>
      </c>
      <c r="CE15" s="17">
        <v>64</v>
      </c>
      <c r="CF15" s="17">
        <v>30.1</v>
      </c>
      <c r="CG15" s="17">
        <v>0</v>
      </c>
      <c r="CH15" s="17">
        <v>0</v>
      </c>
      <c r="CI15" s="17">
        <v>0</v>
      </c>
      <c r="CJ15" s="17">
        <v>144.19999999999999</v>
      </c>
      <c r="CK15" s="17">
        <v>145.30000000000001</v>
      </c>
      <c r="CL15" s="17">
        <v>169</v>
      </c>
      <c r="CM15" s="17">
        <v>186.3</v>
      </c>
      <c r="CN15" s="17"/>
      <c r="CO15" s="17"/>
      <c r="CP15" s="17"/>
      <c r="CQ15" s="17"/>
      <c r="CR15" s="17">
        <v>212.9</v>
      </c>
      <c r="CS15" s="17">
        <v>102</v>
      </c>
      <c r="CT15" s="17">
        <v>3.8</v>
      </c>
      <c r="CU15" s="17"/>
      <c r="CV15" s="17">
        <v>6.6</v>
      </c>
      <c r="CW15" s="17">
        <v>0</v>
      </c>
      <c r="CX15" s="17">
        <v>36.5</v>
      </c>
      <c r="CY15" s="17">
        <v>0</v>
      </c>
      <c r="CZ15" s="17">
        <v>0</v>
      </c>
      <c r="DA15" s="17">
        <v>0</v>
      </c>
      <c r="DB15" s="17">
        <v>2.2000000000000002</v>
      </c>
      <c r="DC15" s="17">
        <v>9.8000000000000007</v>
      </c>
      <c r="DD15" s="17"/>
      <c r="DE15" s="17">
        <v>0</v>
      </c>
      <c r="DF15" s="17">
        <v>1.2</v>
      </c>
      <c r="DG15" s="17">
        <v>1.5</v>
      </c>
      <c r="DH15" s="17">
        <v>2.6</v>
      </c>
      <c r="DI15" s="17">
        <v>20.3</v>
      </c>
      <c r="DJ15" s="17">
        <v>9.4</v>
      </c>
      <c r="DK15" s="17">
        <v>16</v>
      </c>
      <c r="DL15" s="17">
        <v>3.2</v>
      </c>
      <c r="DM15" s="17">
        <v>18.399999999999999</v>
      </c>
      <c r="DN15" s="17">
        <v>0</v>
      </c>
      <c r="DO15" s="17">
        <v>0</v>
      </c>
      <c r="DP15" s="17">
        <v>14.1</v>
      </c>
      <c r="DQ15" s="17">
        <v>46.7</v>
      </c>
      <c r="DR15" s="17">
        <v>0</v>
      </c>
      <c r="DS15" s="17">
        <v>1.9</v>
      </c>
      <c r="DT15" s="17">
        <v>13.7</v>
      </c>
      <c r="DU15" s="17">
        <v>2</v>
      </c>
      <c r="DV15" s="17"/>
      <c r="DW15" s="17">
        <v>3.4</v>
      </c>
      <c r="DX15" s="17">
        <v>6.4</v>
      </c>
      <c r="DY15" s="17">
        <v>9.1</v>
      </c>
      <c r="DZ15" s="17">
        <v>11.6</v>
      </c>
      <c r="EA15" s="17">
        <v>13.9</v>
      </c>
      <c r="EB15" s="17">
        <v>27.3</v>
      </c>
      <c r="EC15" s="17">
        <v>22.5</v>
      </c>
      <c r="ED15" s="17">
        <v>0</v>
      </c>
      <c r="EE15" s="17">
        <v>24.4</v>
      </c>
      <c r="EF15" s="17">
        <v>38.799999999999997</v>
      </c>
      <c r="EG15" s="17">
        <v>0</v>
      </c>
      <c r="EH15" s="17">
        <v>0</v>
      </c>
      <c r="EI15" s="17">
        <v>9.6</v>
      </c>
      <c r="EJ15" s="17">
        <v>2.4</v>
      </c>
      <c r="EK15" s="17">
        <v>7.6</v>
      </c>
      <c r="EL15" s="17">
        <v>20.399999999999999</v>
      </c>
      <c r="EM15" s="17">
        <v>20.399999999999999</v>
      </c>
      <c r="EN15" s="17">
        <v>20.100000000000001</v>
      </c>
      <c r="EO15" s="17">
        <v>0</v>
      </c>
      <c r="EP15" s="17">
        <v>0</v>
      </c>
      <c r="EQ15" s="17">
        <v>0</v>
      </c>
      <c r="ER15" s="17">
        <v>0</v>
      </c>
      <c r="ES15" s="17">
        <v>0.6</v>
      </c>
      <c r="ET15" s="17">
        <v>36.200000000000003</v>
      </c>
      <c r="EU15" s="17">
        <v>36.1</v>
      </c>
      <c r="EV15" s="17">
        <v>0</v>
      </c>
      <c r="EW15" s="17">
        <v>1.6</v>
      </c>
      <c r="EX15" s="17">
        <v>2.2000000000000002</v>
      </c>
      <c r="EY15" s="17">
        <v>2.2000000000000002</v>
      </c>
      <c r="EZ15" s="17">
        <v>1.2</v>
      </c>
      <c r="FA15" s="17">
        <v>0</v>
      </c>
      <c r="FB15" s="17"/>
      <c r="FC15" s="17">
        <v>18.100000000000001</v>
      </c>
      <c r="FD15" s="17">
        <v>8.6</v>
      </c>
      <c r="FE15" s="17">
        <v>27.3</v>
      </c>
      <c r="FF15" s="17">
        <v>34.5</v>
      </c>
      <c r="FG15" s="17">
        <v>16.8</v>
      </c>
      <c r="FH15" s="17">
        <v>19</v>
      </c>
      <c r="FI15" s="17">
        <v>6.9</v>
      </c>
      <c r="FJ15" s="17">
        <v>11.2</v>
      </c>
      <c r="FK15" s="17">
        <v>21.7</v>
      </c>
      <c r="FL15" s="17">
        <v>6167.3</v>
      </c>
      <c r="FM15" s="15"/>
      <c r="FN15" s="17">
        <v>15.757490000000001</v>
      </c>
      <c r="FO15" s="17">
        <v>0</v>
      </c>
      <c r="FP15" s="17"/>
      <c r="FQ15" s="17">
        <v>10.4</v>
      </c>
      <c r="FR15" s="17">
        <v>27.499279999999999</v>
      </c>
      <c r="FS15" s="17">
        <v>18.932030000000001</v>
      </c>
      <c r="FT15" s="17"/>
      <c r="FU15" s="17">
        <v>0</v>
      </c>
      <c r="FV15" s="17">
        <v>72.588800000000006</v>
      </c>
    </row>
    <row r="16" spans="1:178" ht="24" customHeight="1" x14ac:dyDescent="0.3">
      <c r="A16" s="16" t="s">
        <v>121</v>
      </c>
      <c r="B16" s="16" t="s">
        <v>839</v>
      </c>
      <c r="C16" s="17">
        <v>203.2</v>
      </c>
      <c r="D16" s="17">
        <v>395.9</v>
      </c>
      <c r="E16" s="17">
        <v>128.4</v>
      </c>
      <c r="F16" s="17">
        <v>0</v>
      </c>
      <c r="G16" s="17">
        <v>0</v>
      </c>
      <c r="H16" s="17">
        <v>90.2</v>
      </c>
      <c r="I16" s="17">
        <v>107.3</v>
      </c>
      <c r="J16" s="17"/>
      <c r="K16" s="17">
        <v>79.900000000000006</v>
      </c>
      <c r="L16" s="17">
        <v>185.4</v>
      </c>
      <c r="M16" s="17">
        <v>206.1</v>
      </c>
      <c r="N16" s="17"/>
      <c r="O16" s="17"/>
      <c r="P16" s="17">
        <v>210.6</v>
      </c>
      <c r="Q16" s="17"/>
      <c r="R16" s="17">
        <v>137.80000000000001</v>
      </c>
      <c r="S16" s="17">
        <v>9</v>
      </c>
      <c r="T16" s="17"/>
      <c r="U16" s="17"/>
      <c r="V16" s="17"/>
      <c r="W16" s="17"/>
      <c r="X16" s="17">
        <v>167</v>
      </c>
      <c r="Y16" s="17">
        <v>6.8</v>
      </c>
      <c r="Z16" s="17">
        <v>4.8</v>
      </c>
      <c r="AA16" s="17">
        <v>17</v>
      </c>
      <c r="AB16" s="17">
        <v>6.8</v>
      </c>
      <c r="AC16" s="17">
        <v>14.7</v>
      </c>
      <c r="AD16" s="17">
        <v>80.3</v>
      </c>
      <c r="AE16" s="17"/>
      <c r="AF16" s="17"/>
      <c r="AG16" s="17"/>
      <c r="AH16" s="17"/>
      <c r="AI16" s="17">
        <v>110</v>
      </c>
      <c r="AJ16" s="17">
        <v>41.4</v>
      </c>
      <c r="AK16" s="17"/>
      <c r="AL16" s="17">
        <v>0</v>
      </c>
      <c r="AM16" s="17"/>
      <c r="AN16" s="17">
        <v>6.4</v>
      </c>
      <c r="AO16" s="17">
        <v>0</v>
      </c>
      <c r="AP16" s="17">
        <v>28.2</v>
      </c>
      <c r="AQ16" s="17">
        <v>76.7</v>
      </c>
      <c r="AR16" s="17">
        <v>15.3</v>
      </c>
      <c r="AS16" s="17">
        <v>0</v>
      </c>
      <c r="AT16" s="17">
        <v>13.1</v>
      </c>
      <c r="AU16" s="17">
        <v>88.6</v>
      </c>
      <c r="AV16" s="17">
        <v>182.1</v>
      </c>
      <c r="AW16" s="17">
        <v>183.2</v>
      </c>
      <c r="AX16" s="17">
        <v>184.1</v>
      </c>
      <c r="AY16" s="17">
        <v>102.3</v>
      </c>
      <c r="AZ16" s="17">
        <v>0</v>
      </c>
      <c r="BA16" s="17">
        <v>23.9</v>
      </c>
      <c r="BB16" s="17">
        <v>3.8</v>
      </c>
      <c r="BC16" s="17">
        <v>17.100000000000001</v>
      </c>
      <c r="BD16" s="17">
        <v>85.6</v>
      </c>
      <c r="BE16" s="17"/>
      <c r="BF16" s="17"/>
      <c r="BG16" s="17">
        <v>60.9</v>
      </c>
      <c r="BH16" s="17"/>
      <c r="BI16" s="17"/>
      <c r="BJ16" s="17">
        <v>24.9</v>
      </c>
      <c r="BK16" s="17"/>
      <c r="BL16" s="17"/>
      <c r="BM16" s="17"/>
      <c r="BN16" s="17">
        <v>84.6</v>
      </c>
      <c r="BO16" s="17">
        <v>173.5</v>
      </c>
      <c r="BP16" s="17">
        <v>170.8</v>
      </c>
      <c r="BQ16" s="17">
        <v>200</v>
      </c>
      <c r="BR16" s="17">
        <v>268.3</v>
      </c>
      <c r="BS16" s="17">
        <v>12.1</v>
      </c>
      <c r="BT16" s="17">
        <v>0</v>
      </c>
      <c r="BU16" s="17"/>
      <c r="BV16" s="17"/>
      <c r="BW16" s="17"/>
      <c r="BX16" s="17"/>
      <c r="BY16" s="17"/>
      <c r="BZ16" s="17"/>
      <c r="CA16" s="17">
        <v>0.8</v>
      </c>
      <c r="CB16" s="17">
        <v>135.4</v>
      </c>
      <c r="CC16" s="17">
        <v>77.5</v>
      </c>
      <c r="CD16" s="17">
        <v>64</v>
      </c>
      <c r="CE16" s="17">
        <v>63.9</v>
      </c>
      <c r="CF16" s="17">
        <v>30.1</v>
      </c>
      <c r="CG16" s="17">
        <v>0</v>
      </c>
      <c r="CH16" s="17">
        <v>0</v>
      </c>
      <c r="CI16" s="17">
        <v>0</v>
      </c>
      <c r="CJ16" s="17">
        <v>144.80000000000001</v>
      </c>
      <c r="CK16" s="17">
        <v>145.80000000000001</v>
      </c>
      <c r="CL16" s="17">
        <v>169.3</v>
      </c>
      <c r="CM16" s="17">
        <v>186.3</v>
      </c>
      <c r="CN16" s="17"/>
      <c r="CO16" s="17"/>
      <c r="CP16" s="17"/>
      <c r="CQ16" s="17"/>
      <c r="CR16" s="17">
        <v>213.1</v>
      </c>
      <c r="CS16" s="17">
        <v>102.2</v>
      </c>
      <c r="CT16" s="17">
        <v>3.8</v>
      </c>
      <c r="CU16" s="17"/>
      <c r="CV16" s="17">
        <v>6.4</v>
      </c>
      <c r="CW16" s="17">
        <v>0</v>
      </c>
      <c r="CX16" s="17">
        <v>31.3</v>
      </c>
      <c r="CY16" s="17">
        <v>0</v>
      </c>
      <c r="CZ16" s="17">
        <v>0</v>
      </c>
      <c r="DA16" s="17">
        <v>0</v>
      </c>
      <c r="DB16" s="17">
        <v>1.9</v>
      </c>
      <c r="DC16" s="17">
        <v>9.9</v>
      </c>
      <c r="DD16" s="17"/>
      <c r="DE16" s="17">
        <v>0</v>
      </c>
      <c r="DF16" s="17">
        <v>1.2</v>
      </c>
      <c r="DG16" s="17">
        <v>1.5</v>
      </c>
      <c r="DH16" s="17">
        <v>2.6</v>
      </c>
      <c r="DI16" s="17">
        <v>20.2</v>
      </c>
      <c r="DJ16" s="17">
        <v>9.5</v>
      </c>
      <c r="DK16" s="17">
        <v>16</v>
      </c>
      <c r="DL16" s="17">
        <v>3.2</v>
      </c>
      <c r="DM16" s="17">
        <v>18.399999999999999</v>
      </c>
      <c r="DN16" s="17">
        <v>0</v>
      </c>
      <c r="DO16" s="17">
        <v>0</v>
      </c>
      <c r="DP16" s="17">
        <v>10.6</v>
      </c>
      <c r="DQ16" s="17">
        <v>40.6</v>
      </c>
      <c r="DR16" s="17">
        <v>0</v>
      </c>
      <c r="DS16" s="17">
        <v>1.9</v>
      </c>
      <c r="DT16" s="17">
        <v>14</v>
      </c>
      <c r="DU16" s="17">
        <v>2</v>
      </c>
      <c r="DV16" s="17"/>
      <c r="DW16" s="17">
        <v>3.4</v>
      </c>
      <c r="DX16" s="17">
        <v>6.4</v>
      </c>
      <c r="DY16" s="17">
        <v>8.9</v>
      </c>
      <c r="DZ16" s="17">
        <v>11.6</v>
      </c>
      <c r="EA16" s="17">
        <v>14.1</v>
      </c>
      <c r="EB16" s="17">
        <v>27.3</v>
      </c>
      <c r="EC16" s="17">
        <v>20.3</v>
      </c>
      <c r="ED16" s="17">
        <v>0</v>
      </c>
      <c r="EE16" s="17">
        <v>22.8</v>
      </c>
      <c r="EF16" s="17">
        <v>31.6</v>
      </c>
      <c r="EG16" s="17">
        <v>0.4</v>
      </c>
      <c r="EH16" s="17">
        <v>1.1000000000000001</v>
      </c>
      <c r="EI16" s="17">
        <v>9.6</v>
      </c>
      <c r="EJ16" s="17">
        <v>2.4</v>
      </c>
      <c r="EK16" s="17">
        <v>7.7</v>
      </c>
      <c r="EL16" s="17">
        <v>20.399999999999999</v>
      </c>
      <c r="EM16" s="17">
        <v>20.399999999999999</v>
      </c>
      <c r="EN16" s="17">
        <v>20.100000000000001</v>
      </c>
      <c r="EO16" s="17">
        <v>0</v>
      </c>
      <c r="EP16" s="17">
        <v>0</v>
      </c>
      <c r="EQ16" s="17">
        <v>0</v>
      </c>
      <c r="ER16" s="17">
        <v>0</v>
      </c>
      <c r="ES16" s="17">
        <v>0.6</v>
      </c>
      <c r="ET16" s="17">
        <v>27</v>
      </c>
      <c r="EU16" s="17">
        <v>25.7</v>
      </c>
      <c r="EV16" s="17">
        <v>0</v>
      </c>
      <c r="EW16" s="17">
        <v>1.6</v>
      </c>
      <c r="EX16" s="17">
        <v>2.2000000000000002</v>
      </c>
      <c r="EY16" s="17">
        <v>2.2000000000000002</v>
      </c>
      <c r="EZ16" s="17">
        <v>1.2</v>
      </c>
      <c r="FA16" s="17">
        <v>0</v>
      </c>
      <c r="FB16" s="17"/>
      <c r="FC16" s="17">
        <v>18.100000000000001</v>
      </c>
      <c r="FD16" s="17">
        <v>9.1</v>
      </c>
      <c r="FE16" s="17">
        <v>27.3</v>
      </c>
      <c r="FF16" s="17">
        <v>34.4</v>
      </c>
      <c r="FG16" s="17">
        <v>16</v>
      </c>
      <c r="FH16" s="17">
        <v>19</v>
      </c>
      <c r="FI16" s="17">
        <v>7.5</v>
      </c>
      <c r="FJ16" s="17">
        <v>11.2</v>
      </c>
      <c r="FK16" s="17">
        <v>22</v>
      </c>
      <c r="FL16" s="17">
        <v>6189.9</v>
      </c>
      <c r="FM16" s="15"/>
      <c r="FN16" s="17">
        <v>16.482009999999999</v>
      </c>
      <c r="FO16" s="17">
        <v>0</v>
      </c>
      <c r="FP16" s="17"/>
      <c r="FQ16" s="17">
        <v>10.199999999999999</v>
      </c>
      <c r="FR16" s="17">
        <v>27.49971</v>
      </c>
      <c r="FS16" s="17">
        <v>18.932200000000002</v>
      </c>
      <c r="FT16" s="17"/>
      <c r="FU16" s="17">
        <v>0</v>
      </c>
      <c r="FV16" s="17">
        <v>73.113919999999993</v>
      </c>
    </row>
    <row r="17" spans="1:178" ht="24" customHeight="1" x14ac:dyDescent="0.3">
      <c r="A17" s="16" t="s">
        <v>121</v>
      </c>
      <c r="B17" s="16" t="s">
        <v>840</v>
      </c>
      <c r="C17" s="17">
        <v>203</v>
      </c>
      <c r="D17" s="17">
        <v>400</v>
      </c>
      <c r="E17" s="17">
        <v>126.8</v>
      </c>
      <c r="F17" s="17">
        <v>0</v>
      </c>
      <c r="G17" s="17">
        <v>0</v>
      </c>
      <c r="H17" s="17">
        <v>90.2</v>
      </c>
      <c r="I17" s="17">
        <v>107</v>
      </c>
      <c r="J17" s="17"/>
      <c r="K17" s="17">
        <v>79.3</v>
      </c>
      <c r="L17" s="17">
        <v>184.4</v>
      </c>
      <c r="M17" s="17">
        <v>207.4</v>
      </c>
      <c r="N17" s="17"/>
      <c r="O17" s="17"/>
      <c r="P17" s="17">
        <v>211.3</v>
      </c>
      <c r="Q17" s="17"/>
      <c r="R17" s="17">
        <v>170</v>
      </c>
      <c r="S17" s="17">
        <v>9.1</v>
      </c>
      <c r="T17" s="17"/>
      <c r="U17" s="17"/>
      <c r="V17" s="17"/>
      <c r="W17" s="17"/>
      <c r="X17" s="17">
        <v>170.7</v>
      </c>
      <c r="Y17" s="17">
        <v>7.1</v>
      </c>
      <c r="Z17" s="17">
        <v>5</v>
      </c>
      <c r="AA17" s="17">
        <v>16.899999999999999</v>
      </c>
      <c r="AB17" s="17">
        <v>6.8</v>
      </c>
      <c r="AC17" s="17">
        <v>14.7</v>
      </c>
      <c r="AD17" s="17">
        <v>80.7</v>
      </c>
      <c r="AE17" s="17"/>
      <c r="AF17" s="17"/>
      <c r="AG17" s="17"/>
      <c r="AH17" s="17"/>
      <c r="AI17" s="17">
        <v>110.1</v>
      </c>
      <c r="AJ17" s="17">
        <v>41.2</v>
      </c>
      <c r="AK17" s="17"/>
      <c r="AL17" s="17">
        <v>0</v>
      </c>
      <c r="AM17" s="17"/>
      <c r="AN17" s="17">
        <v>6.4</v>
      </c>
      <c r="AO17" s="17">
        <v>0</v>
      </c>
      <c r="AP17" s="17">
        <v>28</v>
      </c>
      <c r="AQ17" s="17">
        <v>76.8</v>
      </c>
      <c r="AR17" s="17">
        <v>15.4</v>
      </c>
      <c r="AS17" s="17">
        <v>0</v>
      </c>
      <c r="AT17" s="17">
        <v>13.1</v>
      </c>
      <c r="AU17" s="17">
        <v>92</v>
      </c>
      <c r="AV17" s="17">
        <v>182.3</v>
      </c>
      <c r="AW17" s="17">
        <v>183</v>
      </c>
      <c r="AX17" s="17">
        <v>184.7</v>
      </c>
      <c r="AY17" s="17">
        <v>103.8</v>
      </c>
      <c r="AZ17" s="17">
        <v>0</v>
      </c>
      <c r="BA17" s="17">
        <v>26</v>
      </c>
      <c r="BB17" s="17">
        <v>3.8</v>
      </c>
      <c r="BC17" s="17">
        <v>17.8</v>
      </c>
      <c r="BD17" s="17">
        <v>40.6</v>
      </c>
      <c r="BE17" s="17"/>
      <c r="BF17" s="17"/>
      <c r="BG17" s="17">
        <v>60.9</v>
      </c>
      <c r="BH17" s="17"/>
      <c r="BI17" s="17"/>
      <c r="BJ17" s="17">
        <v>25.1</v>
      </c>
      <c r="BK17" s="17"/>
      <c r="BL17" s="17"/>
      <c r="BM17" s="17"/>
      <c r="BN17" s="17">
        <v>84.5</v>
      </c>
      <c r="BO17" s="17">
        <v>173.6</v>
      </c>
      <c r="BP17" s="17">
        <v>170.8</v>
      </c>
      <c r="BQ17" s="17">
        <v>200</v>
      </c>
      <c r="BR17" s="17">
        <v>268.5</v>
      </c>
      <c r="BS17" s="17">
        <v>12</v>
      </c>
      <c r="BT17" s="17">
        <v>0</v>
      </c>
      <c r="BU17" s="17"/>
      <c r="BV17" s="17"/>
      <c r="BW17" s="17"/>
      <c r="BX17" s="17"/>
      <c r="BY17" s="17"/>
      <c r="BZ17" s="17"/>
      <c r="CA17" s="17">
        <v>0.8</v>
      </c>
      <c r="CB17" s="17">
        <v>182.9</v>
      </c>
      <c r="CC17" s="17">
        <v>82.7</v>
      </c>
      <c r="CD17" s="17">
        <v>64</v>
      </c>
      <c r="CE17" s="17">
        <v>64</v>
      </c>
      <c r="CF17" s="17">
        <v>30.1</v>
      </c>
      <c r="CG17" s="17">
        <v>0</v>
      </c>
      <c r="CH17" s="17">
        <v>0</v>
      </c>
      <c r="CI17" s="17">
        <v>0</v>
      </c>
      <c r="CJ17" s="17">
        <v>144.9</v>
      </c>
      <c r="CK17" s="17">
        <v>146.19999999999999</v>
      </c>
      <c r="CL17" s="17">
        <v>170.5</v>
      </c>
      <c r="CM17" s="17">
        <v>186.7</v>
      </c>
      <c r="CN17" s="17"/>
      <c r="CO17" s="17"/>
      <c r="CP17" s="17"/>
      <c r="CQ17" s="17"/>
      <c r="CR17" s="17">
        <v>213.3</v>
      </c>
      <c r="CS17" s="17">
        <v>102.2</v>
      </c>
      <c r="CT17" s="17">
        <v>3.8</v>
      </c>
      <c r="CU17" s="17"/>
      <c r="CV17" s="17">
        <v>6.4</v>
      </c>
      <c r="CW17" s="17">
        <v>0</v>
      </c>
      <c r="CX17" s="17">
        <v>32.4</v>
      </c>
      <c r="CY17" s="17">
        <v>0</v>
      </c>
      <c r="CZ17" s="17">
        <v>0.4</v>
      </c>
      <c r="DA17" s="17">
        <v>0</v>
      </c>
      <c r="DB17" s="17">
        <v>2.2000000000000002</v>
      </c>
      <c r="DC17" s="17">
        <v>9.9</v>
      </c>
      <c r="DD17" s="17"/>
      <c r="DE17" s="17">
        <v>0</v>
      </c>
      <c r="DF17" s="17">
        <v>1.2</v>
      </c>
      <c r="DG17" s="17">
        <v>1.4</v>
      </c>
      <c r="DH17" s="17">
        <v>2.6</v>
      </c>
      <c r="DI17" s="17">
        <v>20.3</v>
      </c>
      <c r="DJ17" s="17">
        <v>9.5</v>
      </c>
      <c r="DK17" s="17">
        <v>16</v>
      </c>
      <c r="DL17" s="17">
        <v>3.2</v>
      </c>
      <c r="DM17" s="17">
        <v>18.399999999999999</v>
      </c>
      <c r="DN17" s="17">
        <v>0</v>
      </c>
      <c r="DO17" s="17">
        <v>0</v>
      </c>
      <c r="DP17" s="17">
        <v>9.1</v>
      </c>
      <c r="DQ17" s="17">
        <v>29.3</v>
      </c>
      <c r="DR17" s="17">
        <v>0</v>
      </c>
      <c r="DS17" s="17">
        <v>1.9</v>
      </c>
      <c r="DT17" s="17">
        <v>14</v>
      </c>
      <c r="DU17" s="17">
        <v>2</v>
      </c>
      <c r="DV17" s="17"/>
      <c r="DW17" s="17">
        <v>3.7</v>
      </c>
      <c r="DX17" s="17">
        <v>6.3</v>
      </c>
      <c r="DY17" s="17">
        <v>9.1</v>
      </c>
      <c r="DZ17" s="17">
        <v>11.7</v>
      </c>
      <c r="EA17" s="17">
        <v>13.9</v>
      </c>
      <c r="EB17" s="17">
        <v>28.1</v>
      </c>
      <c r="EC17" s="17">
        <v>19.899999999999999</v>
      </c>
      <c r="ED17" s="17">
        <v>0</v>
      </c>
      <c r="EE17" s="17">
        <v>16.3</v>
      </c>
      <c r="EF17" s="17">
        <v>23.5</v>
      </c>
      <c r="EG17" s="17">
        <v>0.3</v>
      </c>
      <c r="EH17" s="17">
        <v>0.4</v>
      </c>
      <c r="EI17" s="17">
        <v>9.5</v>
      </c>
      <c r="EJ17" s="17">
        <v>2.4</v>
      </c>
      <c r="EK17" s="17">
        <v>7.6</v>
      </c>
      <c r="EL17" s="17">
        <v>20.399999999999999</v>
      </c>
      <c r="EM17" s="17">
        <v>20.399999999999999</v>
      </c>
      <c r="EN17" s="17">
        <v>20.100000000000001</v>
      </c>
      <c r="EO17" s="17">
        <v>0.2</v>
      </c>
      <c r="EP17" s="17">
        <v>0</v>
      </c>
      <c r="EQ17" s="17">
        <v>0</v>
      </c>
      <c r="ER17" s="17">
        <v>0</v>
      </c>
      <c r="ES17" s="17">
        <v>0.6</v>
      </c>
      <c r="ET17" s="17">
        <v>11.6</v>
      </c>
      <c r="EU17" s="17">
        <v>7.9</v>
      </c>
      <c r="EV17" s="17">
        <v>0</v>
      </c>
      <c r="EW17" s="17">
        <v>1.6</v>
      </c>
      <c r="EX17" s="17">
        <v>2.2000000000000002</v>
      </c>
      <c r="EY17" s="17">
        <v>2.2000000000000002</v>
      </c>
      <c r="EZ17" s="17">
        <v>1.2</v>
      </c>
      <c r="FA17" s="17">
        <v>0</v>
      </c>
      <c r="FB17" s="17"/>
      <c r="FC17" s="17">
        <v>18.100000000000001</v>
      </c>
      <c r="FD17" s="17">
        <v>9.1</v>
      </c>
      <c r="FE17" s="17">
        <v>27.5</v>
      </c>
      <c r="FF17" s="17">
        <v>34.6</v>
      </c>
      <c r="FG17" s="17">
        <v>16.2</v>
      </c>
      <c r="FH17" s="17">
        <v>19.100000000000001</v>
      </c>
      <c r="FI17" s="17">
        <v>7.8</v>
      </c>
      <c r="FJ17" s="17">
        <v>11.2</v>
      </c>
      <c r="FK17" s="17">
        <v>23.7</v>
      </c>
      <c r="FL17" s="17">
        <v>6191.5</v>
      </c>
      <c r="FM17" s="15"/>
      <c r="FN17" s="17">
        <v>16.630569999999999</v>
      </c>
      <c r="FO17" s="17">
        <v>0</v>
      </c>
      <c r="FP17" s="17"/>
      <c r="FQ17" s="17">
        <v>10.3</v>
      </c>
      <c r="FR17" s="17">
        <v>27.469380000000001</v>
      </c>
      <c r="FS17" s="17">
        <v>18.93233</v>
      </c>
      <c r="FT17" s="17"/>
      <c r="FU17" s="17">
        <v>0</v>
      </c>
      <c r="FV17" s="17">
        <v>73.332279999999997</v>
      </c>
    </row>
    <row r="18" spans="1:178" ht="24" customHeight="1" x14ac:dyDescent="0.3">
      <c r="A18" s="18" t="s">
        <v>121</v>
      </c>
      <c r="B18" s="18" t="s">
        <v>841</v>
      </c>
      <c r="C18" s="19">
        <v>202.3</v>
      </c>
      <c r="D18" s="19">
        <v>401.5</v>
      </c>
      <c r="E18" s="19">
        <v>129.5</v>
      </c>
      <c r="F18" s="19">
        <v>0</v>
      </c>
      <c r="G18" s="19">
        <v>0</v>
      </c>
      <c r="H18" s="19">
        <v>90.4</v>
      </c>
      <c r="I18" s="19">
        <v>108.9</v>
      </c>
      <c r="J18" s="19"/>
      <c r="K18" s="19">
        <v>81.7</v>
      </c>
      <c r="L18" s="19">
        <v>184.9</v>
      </c>
      <c r="M18" s="19">
        <v>206.6</v>
      </c>
      <c r="N18" s="19"/>
      <c r="O18" s="19"/>
      <c r="P18" s="19">
        <v>210.1</v>
      </c>
      <c r="Q18" s="19"/>
      <c r="R18" s="19">
        <v>140.5</v>
      </c>
      <c r="S18" s="19">
        <v>9</v>
      </c>
      <c r="T18" s="19"/>
      <c r="U18" s="19"/>
      <c r="V18" s="19"/>
      <c r="W18" s="19"/>
      <c r="X18" s="19">
        <v>166.6</v>
      </c>
      <c r="Y18" s="19">
        <v>7.4</v>
      </c>
      <c r="Z18" s="19">
        <v>5</v>
      </c>
      <c r="AA18" s="19">
        <v>16.899999999999999</v>
      </c>
      <c r="AB18" s="19">
        <v>6.9</v>
      </c>
      <c r="AC18" s="19">
        <v>14.7</v>
      </c>
      <c r="AD18" s="19">
        <v>80.5</v>
      </c>
      <c r="AE18" s="19"/>
      <c r="AF18" s="19"/>
      <c r="AG18" s="19"/>
      <c r="AH18" s="19"/>
      <c r="AI18" s="19">
        <v>110.6</v>
      </c>
      <c r="AJ18" s="19">
        <v>41.2</v>
      </c>
      <c r="AK18" s="19"/>
      <c r="AL18" s="19">
        <v>0</v>
      </c>
      <c r="AM18" s="19"/>
      <c r="AN18" s="19">
        <v>6.4</v>
      </c>
      <c r="AO18" s="19">
        <v>0</v>
      </c>
      <c r="AP18" s="19">
        <v>29.4</v>
      </c>
      <c r="AQ18" s="19">
        <v>76.8</v>
      </c>
      <c r="AR18" s="19">
        <v>17.899999999999999</v>
      </c>
      <c r="AS18" s="19">
        <v>0</v>
      </c>
      <c r="AT18" s="19">
        <v>13.1</v>
      </c>
      <c r="AU18" s="19">
        <v>93.4</v>
      </c>
      <c r="AV18" s="19">
        <v>185.1</v>
      </c>
      <c r="AW18" s="19">
        <v>185.5</v>
      </c>
      <c r="AX18" s="19">
        <v>184.6</v>
      </c>
      <c r="AY18" s="19">
        <v>102.1</v>
      </c>
      <c r="AZ18" s="19">
        <v>0</v>
      </c>
      <c r="BA18" s="19">
        <v>40.299999999999997</v>
      </c>
      <c r="BB18" s="19">
        <v>3.8</v>
      </c>
      <c r="BC18" s="19">
        <v>17.399999999999999</v>
      </c>
      <c r="BD18" s="19">
        <v>41.9</v>
      </c>
      <c r="BE18" s="19"/>
      <c r="BF18" s="19"/>
      <c r="BG18" s="19">
        <v>61.7</v>
      </c>
      <c r="BH18" s="19"/>
      <c r="BI18" s="19"/>
      <c r="BJ18" s="19">
        <v>24.7</v>
      </c>
      <c r="BK18" s="19"/>
      <c r="BL18" s="19"/>
      <c r="BM18" s="19"/>
      <c r="BN18" s="19">
        <v>84.9</v>
      </c>
      <c r="BO18" s="19">
        <v>173.8</v>
      </c>
      <c r="BP18" s="19">
        <v>170.9</v>
      </c>
      <c r="BQ18" s="19">
        <v>200</v>
      </c>
      <c r="BR18" s="19">
        <v>268.2</v>
      </c>
      <c r="BS18" s="19">
        <v>12.6</v>
      </c>
      <c r="BT18" s="19">
        <v>0</v>
      </c>
      <c r="BU18" s="19"/>
      <c r="BV18" s="19"/>
      <c r="BW18" s="19"/>
      <c r="BX18" s="19"/>
      <c r="BY18" s="19"/>
      <c r="BZ18" s="19"/>
      <c r="CA18" s="19">
        <v>0.8</v>
      </c>
      <c r="CB18" s="19">
        <v>170.6</v>
      </c>
      <c r="CC18" s="19">
        <v>81.900000000000006</v>
      </c>
      <c r="CD18" s="19">
        <v>64.5</v>
      </c>
      <c r="CE18" s="19">
        <v>64</v>
      </c>
      <c r="CF18" s="19">
        <v>30.4</v>
      </c>
      <c r="CG18" s="19">
        <v>0</v>
      </c>
      <c r="CH18" s="19">
        <v>0</v>
      </c>
      <c r="CI18" s="19">
        <v>0</v>
      </c>
      <c r="CJ18" s="19">
        <v>145.1</v>
      </c>
      <c r="CK18" s="19">
        <v>146.30000000000001</v>
      </c>
      <c r="CL18" s="19">
        <v>169.9</v>
      </c>
      <c r="CM18" s="19">
        <v>186.8</v>
      </c>
      <c r="CN18" s="19"/>
      <c r="CO18" s="19"/>
      <c r="CP18" s="19"/>
      <c r="CQ18" s="19"/>
      <c r="CR18" s="19">
        <v>213.3</v>
      </c>
      <c r="CS18" s="19">
        <v>102.2</v>
      </c>
      <c r="CT18" s="19">
        <v>3.8</v>
      </c>
      <c r="CU18" s="19"/>
      <c r="CV18" s="19">
        <v>6.6</v>
      </c>
      <c r="CW18" s="19">
        <v>0</v>
      </c>
      <c r="CX18" s="19">
        <v>36.6</v>
      </c>
      <c r="CY18" s="19">
        <v>0</v>
      </c>
      <c r="CZ18" s="19">
        <v>0.5</v>
      </c>
      <c r="DA18" s="19">
        <v>0</v>
      </c>
      <c r="DB18" s="19">
        <v>2.2000000000000002</v>
      </c>
      <c r="DC18" s="19">
        <v>9.9</v>
      </c>
      <c r="DD18" s="19"/>
      <c r="DE18" s="19">
        <v>0</v>
      </c>
      <c r="DF18" s="19">
        <v>1.2</v>
      </c>
      <c r="DG18" s="19">
        <v>1.2</v>
      </c>
      <c r="DH18" s="19">
        <v>2.6</v>
      </c>
      <c r="DI18" s="19">
        <v>20.7</v>
      </c>
      <c r="DJ18" s="19">
        <v>9.8000000000000007</v>
      </c>
      <c r="DK18" s="19">
        <v>16</v>
      </c>
      <c r="DL18" s="19">
        <v>3.2</v>
      </c>
      <c r="DM18" s="19">
        <v>18.399999999999999</v>
      </c>
      <c r="DN18" s="19">
        <v>0</v>
      </c>
      <c r="DO18" s="19">
        <v>0</v>
      </c>
      <c r="DP18" s="19">
        <v>9</v>
      </c>
      <c r="DQ18" s="19">
        <v>28.8</v>
      </c>
      <c r="DR18" s="19">
        <v>0</v>
      </c>
      <c r="DS18" s="19">
        <v>1.9</v>
      </c>
      <c r="DT18" s="19">
        <v>14.2</v>
      </c>
      <c r="DU18" s="19">
        <v>1.9</v>
      </c>
      <c r="DV18" s="19"/>
      <c r="DW18" s="19">
        <v>3.8</v>
      </c>
      <c r="DX18" s="19">
        <v>6.3</v>
      </c>
      <c r="DY18" s="19">
        <v>9.1999999999999993</v>
      </c>
      <c r="DZ18" s="19">
        <v>12</v>
      </c>
      <c r="EA18" s="19">
        <v>14</v>
      </c>
      <c r="EB18" s="19">
        <v>25.9</v>
      </c>
      <c r="EC18" s="19">
        <v>21</v>
      </c>
      <c r="ED18" s="19">
        <v>0</v>
      </c>
      <c r="EE18" s="19">
        <v>16.600000000000001</v>
      </c>
      <c r="EF18" s="19">
        <v>25.9</v>
      </c>
      <c r="EG18" s="19">
        <v>0.8</v>
      </c>
      <c r="EH18" s="19">
        <v>0.3</v>
      </c>
      <c r="EI18" s="19">
        <v>9.5</v>
      </c>
      <c r="EJ18" s="19">
        <v>2.4</v>
      </c>
      <c r="EK18" s="19">
        <v>7.6</v>
      </c>
      <c r="EL18" s="19">
        <v>20.399999999999999</v>
      </c>
      <c r="EM18" s="19">
        <v>20.399999999999999</v>
      </c>
      <c r="EN18" s="19">
        <v>20.100000000000001</v>
      </c>
      <c r="EO18" s="19">
        <v>0.1</v>
      </c>
      <c r="EP18" s="19">
        <v>0</v>
      </c>
      <c r="EQ18" s="19">
        <v>0</v>
      </c>
      <c r="ER18" s="19">
        <v>0</v>
      </c>
      <c r="ES18" s="19">
        <v>0.6</v>
      </c>
      <c r="ET18" s="19">
        <v>5.9</v>
      </c>
      <c r="EU18" s="19">
        <v>2.8</v>
      </c>
      <c r="EV18" s="19">
        <v>0</v>
      </c>
      <c r="EW18" s="19">
        <v>1.6</v>
      </c>
      <c r="EX18" s="19">
        <v>2.2000000000000002</v>
      </c>
      <c r="EY18" s="19">
        <v>2.2000000000000002</v>
      </c>
      <c r="EZ18" s="19">
        <v>1.2</v>
      </c>
      <c r="FA18" s="19">
        <v>0</v>
      </c>
      <c r="FB18" s="19"/>
      <c r="FC18" s="19">
        <v>18.100000000000001</v>
      </c>
      <c r="FD18" s="19">
        <v>8.8000000000000007</v>
      </c>
      <c r="FE18" s="19">
        <v>27.4</v>
      </c>
      <c r="FF18" s="19">
        <v>34.5</v>
      </c>
      <c r="FG18" s="19">
        <v>15.7</v>
      </c>
      <c r="FH18" s="19">
        <v>19.100000000000001</v>
      </c>
      <c r="FI18" s="19">
        <v>6.2</v>
      </c>
      <c r="FJ18" s="19">
        <v>11.2</v>
      </c>
      <c r="FK18" s="19">
        <v>23.3</v>
      </c>
      <c r="FL18" s="19">
        <v>6171.1</v>
      </c>
      <c r="FM18" s="15"/>
      <c r="FN18" s="19">
        <v>16.867509999999999</v>
      </c>
      <c r="FO18" s="19">
        <v>0</v>
      </c>
      <c r="FP18" s="19"/>
      <c r="FQ18" s="19">
        <v>10.4</v>
      </c>
      <c r="FR18" s="19">
        <v>27.58888</v>
      </c>
      <c r="FS18" s="19">
        <v>18.932089999999999</v>
      </c>
      <c r="FT18" s="19"/>
      <c r="FU18" s="19">
        <v>0</v>
      </c>
      <c r="FV18" s="19">
        <v>73.788480000000007</v>
      </c>
    </row>
    <row r="19" spans="1:178" ht="24" customHeight="1" x14ac:dyDescent="0.3">
      <c r="A19" s="13" t="s">
        <v>121</v>
      </c>
      <c r="B19" s="13" t="s">
        <v>842</v>
      </c>
      <c r="C19" s="14">
        <v>204.4</v>
      </c>
      <c r="D19" s="14">
        <v>398.7</v>
      </c>
      <c r="E19" s="14">
        <v>127.2</v>
      </c>
      <c r="F19" s="14">
        <v>0</v>
      </c>
      <c r="G19" s="14">
        <v>0</v>
      </c>
      <c r="H19" s="14">
        <v>90.1</v>
      </c>
      <c r="I19" s="14">
        <v>108.2</v>
      </c>
      <c r="J19" s="14"/>
      <c r="K19" s="14">
        <v>80</v>
      </c>
      <c r="L19" s="14">
        <v>184.4</v>
      </c>
      <c r="M19" s="14">
        <v>206.7</v>
      </c>
      <c r="N19" s="14"/>
      <c r="O19" s="14"/>
      <c r="P19" s="14">
        <v>212</v>
      </c>
      <c r="Q19" s="14"/>
      <c r="R19" s="14">
        <v>181.6</v>
      </c>
      <c r="S19" s="14">
        <v>9</v>
      </c>
      <c r="T19" s="14"/>
      <c r="U19" s="14"/>
      <c r="V19" s="14"/>
      <c r="W19" s="14"/>
      <c r="X19" s="14">
        <v>167.2</v>
      </c>
      <c r="Y19" s="14">
        <v>7.1</v>
      </c>
      <c r="Z19" s="14">
        <v>5</v>
      </c>
      <c r="AA19" s="14">
        <v>16.899999999999999</v>
      </c>
      <c r="AB19" s="14">
        <v>6.8</v>
      </c>
      <c r="AC19" s="14">
        <v>14.7</v>
      </c>
      <c r="AD19" s="14">
        <v>80.7</v>
      </c>
      <c r="AE19" s="14"/>
      <c r="AF19" s="14"/>
      <c r="AG19" s="14"/>
      <c r="AH19" s="14"/>
      <c r="AI19" s="14">
        <v>110.4</v>
      </c>
      <c r="AJ19" s="14">
        <v>41.1</v>
      </c>
      <c r="AK19" s="14"/>
      <c r="AL19" s="14">
        <v>0</v>
      </c>
      <c r="AM19" s="14"/>
      <c r="AN19" s="14">
        <v>6.4</v>
      </c>
      <c r="AO19" s="14">
        <v>0</v>
      </c>
      <c r="AP19" s="14">
        <v>30.4</v>
      </c>
      <c r="AQ19" s="14">
        <v>76.599999999999994</v>
      </c>
      <c r="AR19" s="14">
        <v>16.7</v>
      </c>
      <c r="AS19" s="14">
        <v>0</v>
      </c>
      <c r="AT19" s="14">
        <v>13.1</v>
      </c>
      <c r="AU19" s="14">
        <v>93.1</v>
      </c>
      <c r="AV19" s="14">
        <v>182.7</v>
      </c>
      <c r="AW19" s="14">
        <v>183.3</v>
      </c>
      <c r="AX19" s="14">
        <v>184.6</v>
      </c>
      <c r="AY19" s="14">
        <v>102.5</v>
      </c>
      <c r="AZ19" s="14">
        <v>0</v>
      </c>
      <c r="BA19" s="14">
        <v>25</v>
      </c>
      <c r="BB19" s="14">
        <v>3.8</v>
      </c>
      <c r="BC19" s="14">
        <v>17.899999999999999</v>
      </c>
      <c r="BD19" s="14">
        <v>59.7</v>
      </c>
      <c r="BE19" s="14"/>
      <c r="BF19" s="14"/>
      <c r="BG19" s="14">
        <v>61.3</v>
      </c>
      <c r="BH19" s="14"/>
      <c r="BI19" s="14"/>
      <c r="BJ19" s="14">
        <v>25</v>
      </c>
      <c r="BK19" s="14"/>
      <c r="BL19" s="14"/>
      <c r="BM19" s="14"/>
      <c r="BN19" s="14">
        <v>84.6</v>
      </c>
      <c r="BO19" s="14">
        <v>173.3</v>
      </c>
      <c r="BP19" s="14">
        <v>170.7</v>
      </c>
      <c r="BQ19" s="14">
        <v>200</v>
      </c>
      <c r="BR19" s="14">
        <v>267.89999999999998</v>
      </c>
      <c r="BS19" s="14">
        <v>12</v>
      </c>
      <c r="BT19" s="14">
        <v>0</v>
      </c>
      <c r="BU19" s="14"/>
      <c r="BV19" s="14"/>
      <c r="BW19" s="14"/>
      <c r="BX19" s="14"/>
      <c r="BY19" s="14"/>
      <c r="BZ19" s="14"/>
      <c r="CA19" s="14">
        <v>0.8</v>
      </c>
      <c r="CB19" s="14">
        <v>198.9</v>
      </c>
      <c r="CC19" s="14">
        <v>79.7</v>
      </c>
      <c r="CD19" s="14">
        <v>64</v>
      </c>
      <c r="CE19" s="14">
        <v>63.9</v>
      </c>
      <c r="CF19" s="14">
        <v>28.5</v>
      </c>
      <c r="CG19" s="14">
        <v>0</v>
      </c>
      <c r="CH19" s="14">
        <v>0</v>
      </c>
      <c r="CI19" s="14">
        <v>0</v>
      </c>
      <c r="CJ19" s="14">
        <v>144.69999999999999</v>
      </c>
      <c r="CK19" s="14">
        <v>145.80000000000001</v>
      </c>
      <c r="CL19" s="14">
        <v>170.4</v>
      </c>
      <c r="CM19" s="14">
        <v>187</v>
      </c>
      <c r="CN19" s="14"/>
      <c r="CO19" s="14"/>
      <c r="CP19" s="14"/>
      <c r="CQ19" s="14"/>
      <c r="CR19" s="14">
        <v>213.2</v>
      </c>
      <c r="CS19" s="14">
        <v>102.1</v>
      </c>
      <c r="CT19" s="14">
        <v>3.6</v>
      </c>
      <c r="CU19" s="14"/>
      <c r="CV19" s="14">
        <v>6.7</v>
      </c>
      <c r="CW19" s="14">
        <v>0</v>
      </c>
      <c r="CX19" s="14">
        <v>43.3</v>
      </c>
      <c r="CY19" s="14">
        <v>0</v>
      </c>
      <c r="CZ19" s="14">
        <v>1.1000000000000001</v>
      </c>
      <c r="DA19" s="14">
        <v>0</v>
      </c>
      <c r="DB19" s="14">
        <v>2.1</v>
      </c>
      <c r="DC19" s="14">
        <v>9.9</v>
      </c>
      <c r="DD19" s="14"/>
      <c r="DE19" s="14">
        <v>0</v>
      </c>
      <c r="DF19" s="14">
        <v>1.2</v>
      </c>
      <c r="DG19" s="14">
        <v>1.5</v>
      </c>
      <c r="DH19" s="14">
        <v>2.5</v>
      </c>
      <c r="DI19" s="14">
        <v>20.2</v>
      </c>
      <c r="DJ19" s="14">
        <v>9.6</v>
      </c>
      <c r="DK19" s="14">
        <v>16</v>
      </c>
      <c r="DL19" s="14">
        <v>3.2</v>
      </c>
      <c r="DM19" s="14">
        <v>18.399999999999999</v>
      </c>
      <c r="DN19" s="14">
        <v>0</v>
      </c>
      <c r="DO19" s="14">
        <v>0</v>
      </c>
      <c r="DP19" s="14">
        <v>10</v>
      </c>
      <c r="DQ19" s="14">
        <v>27.8</v>
      </c>
      <c r="DR19" s="14">
        <v>0</v>
      </c>
      <c r="DS19" s="14">
        <v>2.2000000000000002</v>
      </c>
      <c r="DT19" s="14">
        <v>14.1</v>
      </c>
      <c r="DU19" s="14">
        <v>1.9</v>
      </c>
      <c r="DV19" s="14"/>
      <c r="DW19" s="14">
        <v>3.8</v>
      </c>
      <c r="DX19" s="14">
        <v>6.3</v>
      </c>
      <c r="DY19" s="14">
        <v>9.1</v>
      </c>
      <c r="DZ19" s="14">
        <v>11.8</v>
      </c>
      <c r="EA19" s="14">
        <v>14</v>
      </c>
      <c r="EB19" s="14">
        <v>26.3</v>
      </c>
      <c r="EC19" s="14">
        <v>19.8</v>
      </c>
      <c r="ED19" s="14">
        <v>0</v>
      </c>
      <c r="EE19" s="14">
        <v>15.1</v>
      </c>
      <c r="EF19" s="14">
        <v>29.3</v>
      </c>
      <c r="EG19" s="14">
        <v>0.5</v>
      </c>
      <c r="EH19" s="14">
        <v>0.2</v>
      </c>
      <c r="EI19" s="14">
        <v>9.5</v>
      </c>
      <c r="EJ19" s="14">
        <v>2.4</v>
      </c>
      <c r="EK19" s="14">
        <v>7.6</v>
      </c>
      <c r="EL19" s="14">
        <v>20.399999999999999</v>
      </c>
      <c r="EM19" s="14">
        <v>20.399999999999999</v>
      </c>
      <c r="EN19" s="14">
        <v>20.100000000000001</v>
      </c>
      <c r="EO19" s="14">
        <v>0.5</v>
      </c>
      <c r="EP19" s="14">
        <v>0</v>
      </c>
      <c r="EQ19" s="14">
        <v>0</v>
      </c>
      <c r="ER19" s="14">
        <v>0</v>
      </c>
      <c r="ES19" s="14">
        <v>0.6</v>
      </c>
      <c r="ET19" s="14">
        <v>7.7</v>
      </c>
      <c r="EU19" s="14">
        <v>6.9</v>
      </c>
      <c r="EV19" s="14">
        <v>0</v>
      </c>
      <c r="EW19" s="14">
        <v>1.6</v>
      </c>
      <c r="EX19" s="14">
        <v>2.2000000000000002</v>
      </c>
      <c r="EY19" s="14">
        <v>2.1</v>
      </c>
      <c r="EZ19" s="14">
        <v>1.2</v>
      </c>
      <c r="FA19" s="14">
        <v>0</v>
      </c>
      <c r="FB19" s="14"/>
      <c r="FC19" s="14">
        <v>18.100000000000001</v>
      </c>
      <c r="FD19" s="14">
        <v>8.5</v>
      </c>
      <c r="FE19" s="14">
        <v>27.3</v>
      </c>
      <c r="FF19" s="14">
        <v>34.5</v>
      </c>
      <c r="FG19" s="14">
        <v>15.5</v>
      </c>
      <c r="FH19" s="14">
        <v>18.399999999999999</v>
      </c>
      <c r="FI19" s="14">
        <v>7.2</v>
      </c>
      <c r="FJ19" s="14">
        <v>11.2</v>
      </c>
      <c r="FK19" s="14">
        <v>23</v>
      </c>
      <c r="FL19" s="14">
        <v>6240.2</v>
      </c>
      <c r="FM19" s="15"/>
      <c r="FN19" s="14">
        <v>16.76397</v>
      </c>
      <c r="FO19" s="14">
        <v>0</v>
      </c>
      <c r="FP19" s="14"/>
      <c r="FQ19" s="14">
        <v>10.3</v>
      </c>
      <c r="FR19" s="14">
        <v>27.593969999999999</v>
      </c>
      <c r="FS19" s="14">
        <v>18.93252</v>
      </c>
      <c r="FT19" s="14"/>
      <c r="FU19" s="14">
        <v>0</v>
      </c>
      <c r="FV19" s="14">
        <v>73.590459999999993</v>
      </c>
    </row>
    <row r="20" spans="1:178" ht="24" customHeight="1" x14ac:dyDescent="0.3">
      <c r="A20" s="16" t="s">
        <v>121</v>
      </c>
      <c r="B20" s="16" t="s">
        <v>843</v>
      </c>
      <c r="C20" s="17">
        <v>207.2</v>
      </c>
      <c r="D20" s="17">
        <v>404.3</v>
      </c>
      <c r="E20" s="17">
        <v>130</v>
      </c>
      <c r="F20" s="17">
        <v>0</v>
      </c>
      <c r="G20" s="17">
        <v>0</v>
      </c>
      <c r="H20" s="17">
        <v>90.4</v>
      </c>
      <c r="I20" s="17">
        <v>110.9</v>
      </c>
      <c r="J20" s="17"/>
      <c r="K20" s="17">
        <v>81.2</v>
      </c>
      <c r="L20" s="17">
        <v>185.1</v>
      </c>
      <c r="M20" s="17">
        <v>207</v>
      </c>
      <c r="N20" s="17"/>
      <c r="O20" s="17"/>
      <c r="P20" s="17">
        <v>211.2</v>
      </c>
      <c r="Q20" s="17"/>
      <c r="R20" s="17">
        <v>120.2</v>
      </c>
      <c r="S20" s="17">
        <v>9</v>
      </c>
      <c r="T20" s="17"/>
      <c r="U20" s="17"/>
      <c r="V20" s="17"/>
      <c r="W20" s="17"/>
      <c r="X20" s="17">
        <v>171.7</v>
      </c>
      <c r="Y20" s="17">
        <v>7.4</v>
      </c>
      <c r="Z20" s="17">
        <v>5</v>
      </c>
      <c r="AA20" s="17">
        <v>16.899999999999999</v>
      </c>
      <c r="AB20" s="17">
        <v>6.8</v>
      </c>
      <c r="AC20" s="17">
        <v>14.6</v>
      </c>
      <c r="AD20" s="17">
        <v>80.900000000000006</v>
      </c>
      <c r="AE20" s="17"/>
      <c r="AF20" s="17"/>
      <c r="AG20" s="17"/>
      <c r="AH20" s="17"/>
      <c r="AI20" s="17">
        <v>110.5</v>
      </c>
      <c r="AJ20" s="17">
        <v>41</v>
      </c>
      <c r="AK20" s="17"/>
      <c r="AL20" s="17">
        <v>0</v>
      </c>
      <c r="AM20" s="17"/>
      <c r="AN20" s="17">
        <v>6.4</v>
      </c>
      <c r="AO20" s="17">
        <v>0</v>
      </c>
      <c r="AP20" s="17">
        <v>29.8</v>
      </c>
      <c r="AQ20" s="17">
        <v>77.3</v>
      </c>
      <c r="AR20" s="17">
        <v>17.899999999999999</v>
      </c>
      <c r="AS20" s="17">
        <v>0</v>
      </c>
      <c r="AT20" s="17">
        <v>13.1</v>
      </c>
      <c r="AU20" s="17">
        <v>88.3</v>
      </c>
      <c r="AV20" s="17">
        <v>185.7</v>
      </c>
      <c r="AW20" s="17">
        <v>186.4</v>
      </c>
      <c r="AX20" s="17">
        <v>184.5</v>
      </c>
      <c r="AY20" s="17">
        <v>108.9</v>
      </c>
      <c r="AZ20" s="17">
        <v>0</v>
      </c>
      <c r="BA20" s="17">
        <v>21.1</v>
      </c>
      <c r="BB20" s="17">
        <v>3.8</v>
      </c>
      <c r="BC20" s="17">
        <v>17.5</v>
      </c>
      <c r="BD20" s="17">
        <v>108.5</v>
      </c>
      <c r="BE20" s="17"/>
      <c r="BF20" s="17"/>
      <c r="BG20" s="17">
        <v>62.1</v>
      </c>
      <c r="BH20" s="17"/>
      <c r="BI20" s="17"/>
      <c r="BJ20" s="17">
        <v>25</v>
      </c>
      <c r="BK20" s="17"/>
      <c r="BL20" s="17"/>
      <c r="BM20" s="17"/>
      <c r="BN20" s="17">
        <v>85.4</v>
      </c>
      <c r="BO20" s="17">
        <v>173.5</v>
      </c>
      <c r="BP20" s="17">
        <v>170.7</v>
      </c>
      <c r="BQ20" s="17">
        <v>200</v>
      </c>
      <c r="BR20" s="17">
        <v>267.89999999999998</v>
      </c>
      <c r="BS20" s="17">
        <v>12.9</v>
      </c>
      <c r="BT20" s="17">
        <v>0</v>
      </c>
      <c r="BU20" s="17"/>
      <c r="BV20" s="17"/>
      <c r="BW20" s="17"/>
      <c r="BX20" s="17"/>
      <c r="BY20" s="17"/>
      <c r="BZ20" s="17"/>
      <c r="CA20" s="17">
        <v>0.8</v>
      </c>
      <c r="CB20" s="17">
        <v>128.69999999999999</v>
      </c>
      <c r="CC20" s="17">
        <v>70.599999999999994</v>
      </c>
      <c r="CD20" s="17">
        <v>63.1</v>
      </c>
      <c r="CE20" s="17">
        <v>64.099999999999994</v>
      </c>
      <c r="CF20" s="17">
        <v>29.1</v>
      </c>
      <c r="CG20" s="17">
        <v>0</v>
      </c>
      <c r="CH20" s="17">
        <v>0</v>
      </c>
      <c r="CI20" s="17">
        <v>0</v>
      </c>
      <c r="CJ20" s="17">
        <v>145</v>
      </c>
      <c r="CK20" s="17">
        <v>146</v>
      </c>
      <c r="CL20" s="17">
        <v>169.7</v>
      </c>
      <c r="CM20" s="17">
        <v>187.3</v>
      </c>
      <c r="CN20" s="17"/>
      <c r="CO20" s="17"/>
      <c r="CP20" s="17"/>
      <c r="CQ20" s="17"/>
      <c r="CR20" s="17">
        <v>213.2</v>
      </c>
      <c r="CS20" s="17">
        <v>102.1</v>
      </c>
      <c r="CT20" s="17">
        <v>3.7</v>
      </c>
      <c r="CU20" s="17"/>
      <c r="CV20" s="17">
        <v>6.6</v>
      </c>
      <c r="CW20" s="17">
        <v>0</v>
      </c>
      <c r="CX20" s="17">
        <v>38.1</v>
      </c>
      <c r="CY20" s="17">
        <v>0</v>
      </c>
      <c r="CZ20" s="17">
        <v>1.6</v>
      </c>
      <c r="DA20" s="17">
        <v>0</v>
      </c>
      <c r="DB20" s="17">
        <v>2.1</v>
      </c>
      <c r="DC20" s="17">
        <v>9.9</v>
      </c>
      <c r="DD20" s="17"/>
      <c r="DE20" s="17">
        <v>0.1</v>
      </c>
      <c r="DF20" s="17">
        <v>1.2</v>
      </c>
      <c r="DG20" s="17">
        <v>1.6</v>
      </c>
      <c r="DH20" s="17">
        <v>2.5</v>
      </c>
      <c r="DI20" s="17">
        <v>20.7</v>
      </c>
      <c r="DJ20" s="17">
        <v>9.6</v>
      </c>
      <c r="DK20" s="17">
        <v>16</v>
      </c>
      <c r="DL20" s="17">
        <v>3.2</v>
      </c>
      <c r="DM20" s="17">
        <v>18.399999999999999</v>
      </c>
      <c r="DN20" s="17">
        <v>0.2</v>
      </c>
      <c r="DO20" s="17">
        <v>0</v>
      </c>
      <c r="DP20" s="17">
        <v>7.5</v>
      </c>
      <c r="DQ20" s="17">
        <v>22.8</v>
      </c>
      <c r="DR20" s="17">
        <v>0</v>
      </c>
      <c r="DS20" s="17">
        <v>2.6</v>
      </c>
      <c r="DT20" s="17">
        <v>14.1</v>
      </c>
      <c r="DU20" s="17">
        <v>1.9</v>
      </c>
      <c r="DV20" s="17"/>
      <c r="DW20" s="17">
        <v>3.8</v>
      </c>
      <c r="DX20" s="17">
        <v>6.3</v>
      </c>
      <c r="DY20" s="17">
        <v>9.4</v>
      </c>
      <c r="DZ20" s="17">
        <v>11.9</v>
      </c>
      <c r="EA20" s="17">
        <v>13.9</v>
      </c>
      <c r="EB20" s="17">
        <v>21.1</v>
      </c>
      <c r="EC20" s="17">
        <v>16.7</v>
      </c>
      <c r="ED20" s="17">
        <v>0</v>
      </c>
      <c r="EE20" s="17">
        <v>7.1</v>
      </c>
      <c r="EF20" s="17">
        <v>21.8</v>
      </c>
      <c r="EG20" s="17">
        <v>0.1</v>
      </c>
      <c r="EH20" s="17">
        <v>0</v>
      </c>
      <c r="EI20" s="17">
        <v>9.5</v>
      </c>
      <c r="EJ20" s="17">
        <v>2.4</v>
      </c>
      <c r="EK20" s="17">
        <v>7.6</v>
      </c>
      <c r="EL20" s="17">
        <v>20.399999999999999</v>
      </c>
      <c r="EM20" s="17">
        <v>20.399999999999999</v>
      </c>
      <c r="EN20" s="17">
        <v>20.100000000000001</v>
      </c>
      <c r="EO20" s="17">
        <v>0.3</v>
      </c>
      <c r="EP20" s="17">
        <v>0</v>
      </c>
      <c r="EQ20" s="17">
        <v>0</v>
      </c>
      <c r="ER20" s="17">
        <v>0</v>
      </c>
      <c r="ES20" s="17">
        <v>0.6</v>
      </c>
      <c r="ET20" s="17">
        <v>7.8</v>
      </c>
      <c r="EU20" s="17">
        <v>6.8</v>
      </c>
      <c r="EV20" s="17">
        <v>0.1</v>
      </c>
      <c r="EW20" s="17">
        <v>1.6</v>
      </c>
      <c r="EX20" s="17">
        <v>2.2000000000000002</v>
      </c>
      <c r="EY20" s="17">
        <v>2.2000000000000002</v>
      </c>
      <c r="EZ20" s="17">
        <v>1.2</v>
      </c>
      <c r="FA20" s="17">
        <v>0</v>
      </c>
      <c r="FB20" s="17"/>
      <c r="FC20" s="17">
        <v>18.100000000000001</v>
      </c>
      <c r="FD20" s="17">
        <v>8.3000000000000007</v>
      </c>
      <c r="FE20" s="17">
        <v>27.3</v>
      </c>
      <c r="FF20" s="17">
        <v>34.4</v>
      </c>
      <c r="FG20" s="17">
        <v>15.5</v>
      </c>
      <c r="FH20" s="17">
        <v>19</v>
      </c>
      <c r="FI20" s="17">
        <v>8.3000000000000007</v>
      </c>
      <c r="FJ20" s="17">
        <v>11.2</v>
      </c>
      <c r="FK20" s="17">
        <v>23.8</v>
      </c>
      <c r="FL20" s="17">
        <v>6143.3</v>
      </c>
      <c r="FM20" s="15"/>
      <c r="FN20" s="17">
        <v>16.88963</v>
      </c>
      <c r="FO20" s="17">
        <v>0</v>
      </c>
      <c r="FP20" s="17"/>
      <c r="FQ20" s="17">
        <v>10.199999999999999</v>
      </c>
      <c r="FR20" s="17">
        <v>27.561769999999999</v>
      </c>
      <c r="FS20" s="17">
        <v>18.932790000000001</v>
      </c>
      <c r="FT20" s="17"/>
      <c r="FU20" s="17">
        <v>0</v>
      </c>
      <c r="FV20" s="17">
        <v>73.584190000000007</v>
      </c>
    </row>
    <row r="21" spans="1:178" ht="24" customHeight="1" x14ac:dyDescent="0.3">
      <c r="A21" s="16" t="s">
        <v>121</v>
      </c>
      <c r="B21" s="16" t="s">
        <v>844</v>
      </c>
      <c r="C21" s="17">
        <v>202.6</v>
      </c>
      <c r="D21" s="17">
        <v>399.7</v>
      </c>
      <c r="E21" s="17">
        <v>128</v>
      </c>
      <c r="F21" s="17">
        <v>0</v>
      </c>
      <c r="G21" s="17">
        <v>0</v>
      </c>
      <c r="H21" s="17">
        <v>90.1</v>
      </c>
      <c r="I21" s="17">
        <v>109.4</v>
      </c>
      <c r="J21" s="17"/>
      <c r="K21" s="17">
        <v>80.099999999999994</v>
      </c>
      <c r="L21" s="17">
        <v>185</v>
      </c>
      <c r="M21" s="17">
        <v>207.4</v>
      </c>
      <c r="N21" s="17"/>
      <c r="O21" s="17"/>
      <c r="P21" s="17">
        <v>210.8</v>
      </c>
      <c r="Q21" s="17"/>
      <c r="R21" s="17">
        <v>197.7</v>
      </c>
      <c r="S21" s="17">
        <v>9</v>
      </c>
      <c r="T21" s="17"/>
      <c r="U21" s="17"/>
      <c r="V21" s="17"/>
      <c r="W21" s="17"/>
      <c r="X21" s="17">
        <v>169.3</v>
      </c>
      <c r="Y21" s="17">
        <v>7</v>
      </c>
      <c r="Z21" s="17">
        <v>5</v>
      </c>
      <c r="AA21" s="17">
        <v>17</v>
      </c>
      <c r="AB21" s="17">
        <v>6.8</v>
      </c>
      <c r="AC21" s="17">
        <v>14.6</v>
      </c>
      <c r="AD21" s="17">
        <v>80.5</v>
      </c>
      <c r="AE21" s="17"/>
      <c r="AF21" s="17"/>
      <c r="AG21" s="17"/>
      <c r="AH21" s="17"/>
      <c r="AI21" s="17">
        <v>110.8</v>
      </c>
      <c r="AJ21" s="17">
        <v>40.799999999999997</v>
      </c>
      <c r="AK21" s="17"/>
      <c r="AL21" s="17">
        <v>0</v>
      </c>
      <c r="AM21" s="17"/>
      <c r="AN21" s="17">
        <v>6.4</v>
      </c>
      <c r="AO21" s="17">
        <v>0</v>
      </c>
      <c r="AP21" s="17">
        <v>31</v>
      </c>
      <c r="AQ21" s="17">
        <v>76.8</v>
      </c>
      <c r="AR21" s="17">
        <v>18.600000000000001</v>
      </c>
      <c r="AS21" s="17">
        <v>0</v>
      </c>
      <c r="AT21" s="17">
        <v>13.1</v>
      </c>
      <c r="AU21" s="17">
        <v>96</v>
      </c>
      <c r="AV21" s="17">
        <v>182</v>
      </c>
      <c r="AW21" s="17">
        <v>182.6</v>
      </c>
      <c r="AX21" s="17">
        <v>184.3</v>
      </c>
      <c r="AY21" s="17">
        <v>100.5</v>
      </c>
      <c r="AZ21" s="17">
        <v>0</v>
      </c>
      <c r="BA21" s="17">
        <v>25.1</v>
      </c>
      <c r="BB21" s="17">
        <v>3.8</v>
      </c>
      <c r="BC21" s="17">
        <v>17.3</v>
      </c>
      <c r="BD21" s="17">
        <v>56.2</v>
      </c>
      <c r="BE21" s="17"/>
      <c r="BF21" s="17"/>
      <c r="BG21" s="17">
        <v>61</v>
      </c>
      <c r="BH21" s="17"/>
      <c r="BI21" s="17"/>
      <c r="BJ21" s="17">
        <v>24.7</v>
      </c>
      <c r="BK21" s="17"/>
      <c r="BL21" s="17"/>
      <c r="BM21" s="17"/>
      <c r="BN21" s="17">
        <v>84.7</v>
      </c>
      <c r="BO21" s="17">
        <v>173.9</v>
      </c>
      <c r="BP21" s="17">
        <v>171.1</v>
      </c>
      <c r="BQ21" s="17">
        <v>200</v>
      </c>
      <c r="BR21" s="17">
        <v>268.5</v>
      </c>
      <c r="BS21" s="17">
        <v>12.8</v>
      </c>
      <c r="BT21" s="17">
        <v>0</v>
      </c>
      <c r="BU21" s="17"/>
      <c r="BV21" s="17"/>
      <c r="BW21" s="17"/>
      <c r="BX21" s="17"/>
      <c r="BY21" s="17"/>
      <c r="BZ21" s="17"/>
      <c r="CA21" s="17">
        <v>0.8</v>
      </c>
      <c r="CB21" s="17">
        <v>174.6</v>
      </c>
      <c r="CC21" s="17">
        <v>91.9</v>
      </c>
      <c r="CD21" s="17">
        <v>62</v>
      </c>
      <c r="CE21" s="17">
        <v>64</v>
      </c>
      <c r="CF21" s="17">
        <v>29.3</v>
      </c>
      <c r="CG21" s="17">
        <v>0</v>
      </c>
      <c r="CH21" s="17">
        <v>0</v>
      </c>
      <c r="CI21" s="17">
        <v>0</v>
      </c>
      <c r="CJ21" s="17">
        <v>144.9</v>
      </c>
      <c r="CK21" s="17">
        <v>145.80000000000001</v>
      </c>
      <c r="CL21" s="17">
        <v>169.7</v>
      </c>
      <c r="CM21" s="17">
        <v>187</v>
      </c>
      <c r="CN21" s="17"/>
      <c r="CO21" s="17"/>
      <c r="CP21" s="17"/>
      <c r="CQ21" s="17"/>
      <c r="CR21" s="17">
        <v>213.5</v>
      </c>
      <c r="CS21" s="17">
        <v>102.3</v>
      </c>
      <c r="CT21" s="17">
        <v>3.6</v>
      </c>
      <c r="CU21" s="17"/>
      <c r="CV21" s="17">
        <v>6.5</v>
      </c>
      <c r="CW21" s="17">
        <v>0</v>
      </c>
      <c r="CX21" s="17">
        <v>36.700000000000003</v>
      </c>
      <c r="CY21" s="17">
        <v>0</v>
      </c>
      <c r="CZ21" s="17">
        <v>2.2999999999999998</v>
      </c>
      <c r="DA21" s="17">
        <v>0</v>
      </c>
      <c r="DB21" s="17">
        <v>2.1</v>
      </c>
      <c r="DC21" s="17">
        <v>9.9</v>
      </c>
      <c r="DD21" s="17"/>
      <c r="DE21" s="17">
        <v>7.7</v>
      </c>
      <c r="DF21" s="17">
        <v>1.2</v>
      </c>
      <c r="DG21" s="17">
        <v>1.4</v>
      </c>
      <c r="DH21" s="17">
        <v>2.5</v>
      </c>
      <c r="DI21" s="17">
        <v>20.2</v>
      </c>
      <c r="DJ21" s="17">
        <v>9.4</v>
      </c>
      <c r="DK21" s="17">
        <v>16.5</v>
      </c>
      <c r="DL21" s="17">
        <v>3.2</v>
      </c>
      <c r="DM21" s="17">
        <v>18.399999999999999</v>
      </c>
      <c r="DN21" s="17">
        <v>0.9</v>
      </c>
      <c r="DO21" s="17">
        <v>1</v>
      </c>
      <c r="DP21" s="17">
        <v>6.6</v>
      </c>
      <c r="DQ21" s="17">
        <v>25.7</v>
      </c>
      <c r="DR21" s="17">
        <v>0.4</v>
      </c>
      <c r="DS21" s="17">
        <v>2.1</v>
      </c>
      <c r="DT21" s="17">
        <v>13.9</v>
      </c>
      <c r="DU21" s="17">
        <v>1.9</v>
      </c>
      <c r="DV21" s="17"/>
      <c r="DW21" s="17">
        <v>3.8</v>
      </c>
      <c r="DX21" s="17">
        <v>6.5</v>
      </c>
      <c r="DY21" s="17">
        <v>9.1</v>
      </c>
      <c r="DZ21" s="17">
        <v>11.7</v>
      </c>
      <c r="EA21" s="17">
        <v>13.9</v>
      </c>
      <c r="EB21" s="17">
        <v>20.5</v>
      </c>
      <c r="EC21" s="17">
        <v>18.8</v>
      </c>
      <c r="ED21" s="17">
        <v>1.6</v>
      </c>
      <c r="EE21" s="17">
        <v>7.8</v>
      </c>
      <c r="EF21" s="17">
        <v>20</v>
      </c>
      <c r="EG21" s="17">
        <v>0.6</v>
      </c>
      <c r="EH21" s="17">
        <v>0.1</v>
      </c>
      <c r="EI21" s="17">
        <v>9.5</v>
      </c>
      <c r="EJ21" s="17">
        <v>2.4</v>
      </c>
      <c r="EK21" s="17">
        <v>7.7</v>
      </c>
      <c r="EL21" s="17">
        <v>0</v>
      </c>
      <c r="EM21" s="17">
        <v>0</v>
      </c>
      <c r="EN21" s="17">
        <v>0</v>
      </c>
      <c r="EO21" s="17">
        <v>0.9</v>
      </c>
      <c r="EP21" s="17">
        <v>13</v>
      </c>
      <c r="EQ21" s="17">
        <v>0</v>
      </c>
      <c r="ER21" s="17">
        <v>6.5</v>
      </c>
      <c r="ES21" s="17">
        <v>0.6</v>
      </c>
      <c r="ET21" s="17">
        <v>14</v>
      </c>
      <c r="EU21" s="17">
        <v>12.6</v>
      </c>
      <c r="EV21" s="17">
        <v>5.9</v>
      </c>
      <c r="EW21" s="17">
        <v>1.6</v>
      </c>
      <c r="EX21" s="17">
        <v>2.2000000000000002</v>
      </c>
      <c r="EY21" s="17">
        <v>2.2000000000000002</v>
      </c>
      <c r="EZ21" s="17">
        <v>1.2</v>
      </c>
      <c r="FA21" s="17">
        <v>0</v>
      </c>
      <c r="FB21" s="17"/>
      <c r="FC21" s="17">
        <v>18</v>
      </c>
      <c r="FD21" s="17">
        <v>8.3000000000000007</v>
      </c>
      <c r="FE21" s="17">
        <v>27.3</v>
      </c>
      <c r="FF21" s="17">
        <v>34.5</v>
      </c>
      <c r="FG21" s="17">
        <v>15.8</v>
      </c>
      <c r="FH21" s="17">
        <v>18.899999999999999</v>
      </c>
      <c r="FI21" s="17">
        <v>7.3</v>
      </c>
      <c r="FJ21" s="17">
        <v>11.2</v>
      </c>
      <c r="FK21" s="17">
        <v>21</v>
      </c>
      <c r="FL21" s="17">
        <v>6198.9</v>
      </c>
      <c r="FM21" s="15"/>
      <c r="FN21" s="17">
        <v>16.96932</v>
      </c>
      <c r="FO21" s="17">
        <v>0</v>
      </c>
      <c r="FP21" s="17"/>
      <c r="FQ21" s="17">
        <v>10.3</v>
      </c>
      <c r="FR21" s="17">
        <v>27.40812</v>
      </c>
      <c r="FS21" s="17">
        <v>18.932600000000001</v>
      </c>
      <c r="FT21" s="17"/>
      <c r="FU21" s="17">
        <v>0</v>
      </c>
      <c r="FV21" s="17">
        <v>73.610039999999998</v>
      </c>
    </row>
    <row r="22" spans="1:178" ht="24" customHeight="1" x14ac:dyDescent="0.3">
      <c r="A22" s="16" t="s">
        <v>121</v>
      </c>
      <c r="B22" s="16" t="s">
        <v>845</v>
      </c>
      <c r="C22" s="17">
        <v>199</v>
      </c>
      <c r="D22" s="17">
        <v>369.3</v>
      </c>
      <c r="E22" s="17">
        <v>120.5</v>
      </c>
      <c r="F22" s="17">
        <v>0</v>
      </c>
      <c r="G22" s="17">
        <v>0</v>
      </c>
      <c r="H22" s="17">
        <v>85.4</v>
      </c>
      <c r="I22" s="17">
        <v>95.9</v>
      </c>
      <c r="J22" s="17"/>
      <c r="K22" s="17">
        <v>77.099999999999994</v>
      </c>
      <c r="L22" s="17">
        <v>185.6</v>
      </c>
      <c r="M22" s="17">
        <v>208.8</v>
      </c>
      <c r="N22" s="17"/>
      <c r="O22" s="17"/>
      <c r="P22" s="17">
        <v>210.1</v>
      </c>
      <c r="Q22" s="17"/>
      <c r="R22" s="17">
        <v>188.4</v>
      </c>
      <c r="S22" s="17">
        <v>8.9</v>
      </c>
      <c r="T22" s="17"/>
      <c r="U22" s="17"/>
      <c r="V22" s="17"/>
      <c r="W22" s="17"/>
      <c r="X22" s="17">
        <v>159.69999999999999</v>
      </c>
      <c r="Y22" s="17">
        <v>5.9</v>
      </c>
      <c r="Z22" s="17">
        <v>4.5</v>
      </c>
      <c r="AA22" s="17">
        <v>16.899999999999999</v>
      </c>
      <c r="AB22" s="17">
        <v>6.8</v>
      </c>
      <c r="AC22" s="17">
        <v>14.8</v>
      </c>
      <c r="AD22" s="17">
        <v>75.3</v>
      </c>
      <c r="AE22" s="17"/>
      <c r="AF22" s="17"/>
      <c r="AG22" s="17"/>
      <c r="AH22" s="17"/>
      <c r="AI22" s="17">
        <v>107</v>
      </c>
      <c r="AJ22" s="17">
        <v>39.1</v>
      </c>
      <c r="AK22" s="17"/>
      <c r="AL22" s="17">
        <v>0</v>
      </c>
      <c r="AM22" s="17"/>
      <c r="AN22" s="17">
        <v>6.4</v>
      </c>
      <c r="AO22" s="17">
        <v>0</v>
      </c>
      <c r="AP22" s="17">
        <v>30.5</v>
      </c>
      <c r="AQ22" s="17">
        <v>73.099999999999994</v>
      </c>
      <c r="AR22" s="17">
        <v>17.600000000000001</v>
      </c>
      <c r="AS22" s="17">
        <v>0</v>
      </c>
      <c r="AT22" s="17">
        <v>13.1</v>
      </c>
      <c r="AU22" s="17">
        <v>83.6</v>
      </c>
      <c r="AV22" s="17">
        <v>174.5</v>
      </c>
      <c r="AW22" s="17">
        <v>175.1</v>
      </c>
      <c r="AX22" s="17">
        <v>179.5</v>
      </c>
      <c r="AY22" s="17">
        <v>99.6</v>
      </c>
      <c r="AZ22" s="17">
        <v>0</v>
      </c>
      <c r="BA22" s="17">
        <v>16.399999999999999</v>
      </c>
      <c r="BB22" s="17">
        <v>3.8</v>
      </c>
      <c r="BC22" s="17">
        <v>16.5</v>
      </c>
      <c r="BD22" s="17">
        <v>32.700000000000003</v>
      </c>
      <c r="BE22" s="17"/>
      <c r="BF22" s="17"/>
      <c r="BG22" s="17">
        <v>56.1</v>
      </c>
      <c r="BH22" s="17"/>
      <c r="BI22" s="17"/>
      <c r="BJ22" s="17">
        <v>23.2</v>
      </c>
      <c r="BK22" s="17"/>
      <c r="BL22" s="17"/>
      <c r="BM22" s="17"/>
      <c r="BN22" s="17">
        <v>81.2</v>
      </c>
      <c r="BO22" s="17">
        <v>174.5</v>
      </c>
      <c r="BP22" s="17">
        <v>171.7</v>
      </c>
      <c r="BQ22" s="17">
        <v>200</v>
      </c>
      <c r="BR22" s="17">
        <v>269.5</v>
      </c>
      <c r="BS22" s="17">
        <v>12.2</v>
      </c>
      <c r="BT22" s="17">
        <v>0</v>
      </c>
      <c r="BU22" s="17"/>
      <c r="BV22" s="17"/>
      <c r="BW22" s="17"/>
      <c r="BX22" s="17"/>
      <c r="BY22" s="17"/>
      <c r="BZ22" s="17"/>
      <c r="CA22" s="17">
        <v>0.8</v>
      </c>
      <c r="CB22" s="17">
        <v>107.1</v>
      </c>
      <c r="CC22" s="17">
        <v>61.8</v>
      </c>
      <c r="CD22" s="17">
        <v>57.6</v>
      </c>
      <c r="CE22" s="17">
        <v>60.8</v>
      </c>
      <c r="CF22" s="17">
        <v>28.6</v>
      </c>
      <c r="CG22" s="17">
        <v>0</v>
      </c>
      <c r="CH22" s="17">
        <v>0</v>
      </c>
      <c r="CI22" s="17">
        <v>0</v>
      </c>
      <c r="CJ22" s="17">
        <v>145</v>
      </c>
      <c r="CK22" s="17">
        <v>146.30000000000001</v>
      </c>
      <c r="CL22" s="17">
        <v>170.4</v>
      </c>
      <c r="CM22" s="17">
        <v>187.9</v>
      </c>
      <c r="CN22" s="17"/>
      <c r="CO22" s="17"/>
      <c r="CP22" s="17"/>
      <c r="CQ22" s="17"/>
      <c r="CR22" s="17">
        <v>213.5</v>
      </c>
      <c r="CS22" s="17">
        <v>102.2</v>
      </c>
      <c r="CT22" s="17">
        <v>3.6</v>
      </c>
      <c r="CU22" s="17"/>
      <c r="CV22" s="17">
        <v>6.5</v>
      </c>
      <c r="CW22" s="17">
        <v>0</v>
      </c>
      <c r="CX22" s="17">
        <v>31.2</v>
      </c>
      <c r="CY22" s="17">
        <v>4</v>
      </c>
      <c r="CZ22" s="17">
        <v>2.5</v>
      </c>
      <c r="DA22" s="17">
        <v>0</v>
      </c>
      <c r="DB22" s="17">
        <v>1.7</v>
      </c>
      <c r="DC22" s="17">
        <v>9.9</v>
      </c>
      <c r="DD22" s="17"/>
      <c r="DE22" s="17">
        <v>54.4</v>
      </c>
      <c r="DF22" s="17">
        <v>1.2</v>
      </c>
      <c r="DG22" s="17">
        <v>1.1000000000000001</v>
      </c>
      <c r="DH22" s="17">
        <v>2.6</v>
      </c>
      <c r="DI22" s="17">
        <v>19.5</v>
      </c>
      <c r="DJ22" s="17">
        <v>9.4</v>
      </c>
      <c r="DK22" s="17">
        <v>16.5</v>
      </c>
      <c r="DL22" s="17">
        <v>3.2</v>
      </c>
      <c r="DM22" s="17">
        <v>18.399999999999999</v>
      </c>
      <c r="DN22" s="17">
        <v>2</v>
      </c>
      <c r="DO22" s="17">
        <v>3.1</v>
      </c>
      <c r="DP22" s="17">
        <v>6.2</v>
      </c>
      <c r="DQ22" s="17">
        <v>23.1</v>
      </c>
      <c r="DR22" s="17">
        <v>0.9</v>
      </c>
      <c r="DS22" s="17">
        <v>2.1</v>
      </c>
      <c r="DT22" s="17">
        <v>13.6</v>
      </c>
      <c r="DU22" s="17">
        <v>1.9</v>
      </c>
      <c r="DV22" s="17"/>
      <c r="DW22" s="17">
        <v>4.5</v>
      </c>
      <c r="DX22" s="17">
        <v>6.5</v>
      </c>
      <c r="DY22" s="17">
        <v>7.6</v>
      </c>
      <c r="DZ22" s="17">
        <v>10.4</v>
      </c>
      <c r="EA22" s="17">
        <v>13.4</v>
      </c>
      <c r="EB22" s="17">
        <v>23</v>
      </c>
      <c r="EC22" s="17">
        <v>19.7</v>
      </c>
      <c r="ED22" s="17">
        <v>9.9</v>
      </c>
      <c r="EE22" s="17">
        <v>13</v>
      </c>
      <c r="EF22" s="17">
        <v>20.5</v>
      </c>
      <c r="EG22" s="17">
        <v>0</v>
      </c>
      <c r="EH22" s="17">
        <v>0</v>
      </c>
      <c r="EI22" s="17">
        <v>9.5</v>
      </c>
      <c r="EJ22" s="17">
        <v>2.4</v>
      </c>
      <c r="EK22" s="17">
        <v>8.1999999999999993</v>
      </c>
      <c r="EL22" s="17">
        <v>10.199999999999999</v>
      </c>
      <c r="EM22" s="17">
        <v>0.5</v>
      </c>
      <c r="EN22" s="17">
        <v>0</v>
      </c>
      <c r="EO22" s="17">
        <v>1.2</v>
      </c>
      <c r="EP22" s="17">
        <v>87.7</v>
      </c>
      <c r="EQ22" s="17">
        <v>1</v>
      </c>
      <c r="ER22" s="17">
        <v>46.3</v>
      </c>
      <c r="ES22" s="17">
        <v>0.6</v>
      </c>
      <c r="ET22" s="17">
        <v>13.7</v>
      </c>
      <c r="EU22" s="17">
        <v>11.7</v>
      </c>
      <c r="EV22" s="17">
        <v>42.1</v>
      </c>
      <c r="EW22" s="17">
        <v>1.6</v>
      </c>
      <c r="EX22" s="17">
        <v>2.2000000000000002</v>
      </c>
      <c r="EY22" s="17">
        <v>2.2000000000000002</v>
      </c>
      <c r="EZ22" s="17">
        <v>1.2</v>
      </c>
      <c r="FA22" s="17">
        <v>0.7</v>
      </c>
      <c r="FB22" s="17"/>
      <c r="FC22" s="17">
        <v>17.5</v>
      </c>
      <c r="FD22" s="17">
        <v>7.7</v>
      </c>
      <c r="FE22" s="17">
        <v>27.3</v>
      </c>
      <c r="FF22" s="17">
        <v>34.4</v>
      </c>
      <c r="FG22" s="17">
        <v>16.100000000000001</v>
      </c>
      <c r="FH22" s="17">
        <v>19</v>
      </c>
      <c r="FI22" s="17">
        <v>8.3000000000000007</v>
      </c>
      <c r="FJ22" s="17">
        <v>11.2</v>
      </c>
      <c r="FK22" s="17">
        <v>15.3</v>
      </c>
      <c r="FL22" s="17">
        <v>6138.7</v>
      </c>
      <c r="FM22" s="15"/>
      <c r="FN22" s="17">
        <v>16.959350000000001</v>
      </c>
      <c r="FO22" s="17">
        <v>2.1179999999999999</v>
      </c>
      <c r="FP22" s="17"/>
      <c r="FQ22" s="17">
        <v>10.3</v>
      </c>
      <c r="FR22" s="17">
        <v>27.32883</v>
      </c>
      <c r="FS22" s="17">
        <v>18.932590000000001</v>
      </c>
      <c r="FT22" s="17"/>
      <c r="FU22" s="17">
        <v>0</v>
      </c>
      <c r="FV22" s="17">
        <v>75.638769999999994</v>
      </c>
    </row>
    <row r="23" spans="1:178" ht="24" customHeight="1" x14ac:dyDescent="0.3">
      <c r="A23" s="16" t="s">
        <v>121</v>
      </c>
      <c r="B23" s="16" t="s">
        <v>846</v>
      </c>
      <c r="C23" s="17">
        <v>200</v>
      </c>
      <c r="D23" s="17">
        <v>401</v>
      </c>
      <c r="E23" s="17">
        <v>126.4</v>
      </c>
      <c r="F23" s="17">
        <v>0</v>
      </c>
      <c r="G23" s="17">
        <v>0</v>
      </c>
      <c r="H23" s="17">
        <v>88.6</v>
      </c>
      <c r="I23" s="17">
        <v>109.6</v>
      </c>
      <c r="J23" s="17"/>
      <c r="K23" s="17">
        <v>60.9</v>
      </c>
      <c r="L23" s="17">
        <v>104.9</v>
      </c>
      <c r="M23" s="17">
        <v>206.8</v>
      </c>
      <c r="N23" s="17"/>
      <c r="O23" s="17"/>
      <c r="P23" s="17">
        <v>209.9</v>
      </c>
      <c r="Q23" s="17"/>
      <c r="R23" s="17">
        <v>0</v>
      </c>
      <c r="S23" s="17">
        <v>9</v>
      </c>
      <c r="T23" s="17"/>
      <c r="U23" s="17"/>
      <c r="V23" s="17"/>
      <c r="W23" s="17"/>
      <c r="X23" s="17">
        <v>164.8</v>
      </c>
      <c r="Y23" s="17">
        <v>7.8</v>
      </c>
      <c r="Z23" s="17">
        <v>5</v>
      </c>
      <c r="AA23" s="17">
        <v>16.899999999999999</v>
      </c>
      <c r="AB23" s="17">
        <v>6.9</v>
      </c>
      <c r="AC23" s="17">
        <v>14.6</v>
      </c>
      <c r="AD23" s="17">
        <v>79.5</v>
      </c>
      <c r="AE23" s="17"/>
      <c r="AF23" s="17"/>
      <c r="AG23" s="17"/>
      <c r="AH23" s="17"/>
      <c r="AI23" s="17">
        <v>110.2</v>
      </c>
      <c r="AJ23" s="17">
        <v>40.4</v>
      </c>
      <c r="AK23" s="17"/>
      <c r="AL23" s="17">
        <v>0</v>
      </c>
      <c r="AM23" s="17"/>
      <c r="AN23" s="17">
        <v>6.4</v>
      </c>
      <c r="AO23" s="17">
        <v>0</v>
      </c>
      <c r="AP23" s="17">
        <v>31.6</v>
      </c>
      <c r="AQ23" s="17">
        <v>0</v>
      </c>
      <c r="AR23" s="17">
        <v>17.7</v>
      </c>
      <c r="AS23" s="17">
        <v>0</v>
      </c>
      <c r="AT23" s="17">
        <v>13.1</v>
      </c>
      <c r="AU23" s="17">
        <v>88.4</v>
      </c>
      <c r="AV23" s="17">
        <v>180.3</v>
      </c>
      <c r="AW23" s="17">
        <v>180.6</v>
      </c>
      <c r="AX23" s="17">
        <v>183.4</v>
      </c>
      <c r="AY23" s="17">
        <v>100.7</v>
      </c>
      <c r="AZ23" s="17">
        <v>0</v>
      </c>
      <c r="BA23" s="17">
        <v>20.8</v>
      </c>
      <c r="BB23" s="17">
        <v>3.8</v>
      </c>
      <c r="BC23" s="17">
        <v>16.899999999999999</v>
      </c>
      <c r="BD23" s="17">
        <v>86</v>
      </c>
      <c r="BE23" s="17"/>
      <c r="BF23" s="17"/>
      <c r="BG23" s="17">
        <v>59.7</v>
      </c>
      <c r="BH23" s="17"/>
      <c r="BI23" s="17"/>
      <c r="BJ23" s="17">
        <v>25</v>
      </c>
      <c r="BK23" s="17"/>
      <c r="BL23" s="17"/>
      <c r="BM23" s="17"/>
      <c r="BN23" s="17">
        <v>84.1</v>
      </c>
      <c r="BO23" s="17">
        <v>150.5</v>
      </c>
      <c r="BP23" s="17">
        <v>150.4</v>
      </c>
      <c r="BQ23" s="17">
        <v>150.4</v>
      </c>
      <c r="BR23" s="17">
        <v>236.4</v>
      </c>
      <c r="BS23" s="17">
        <v>12.3</v>
      </c>
      <c r="BT23" s="17">
        <v>0</v>
      </c>
      <c r="BU23" s="17"/>
      <c r="BV23" s="17"/>
      <c r="BW23" s="17"/>
      <c r="BX23" s="17"/>
      <c r="BY23" s="17"/>
      <c r="BZ23" s="17"/>
      <c r="CA23" s="17">
        <v>0.8</v>
      </c>
      <c r="CB23" s="17">
        <v>134.6</v>
      </c>
      <c r="CC23" s="17">
        <v>81.2</v>
      </c>
      <c r="CD23" s="17">
        <v>61.3</v>
      </c>
      <c r="CE23" s="17">
        <v>65.7</v>
      </c>
      <c r="CF23" s="17">
        <v>29.7</v>
      </c>
      <c r="CG23" s="17">
        <v>0</v>
      </c>
      <c r="CH23" s="17">
        <v>0</v>
      </c>
      <c r="CI23" s="17">
        <v>0</v>
      </c>
      <c r="CJ23" s="17">
        <v>144.9</v>
      </c>
      <c r="CK23" s="17">
        <v>146.19999999999999</v>
      </c>
      <c r="CL23" s="17">
        <v>169.7</v>
      </c>
      <c r="CM23" s="17">
        <v>20.2</v>
      </c>
      <c r="CN23" s="17"/>
      <c r="CO23" s="17"/>
      <c r="CP23" s="17"/>
      <c r="CQ23" s="17"/>
      <c r="CR23" s="17">
        <v>213.5</v>
      </c>
      <c r="CS23" s="17">
        <v>102.3</v>
      </c>
      <c r="CT23" s="17">
        <v>3.4</v>
      </c>
      <c r="CU23" s="17"/>
      <c r="CV23" s="17">
        <v>6.7</v>
      </c>
      <c r="CW23" s="17">
        <v>0.1</v>
      </c>
      <c r="CX23" s="17">
        <v>33.1</v>
      </c>
      <c r="CY23" s="17">
        <v>10.1</v>
      </c>
      <c r="CZ23" s="17">
        <v>3</v>
      </c>
      <c r="DA23" s="17">
        <v>0</v>
      </c>
      <c r="DB23" s="17">
        <v>1.6</v>
      </c>
      <c r="DC23" s="17">
        <v>9.9</v>
      </c>
      <c r="DD23" s="17"/>
      <c r="DE23" s="17">
        <v>92.6</v>
      </c>
      <c r="DF23" s="17">
        <v>1.2</v>
      </c>
      <c r="DG23" s="17">
        <v>1.1000000000000001</v>
      </c>
      <c r="DH23" s="17">
        <v>2.5</v>
      </c>
      <c r="DI23" s="17">
        <v>20</v>
      </c>
      <c r="DJ23" s="17">
        <v>9.5</v>
      </c>
      <c r="DK23" s="17">
        <v>16.5</v>
      </c>
      <c r="DL23" s="17">
        <v>3.2</v>
      </c>
      <c r="DM23" s="17">
        <v>18.399999999999999</v>
      </c>
      <c r="DN23" s="17">
        <v>6.5</v>
      </c>
      <c r="DO23" s="17">
        <v>14</v>
      </c>
      <c r="DP23" s="17">
        <v>6.9</v>
      </c>
      <c r="DQ23" s="17">
        <v>32</v>
      </c>
      <c r="DR23" s="17">
        <v>2.6</v>
      </c>
      <c r="DS23" s="17">
        <v>2</v>
      </c>
      <c r="DT23" s="17">
        <v>12.5</v>
      </c>
      <c r="DU23" s="17">
        <v>1.9</v>
      </c>
      <c r="DV23" s="17"/>
      <c r="DW23" s="17">
        <v>4.9000000000000004</v>
      </c>
      <c r="DX23" s="17">
        <v>6.2</v>
      </c>
      <c r="DY23" s="17">
        <v>10.6</v>
      </c>
      <c r="DZ23" s="17">
        <v>11.6</v>
      </c>
      <c r="EA23" s="17">
        <v>13.6</v>
      </c>
      <c r="EB23" s="17">
        <v>21.8</v>
      </c>
      <c r="EC23" s="17">
        <v>15</v>
      </c>
      <c r="ED23" s="17">
        <v>22.1</v>
      </c>
      <c r="EE23" s="17">
        <v>12.9</v>
      </c>
      <c r="EF23" s="17">
        <v>24.9</v>
      </c>
      <c r="EG23" s="17">
        <v>0.1</v>
      </c>
      <c r="EH23" s="17">
        <v>0.1</v>
      </c>
      <c r="EI23" s="17">
        <v>9.5</v>
      </c>
      <c r="EJ23" s="17">
        <v>2.4</v>
      </c>
      <c r="EK23" s="17">
        <v>8.1</v>
      </c>
      <c r="EL23" s="17">
        <v>10.199999999999999</v>
      </c>
      <c r="EM23" s="17">
        <v>13.2</v>
      </c>
      <c r="EN23" s="17">
        <v>0</v>
      </c>
      <c r="EO23" s="17">
        <v>1.5</v>
      </c>
      <c r="EP23" s="17">
        <v>176.8</v>
      </c>
      <c r="EQ23" s="17">
        <v>2.4</v>
      </c>
      <c r="ER23" s="17">
        <v>88.9</v>
      </c>
      <c r="ES23" s="17">
        <v>0.6</v>
      </c>
      <c r="ET23" s="17">
        <v>8.1</v>
      </c>
      <c r="EU23" s="17">
        <v>8.1999999999999993</v>
      </c>
      <c r="EV23" s="17">
        <v>78.5</v>
      </c>
      <c r="EW23" s="17">
        <v>1.6</v>
      </c>
      <c r="EX23" s="17">
        <v>2.2000000000000002</v>
      </c>
      <c r="EY23" s="17">
        <v>2.2000000000000002</v>
      </c>
      <c r="EZ23" s="17">
        <v>1.2</v>
      </c>
      <c r="FA23" s="17">
        <v>2.2999999999999998</v>
      </c>
      <c r="FB23" s="17"/>
      <c r="FC23" s="17">
        <v>17.600000000000001</v>
      </c>
      <c r="FD23" s="17">
        <v>8</v>
      </c>
      <c r="FE23" s="17">
        <v>27.1</v>
      </c>
      <c r="FF23" s="17">
        <v>34.200000000000003</v>
      </c>
      <c r="FG23" s="17">
        <v>16</v>
      </c>
      <c r="FH23" s="17">
        <v>17.399999999999999</v>
      </c>
      <c r="FI23" s="17">
        <v>8.3000000000000007</v>
      </c>
      <c r="FJ23" s="17">
        <v>11</v>
      </c>
      <c r="FK23" s="17">
        <v>22.1</v>
      </c>
      <c r="FL23" s="17">
        <v>5966.5</v>
      </c>
      <c r="FM23" s="15"/>
      <c r="FN23" s="17">
        <v>17.308219999999999</v>
      </c>
      <c r="FO23" s="17">
        <v>3.1970000000000001</v>
      </c>
      <c r="FP23" s="17"/>
      <c r="FQ23" s="17">
        <v>10.3</v>
      </c>
      <c r="FR23" s="17">
        <v>27.350239999999999</v>
      </c>
      <c r="FS23" s="17">
        <v>18.933610000000002</v>
      </c>
      <c r="FT23" s="17"/>
      <c r="FU23" s="17">
        <v>0</v>
      </c>
      <c r="FV23" s="17">
        <v>77.089070000000007</v>
      </c>
    </row>
    <row r="24" spans="1:178" ht="24" customHeight="1" x14ac:dyDescent="0.3">
      <c r="A24" s="16" t="s">
        <v>121</v>
      </c>
      <c r="B24" s="16" t="s">
        <v>847</v>
      </c>
      <c r="C24" s="17">
        <v>206.7</v>
      </c>
      <c r="D24" s="17">
        <v>390.9</v>
      </c>
      <c r="E24" s="17">
        <v>124.5</v>
      </c>
      <c r="F24" s="17">
        <v>0</v>
      </c>
      <c r="G24" s="17">
        <v>0</v>
      </c>
      <c r="H24" s="17">
        <v>90.4</v>
      </c>
      <c r="I24" s="17">
        <v>111.2</v>
      </c>
      <c r="J24" s="17"/>
      <c r="K24" s="17">
        <v>60.3</v>
      </c>
      <c r="L24" s="17">
        <v>105.1</v>
      </c>
      <c r="M24" s="17">
        <v>206.9</v>
      </c>
      <c r="N24" s="17"/>
      <c r="O24" s="17"/>
      <c r="P24" s="17">
        <v>211.7</v>
      </c>
      <c r="Q24" s="17"/>
      <c r="R24" s="17">
        <v>0</v>
      </c>
      <c r="S24" s="17">
        <v>9</v>
      </c>
      <c r="T24" s="17"/>
      <c r="U24" s="17"/>
      <c r="V24" s="17"/>
      <c r="W24" s="17"/>
      <c r="X24" s="17">
        <v>168.5</v>
      </c>
      <c r="Y24" s="17">
        <v>7.1</v>
      </c>
      <c r="Z24" s="17">
        <v>4.9000000000000004</v>
      </c>
      <c r="AA24" s="17">
        <v>16.899999999999999</v>
      </c>
      <c r="AB24" s="17">
        <v>6.8</v>
      </c>
      <c r="AC24" s="17">
        <v>14.4</v>
      </c>
      <c r="AD24" s="17">
        <v>80.3</v>
      </c>
      <c r="AE24" s="17"/>
      <c r="AF24" s="17"/>
      <c r="AG24" s="17"/>
      <c r="AH24" s="17"/>
      <c r="AI24" s="17">
        <v>110.4</v>
      </c>
      <c r="AJ24" s="17">
        <v>40.200000000000003</v>
      </c>
      <c r="AK24" s="17"/>
      <c r="AL24" s="17">
        <v>0</v>
      </c>
      <c r="AM24" s="17"/>
      <c r="AN24" s="17">
        <v>6.4</v>
      </c>
      <c r="AO24" s="17">
        <v>0</v>
      </c>
      <c r="AP24" s="17">
        <v>30.4</v>
      </c>
      <c r="AQ24" s="17">
        <v>0</v>
      </c>
      <c r="AR24" s="17">
        <v>17.399999999999999</v>
      </c>
      <c r="AS24" s="17">
        <v>0</v>
      </c>
      <c r="AT24" s="17">
        <v>13.1</v>
      </c>
      <c r="AU24" s="17">
        <v>88.5</v>
      </c>
      <c r="AV24" s="17">
        <v>183.3</v>
      </c>
      <c r="AW24" s="17">
        <v>184.2</v>
      </c>
      <c r="AX24" s="17">
        <v>183.9</v>
      </c>
      <c r="AY24" s="17">
        <v>101.4</v>
      </c>
      <c r="AZ24" s="17">
        <v>0</v>
      </c>
      <c r="BA24" s="17">
        <v>17.3</v>
      </c>
      <c r="BB24" s="17">
        <v>3.8</v>
      </c>
      <c r="BC24" s="17">
        <v>17.8</v>
      </c>
      <c r="BD24" s="17">
        <v>87.2</v>
      </c>
      <c r="BE24" s="17"/>
      <c r="BF24" s="17"/>
      <c r="BG24" s="17">
        <v>60.7</v>
      </c>
      <c r="BH24" s="17"/>
      <c r="BI24" s="17"/>
      <c r="BJ24" s="17">
        <v>25.3</v>
      </c>
      <c r="BK24" s="17"/>
      <c r="BL24" s="17"/>
      <c r="BM24" s="17"/>
      <c r="BN24" s="17">
        <v>84.7</v>
      </c>
      <c r="BO24" s="17">
        <v>123.7</v>
      </c>
      <c r="BP24" s="17">
        <v>123.7</v>
      </c>
      <c r="BQ24" s="17">
        <v>125</v>
      </c>
      <c r="BR24" s="17">
        <v>213.2</v>
      </c>
      <c r="BS24" s="17">
        <v>12.2</v>
      </c>
      <c r="BT24" s="17">
        <v>0</v>
      </c>
      <c r="BU24" s="17"/>
      <c r="BV24" s="17"/>
      <c r="BW24" s="17"/>
      <c r="BX24" s="17"/>
      <c r="BY24" s="17"/>
      <c r="BZ24" s="17"/>
      <c r="CA24" s="17">
        <v>0.8</v>
      </c>
      <c r="CB24" s="17">
        <v>48.4</v>
      </c>
      <c r="CC24" s="17">
        <v>61.3</v>
      </c>
      <c r="CD24" s="17">
        <v>62</v>
      </c>
      <c r="CE24" s="17">
        <v>65.900000000000006</v>
      </c>
      <c r="CF24" s="17">
        <v>30</v>
      </c>
      <c r="CG24" s="17">
        <v>0</v>
      </c>
      <c r="CH24" s="17">
        <v>0</v>
      </c>
      <c r="CI24" s="17">
        <v>0</v>
      </c>
      <c r="CJ24" s="17">
        <v>144.4</v>
      </c>
      <c r="CK24" s="17">
        <v>145.69999999999999</v>
      </c>
      <c r="CL24" s="17">
        <v>170.6</v>
      </c>
      <c r="CM24" s="17">
        <v>0</v>
      </c>
      <c r="CN24" s="17"/>
      <c r="CO24" s="17"/>
      <c r="CP24" s="17"/>
      <c r="CQ24" s="17"/>
      <c r="CR24" s="17">
        <v>213.4</v>
      </c>
      <c r="CS24" s="17">
        <v>102.4</v>
      </c>
      <c r="CT24" s="17">
        <v>3.4</v>
      </c>
      <c r="CU24" s="17"/>
      <c r="CV24" s="17">
        <v>6.8</v>
      </c>
      <c r="CW24" s="17">
        <v>0.1</v>
      </c>
      <c r="CX24" s="17">
        <v>29.8</v>
      </c>
      <c r="CY24" s="17">
        <v>37.700000000000003</v>
      </c>
      <c r="CZ24" s="17">
        <v>3.2</v>
      </c>
      <c r="DA24" s="17">
        <v>0</v>
      </c>
      <c r="DB24" s="17">
        <v>2</v>
      </c>
      <c r="DC24" s="17">
        <v>9.9</v>
      </c>
      <c r="DD24" s="17"/>
      <c r="DE24" s="17">
        <v>184.7</v>
      </c>
      <c r="DF24" s="17">
        <v>1.2</v>
      </c>
      <c r="DG24" s="17">
        <v>1.6</v>
      </c>
      <c r="DH24" s="17">
        <v>2.8</v>
      </c>
      <c r="DI24" s="17">
        <v>20.100000000000001</v>
      </c>
      <c r="DJ24" s="17">
        <v>9.8000000000000007</v>
      </c>
      <c r="DK24" s="17">
        <v>16.5</v>
      </c>
      <c r="DL24" s="17">
        <v>3.2</v>
      </c>
      <c r="DM24" s="17">
        <v>18.399999999999999</v>
      </c>
      <c r="DN24" s="17">
        <v>12.4</v>
      </c>
      <c r="DO24" s="17">
        <v>18.2</v>
      </c>
      <c r="DP24" s="17">
        <v>4.7</v>
      </c>
      <c r="DQ24" s="17">
        <v>25.8</v>
      </c>
      <c r="DR24" s="17">
        <v>5.0999999999999996</v>
      </c>
      <c r="DS24" s="17">
        <v>1.9</v>
      </c>
      <c r="DT24" s="17">
        <v>14</v>
      </c>
      <c r="DU24" s="17">
        <v>1.9</v>
      </c>
      <c r="DV24" s="17"/>
      <c r="DW24" s="17">
        <v>4.8</v>
      </c>
      <c r="DX24" s="17">
        <v>6</v>
      </c>
      <c r="DY24" s="17">
        <v>8.3000000000000007</v>
      </c>
      <c r="DZ24" s="17">
        <v>12.9</v>
      </c>
      <c r="EA24" s="17">
        <v>14.7</v>
      </c>
      <c r="EB24" s="17">
        <v>17.399999999999999</v>
      </c>
      <c r="EC24" s="17">
        <v>15.7</v>
      </c>
      <c r="ED24" s="17">
        <v>25.6</v>
      </c>
      <c r="EE24" s="17">
        <v>22.2</v>
      </c>
      <c r="EF24" s="17">
        <v>20</v>
      </c>
      <c r="EG24" s="17">
        <v>0.6</v>
      </c>
      <c r="EH24" s="17">
        <v>0.9</v>
      </c>
      <c r="EI24" s="17">
        <v>9.5</v>
      </c>
      <c r="EJ24" s="17">
        <v>2.4</v>
      </c>
      <c r="EK24" s="17">
        <v>8</v>
      </c>
      <c r="EL24" s="17">
        <v>10.199999999999999</v>
      </c>
      <c r="EM24" s="17">
        <v>20.399999999999999</v>
      </c>
      <c r="EN24" s="17">
        <v>5</v>
      </c>
      <c r="EO24" s="17">
        <v>1.8</v>
      </c>
      <c r="EP24" s="17">
        <v>233.8</v>
      </c>
      <c r="EQ24" s="17">
        <v>4.5</v>
      </c>
      <c r="ER24" s="17">
        <v>131.1</v>
      </c>
      <c r="ES24" s="17">
        <v>0.6</v>
      </c>
      <c r="ET24" s="17">
        <v>9.8000000000000007</v>
      </c>
      <c r="EU24" s="17">
        <v>8.5</v>
      </c>
      <c r="EV24" s="17">
        <v>99.6</v>
      </c>
      <c r="EW24" s="17">
        <v>1.6</v>
      </c>
      <c r="EX24" s="17">
        <v>2.2000000000000002</v>
      </c>
      <c r="EY24" s="17">
        <v>2.2000000000000002</v>
      </c>
      <c r="EZ24" s="17">
        <v>1.2</v>
      </c>
      <c r="FA24" s="17">
        <v>4.7</v>
      </c>
      <c r="FB24" s="17"/>
      <c r="FC24" s="17">
        <v>18.2</v>
      </c>
      <c r="FD24" s="17">
        <v>8</v>
      </c>
      <c r="FE24" s="17">
        <v>27.3</v>
      </c>
      <c r="FF24" s="17">
        <v>34.4</v>
      </c>
      <c r="FG24" s="17">
        <v>16</v>
      </c>
      <c r="FH24" s="17">
        <v>18.899999999999999</v>
      </c>
      <c r="FI24" s="17">
        <v>8</v>
      </c>
      <c r="FJ24" s="17">
        <v>11.3</v>
      </c>
      <c r="FK24" s="17">
        <v>22.4</v>
      </c>
      <c r="FL24" s="17">
        <v>6020.2</v>
      </c>
      <c r="FM24" s="15"/>
      <c r="FN24" s="17">
        <v>17.719390000000001</v>
      </c>
      <c r="FO24" s="17">
        <v>3.4409999999999998</v>
      </c>
      <c r="FP24" s="17"/>
      <c r="FQ24" s="17">
        <v>10.3</v>
      </c>
      <c r="FR24" s="17">
        <v>27.30115</v>
      </c>
      <c r="FS24" s="17">
        <v>18.933610000000002</v>
      </c>
      <c r="FT24" s="17"/>
      <c r="FU24" s="17">
        <v>0</v>
      </c>
      <c r="FV24" s="17">
        <v>77.695149999999998</v>
      </c>
    </row>
    <row r="25" spans="1:178" ht="24" customHeight="1" x14ac:dyDescent="0.3">
      <c r="A25" s="16" t="s">
        <v>121</v>
      </c>
      <c r="B25" s="16" t="s">
        <v>848</v>
      </c>
      <c r="C25" s="17">
        <v>203.9</v>
      </c>
      <c r="D25" s="17">
        <v>296.10000000000002</v>
      </c>
      <c r="E25" s="17">
        <v>94.8</v>
      </c>
      <c r="F25" s="17">
        <v>0</v>
      </c>
      <c r="G25" s="17">
        <v>0</v>
      </c>
      <c r="H25" s="17">
        <v>90.1</v>
      </c>
      <c r="I25" s="17">
        <v>140.30000000000001</v>
      </c>
      <c r="J25" s="17"/>
      <c r="K25" s="17">
        <v>79.5</v>
      </c>
      <c r="L25" s="17">
        <v>185.7</v>
      </c>
      <c r="M25" s="17">
        <v>206.7</v>
      </c>
      <c r="N25" s="17"/>
      <c r="O25" s="17"/>
      <c r="P25" s="17">
        <v>211.3</v>
      </c>
      <c r="Q25" s="17"/>
      <c r="R25" s="17">
        <v>70.8</v>
      </c>
      <c r="S25" s="17">
        <v>9</v>
      </c>
      <c r="T25" s="17"/>
      <c r="U25" s="17"/>
      <c r="V25" s="17"/>
      <c r="W25" s="17"/>
      <c r="X25" s="17">
        <v>166.2</v>
      </c>
      <c r="Y25" s="17">
        <v>7</v>
      </c>
      <c r="Z25" s="17">
        <v>4.9000000000000004</v>
      </c>
      <c r="AA25" s="17">
        <v>16.899999999999999</v>
      </c>
      <c r="AB25" s="17">
        <v>6.8</v>
      </c>
      <c r="AC25" s="17">
        <v>14.5</v>
      </c>
      <c r="AD25" s="17">
        <v>80.400000000000006</v>
      </c>
      <c r="AE25" s="17"/>
      <c r="AF25" s="17"/>
      <c r="AG25" s="17"/>
      <c r="AH25" s="17"/>
      <c r="AI25" s="17">
        <v>110.6</v>
      </c>
      <c r="AJ25" s="17">
        <v>41.2</v>
      </c>
      <c r="AK25" s="17"/>
      <c r="AL25" s="17">
        <v>0</v>
      </c>
      <c r="AM25" s="17"/>
      <c r="AN25" s="17">
        <v>6.4</v>
      </c>
      <c r="AO25" s="17">
        <v>0</v>
      </c>
      <c r="AP25" s="17">
        <v>31.8</v>
      </c>
      <c r="AQ25" s="17">
        <v>0</v>
      </c>
      <c r="AR25" s="17">
        <v>17.600000000000001</v>
      </c>
      <c r="AS25" s="17">
        <v>0</v>
      </c>
      <c r="AT25" s="17">
        <v>0</v>
      </c>
      <c r="AU25" s="17">
        <v>88.4</v>
      </c>
      <c r="AV25" s="17">
        <v>182.2</v>
      </c>
      <c r="AW25" s="17">
        <v>182.5</v>
      </c>
      <c r="AX25" s="17">
        <v>184.6</v>
      </c>
      <c r="AY25" s="17">
        <v>102.3</v>
      </c>
      <c r="AZ25" s="17">
        <v>0</v>
      </c>
      <c r="BA25" s="17">
        <v>25</v>
      </c>
      <c r="BB25" s="17">
        <v>3.8</v>
      </c>
      <c r="BC25" s="17">
        <v>17.100000000000001</v>
      </c>
      <c r="BD25" s="17">
        <v>104.7</v>
      </c>
      <c r="BE25" s="17"/>
      <c r="BF25" s="17"/>
      <c r="BG25" s="17">
        <v>22.1</v>
      </c>
      <c r="BH25" s="17"/>
      <c r="BI25" s="17"/>
      <c r="BJ25" s="17">
        <v>46.3</v>
      </c>
      <c r="BK25" s="17"/>
      <c r="BL25" s="17"/>
      <c r="BM25" s="17"/>
      <c r="BN25" s="17">
        <v>84.5</v>
      </c>
      <c r="BO25" s="17">
        <v>161.4</v>
      </c>
      <c r="BP25" s="17">
        <v>161.4</v>
      </c>
      <c r="BQ25" s="17">
        <v>162.19999999999999</v>
      </c>
      <c r="BR25" s="17">
        <v>252.2</v>
      </c>
      <c r="BS25" s="17">
        <v>12.1</v>
      </c>
      <c r="BT25" s="17">
        <v>0</v>
      </c>
      <c r="BU25" s="17"/>
      <c r="BV25" s="17"/>
      <c r="BW25" s="17"/>
      <c r="BX25" s="17"/>
      <c r="BY25" s="17"/>
      <c r="BZ25" s="17"/>
      <c r="CA25" s="17">
        <v>0.8</v>
      </c>
      <c r="CB25" s="17">
        <v>0</v>
      </c>
      <c r="CC25" s="17">
        <v>72.8</v>
      </c>
      <c r="CD25" s="17">
        <v>61.9</v>
      </c>
      <c r="CE25" s="17">
        <v>69.8</v>
      </c>
      <c r="CF25" s="17">
        <v>30</v>
      </c>
      <c r="CG25" s="17">
        <v>0</v>
      </c>
      <c r="CH25" s="17">
        <v>0</v>
      </c>
      <c r="CI25" s="17">
        <v>0</v>
      </c>
      <c r="CJ25" s="17">
        <v>144.69999999999999</v>
      </c>
      <c r="CK25" s="17">
        <v>145.80000000000001</v>
      </c>
      <c r="CL25" s="17">
        <v>169.3</v>
      </c>
      <c r="CM25" s="17">
        <v>0</v>
      </c>
      <c r="CN25" s="17"/>
      <c r="CO25" s="17"/>
      <c r="CP25" s="17"/>
      <c r="CQ25" s="17"/>
      <c r="CR25" s="17">
        <v>213.4</v>
      </c>
      <c r="CS25" s="17">
        <v>102.4</v>
      </c>
      <c r="CT25" s="17">
        <v>3.5</v>
      </c>
      <c r="CU25" s="17"/>
      <c r="CV25" s="17">
        <v>6.7</v>
      </c>
      <c r="CW25" s="17">
        <v>0.1</v>
      </c>
      <c r="CX25" s="17">
        <v>32.5</v>
      </c>
      <c r="CY25" s="17">
        <v>76.8</v>
      </c>
      <c r="CZ25" s="17">
        <v>3.5</v>
      </c>
      <c r="DA25" s="17">
        <v>0.1</v>
      </c>
      <c r="DB25" s="17">
        <v>1.3</v>
      </c>
      <c r="DC25" s="17">
        <v>9.9</v>
      </c>
      <c r="DD25" s="17"/>
      <c r="DE25" s="17">
        <v>197.8</v>
      </c>
      <c r="DF25" s="17">
        <v>1.2</v>
      </c>
      <c r="DG25" s="17">
        <v>1.4</v>
      </c>
      <c r="DH25" s="17">
        <v>2.8</v>
      </c>
      <c r="DI25" s="17">
        <v>20.100000000000001</v>
      </c>
      <c r="DJ25" s="17">
        <v>9.8000000000000007</v>
      </c>
      <c r="DK25" s="17">
        <v>16.5</v>
      </c>
      <c r="DL25" s="17">
        <v>3.2</v>
      </c>
      <c r="DM25" s="17">
        <v>18.399999999999999</v>
      </c>
      <c r="DN25" s="17">
        <v>15</v>
      </c>
      <c r="DO25" s="17">
        <v>18.899999999999999</v>
      </c>
      <c r="DP25" s="17">
        <v>5</v>
      </c>
      <c r="DQ25" s="17">
        <v>27.7</v>
      </c>
      <c r="DR25" s="17">
        <v>8.4</v>
      </c>
      <c r="DS25" s="17">
        <v>1.3</v>
      </c>
      <c r="DT25" s="17">
        <v>9.3000000000000007</v>
      </c>
      <c r="DU25" s="17">
        <v>1.9</v>
      </c>
      <c r="DV25" s="17"/>
      <c r="DW25" s="17">
        <v>4.4000000000000004</v>
      </c>
      <c r="DX25" s="17">
        <v>6</v>
      </c>
      <c r="DY25" s="17">
        <v>8.1999999999999993</v>
      </c>
      <c r="DZ25" s="17">
        <v>12.9</v>
      </c>
      <c r="EA25" s="17">
        <v>14.2</v>
      </c>
      <c r="EB25" s="17">
        <v>17.8</v>
      </c>
      <c r="EC25" s="17">
        <v>15.8</v>
      </c>
      <c r="ED25" s="17">
        <v>33.9</v>
      </c>
      <c r="EE25" s="17">
        <v>16.3</v>
      </c>
      <c r="EF25" s="17">
        <v>15</v>
      </c>
      <c r="EG25" s="17">
        <v>1.5</v>
      </c>
      <c r="EH25" s="17">
        <v>1.4</v>
      </c>
      <c r="EI25" s="17">
        <v>9.5</v>
      </c>
      <c r="EJ25" s="17">
        <v>2.4</v>
      </c>
      <c r="EK25" s="17">
        <v>7.9</v>
      </c>
      <c r="EL25" s="17">
        <v>20.399999999999999</v>
      </c>
      <c r="EM25" s="17">
        <v>20.399999999999999</v>
      </c>
      <c r="EN25" s="17">
        <v>15</v>
      </c>
      <c r="EO25" s="17">
        <v>1.7</v>
      </c>
      <c r="EP25" s="17">
        <v>250.1</v>
      </c>
      <c r="EQ25" s="17">
        <v>7.1</v>
      </c>
      <c r="ER25" s="17">
        <v>132.4</v>
      </c>
      <c r="ES25" s="17">
        <v>0.6</v>
      </c>
      <c r="ET25" s="17">
        <v>11.8</v>
      </c>
      <c r="EU25" s="17">
        <v>15.3</v>
      </c>
      <c r="EV25" s="17">
        <v>96.9</v>
      </c>
      <c r="EW25" s="17">
        <v>1.6</v>
      </c>
      <c r="EX25" s="17">
        <v>2.2000000000000002</v>
      </c>
      <c r="EY25" s="17">
        <v>2.2000000000000002</v>
      </c>
      <c r="EZ25" s="17">
        <v>1.2</v>
      </c>
      <c r="FA25" s="17">
        <v>7.1</v>
      </c>
      <c r="FB25" s="17"/>
      <c r="FC25" s="17">
        <v>18.3</v>
      </c>
      <c r="FD25" s="17">
        <v>7.1</v>
      </c>
      <c r="FE25" s="17">
        <v>27.3</v>
      </c>
      <c r="FF25" s="17">
        <v>34.4</v>
      </c>
      <c r="FG25" s="17">
        <v>16.5</v>
      </c>
      <c r="FH25" s="17">
        <v>19.100000000000001</v>
      </c>
      <c r="FI25" s="17">
        <v>8</v>
      </c>
      <c r="FJ25" s="17">
        <v>11.3</v>
      </c>
      <c r="FK25" s="17">
        <v>22</v>
      </c>
      <c r="FL25" s="17">
        <v>6306.5</v>
      </c>
      <c r="FM25" s="15"/>
      <c r="FN25" s="17">
        <v>17.565850000000001</v>
      </c>
      <c r="FO25" s="17">
        <v>3.3290000000000002</v>
      </c>
      <c r="FP25" s="17"/>
      <c r="FQ25" s="17">
        <v>10.3</v>
      </c>
      <c r="FR25" s="17">
        <v>27.235679999999999</v>
      </c>
      <c r="FS25" s="17">
        <v>18.933720000000001</v>
      </c>
      <c r="FT25" s="17"/>
      <c r="FU25" s="17">
        <v>0</v>
      </c>
      <c r="FV25" s="17">
        <v>77.364249999999998</v>
      </c>
    </row>
    <row r="26" spans="1:178" ht="24" customHeight="1" x14ac:dyDescent="0.3">
      <c r="A26" s="18" t="s">
        <v>121</v>
      </c>
      <c r="B26" s="18" t="s">
        <v>849</v>
      </c>
      <c r="C26" s="19">
        <v>202.9</v>
      </c>
      <c r="D26" s="19">
        <v>295.89999999999998</v>
      </c>
      <c r="E26" s="19">
        <v>94.1</v>
      </c>
      <c r="F26" s="19">
        <v>0</v>
      </c>
      <c r="G26" s="19">
        <v>0</v>
      </c>
      <c r="H26" s="19">
        <v>89.9</v>
      </c>
      <c r="I26" s="19">
        <v>204.6</v>
      </c>
      <c r="J26" s="19"/>
      <c r="K26" s="19">
        <v>81.599999999999994</v>
      </c>
      <c r="L26" s="19">
        <v>184.5</v>
      </c>
      <c r="M26" s="19">
        <v>206.6</v>
      </c>
      <c r="N26" s="19"/>
      <c r="O26" s="19"/>
      <c r="P26" s="19">
        <v>209.9</v>
      </c>
      <c r="Q26" s="19"/>
      <c r="R26" s="19">
        <v>69.5</v>
      </c>
      <c r="S26" s="19">
        <v>9</v>
      </c>
      <c r="T26" s="19"/>
      <c r="U26" s="19"/>
      <c r="V26" s="19"/>
      <c r="W26" s="19"/>
      <c r="X26" s="19">
        <v>171.1</v>
      </c>
      <c r="Y26" s="19">
        <v>7.3</v>
      </c>
      <c r="Z26" s="19">
        <v>5.3</v>
      </c>
      <c r="AA26" s="19">
        <v>16.899999999999999</v>
      </c>
      <c r="AB26" s="19">
        <v>6.8</v>
      </c>
      <c r="AC26" s="19">
        <v>14.5</v>
      </c>
      <c r="AD26" s="19">
        <v>79.8</v>
      </c>
      <c r="AE26" s="19"/>
      <c r="AF26" s="19"/>
      <c r="AG26" s="19"/>
      <c r="AH26" s="19"/>
      <c r="AI26" s="19">
        <v>110.6</v>
      </c>
      <c r="AJ26" s="19">
        <v>40.6</v>
      </c>
      <c r="AK26" s="19"/>
      <c r="AL26" s="19">
        <v>58.2</v>
      </c>
      <c r="AM26" s="19"/>
      <c r="AN26" s="19">
        <v>6.4</v>
      </c>
      <c r="AO26" s="19">
        <v>0</v>
      </c>
      <c r="AP26" s="19">
        <v>31</v>
      </c>
      <c r="AQ26" s="19">
        <v>0</v>
      </c>
      <c r="AR26" s="19">
        <v>19.5</v>
      </c>
      <c r="AS26" s="19">
        <v>0</v>
      </c>
      <c r="AT26" s="19">
        <v>1.5</v>
      </c>
      <c r="AU26" s="19">
        <v>86.4</v>
      </c>
      <c r="AV26" s="19">
        <v>182.5</v>
      </c>
      <c r="AW26" s="19">
        <v>183.3</v>
      </c>
      <c r="AX26" s="19">
        <v>183</v>
      </c>
      <c r="AY26" s="19">
        <v>101.9</v>
      </c>
      <c r="AZ26" s="19">
        <v>0</v>
      </c>
      <c r="BA26" s="19">
        <v>20.8</v>
      </c>
      <c r="BB26" s="19">
        <v>3.8</v>
      </c>
      <c r="BC26" s="19">
        <v>17.899999999999999</v>
      </c>
      <c r="BD26" s="19">
        <v>42.8</v>
      </c>
      <c r="BE26" s="19"/>
      <c r="BF26" s="19"/>
      <c r="BG26" s="19">
        <v>22.4</v>
      </c>
      <c r="BH26" s="19"/>
      <c r="BI26" s="19"/>
      <c r="BJ26" s="19">
        <v>46.7</v>
      </c>
      <c r="BK26" s="19"/>
      <c r="BL26" s="19"/>
      <c r="BM26" s="19"/>
      <c r="BN26" s="19">
        <v>84.6</v>
      </c>
      <c r="BO26" s="19">
        <v>141</v>
      </c>
      <c r="BP26" s="19">
        <v>140.9</v>
      </c>
      <c r="BQ26" s="19">
        <v>141.9</v>
      </c>
      <c r="BR26" s="19">
        <v>245</v>
      </c>
      <c r="BS26" s="19">
        <v>12</v>
      </c>
      <c r="BT26" s="19">
        <v>0</v>
      </c>
      <c r="BU26" s="19"/>
      <c r="BV26" s="19"/>
      <c r="BW26" s="19"/>
      <c r="BX26" s="19"/>
      <c r="BY26" s="19"/>
      <c r="BZ26" s="19"/>
      <c r="CA26" s="19">
        <v>0.8</v>
      </c>
      <c r="CB26" s="19">
        <v>0</v>
      </c>
      <c r="CC26" s="19">
        <v>78</v>
      </c>
      <c r="CD26" s="19">
        <v>63.8</v>
      </c>
      <c r="CE26" s="19">
        <v>69.7</v>
      </c>
      <c r="CF26" s="19">
        <v>30.1</v>
      </c>
      <c r="CG26" s="19">
        <v>0</v>
      </c>
      <c r="CH26" s="19">
        <v>0</v>
      </c>
      <c r="CI26" s="19">
        <v>0</v>
      </c>
      <c r="CJ26" s="19">
        <v>144.30000000000001</v>
      </c>
      <c r="CK26" s="19">
        <v>145.4</v>
      </c>
      <c r="CL26" s="19">
        <v>168.9</v>
      </c>
      <c r="CM26" s="19">
        <v>0</v>
      </c>
      <c r="CN26" s="19"/>
      <c r="CO26" s="19"/>
      <c r="CP26" s="19"/>
      <c r="CQ26" s="19"/>
      <c r="CR26" s="19">
        <v>213.2</v>
      </c>
      <c r="CS26" s="19">
        <v>102.1</v>
      </c>
      <c r="CT26" s="19">
        <v>3.4</v>
      </c>
      <c r="CU26" s="19"/>
      <c r="CV26" s="19">
        <v>6.7</v>
      </c>
      <c r="CW26" s="19">
        <v>0.4</v>
      </c>
      <c r="CX26" s="19">
        <v>32.700000000000003</v>
      </c>
      <c r="CY26" s="19">
        <v>77.599999999999994</v>
      </c>
      <c r="CZ26" s="19">
        <v>3.8</v>
      </c>
      <c r="DA26" s="19">
        <v>0.1</v>
      </c>
      <c r="DB26" s="19">
        <v>1.5</v>
      </c>
      <c r="DC26" s="19">
        <v>9.9</v>
      </c>
      <c r="DD26" s="19"/>
      <c r="DE26" s="19">
        <v>203.7</v>
      </c>
      <c r="DF26" s="19">
        <v>1.2</v>
      </c>
      <c r="DG26" s="19">
        <v>1.1000000000000001</v>
      </c>
      <c r="DH26" s="19">
        <v>3</v>
      </c>
      <c r="DI26" s="19">
        <v>20.3</v>
      </c>
      <c r="DJ26" s="19">
        <v>9.6</v>
      </c>
      <c r="DK26" s="19">
        <v>16.5</v>
      </c>
      <c r="DL26" s="19">
        <v>3.2</v>
      </c>
      <c r="DM26" s="19">
        <v>18.399999999999999</v>
      </c>
      <c r="DN26" s="19">
        <v>14.7</v>
      </c>
      <c r="DO26" s="19">
        <v>17.899999999999999</v>
      </c>
      <c r="DP26" s="19">
        <v>9.1999999999999993</v>
      </c>
      <c r="DQ26" s="19">
        <v>30.4</v>
      </c>
      <c r="DR26" s="19">
        <v>13.5</v>
      </c>
      <c r="DS26" s="19">
        <v>1.3</v>
      </c>
      <c r="DT26" s="19">
        <v>5.5</v>
      </c>
      <c r="DU26" s="19">
        <v>1.8</v>
      </c>
      <c r="DV26" s="19"/>
      <c r="DW26" s="19">
        <v>4</v>
      </c>
      <c r="DX26" s="19">
        <v>6</v>
      </c>
      <c r="DY26" s="19">
        <v>8.4</v>
      </c>
      <c r="DZ26" s="19">
        <v>13.1</v>
      </c>
      <c r="EA26" s="19">
        <v>13.6</v>
      </c>
      <c r="EB26" s="19">
        <v>21.4</v>
      </c>
      <c r="EC26" s="19">
        <v>22.7</v>
      </c>
      <c r="ED26" s="19">
        <v>34.299999999999997</v>
      </c>
      <c r="EE26" s="19">
        <v>18.8</v>
      </c>
      <c r="EF26" s="19">
        <v>19.2</v>
      </c>
      <c r="EG26" s="19">
        <v>1.2</v>
      </c>
      <c r="EH26" s="19">
        <v>1.3</v>
      </c>
      <c r="EI26" s="19">
        <v>9.4</v>
      </c>
      <c r="EJ26" s="19">
        <v>2.4</v>
      </c>
      <c r="EK26" s="19">
        <v>7.9</v>
      </c>
      <c r="EL26" s="19">
        <v>20.399999999999999</v>
      </c>
      <c r="EM26" s="19">
        <v>20.399999999999999</v>
      </c>
      <c r="EN26" s="19">
        <v>20</v>
      </c>
      <c r="EO26" s="19">
        <v>2.7</v>
      </c>
      <c r="EP26" s="19">
        <v>252.8</v>
      </c>
      <c r="EQ26" s="19">
        <v>9.4</v>
      </c>
      <c r="ER26" s="19">
        <v>122.4</v>
      </c>
      <c r="ES26" s="19">
        <v>0.6</v>
      </c>
      <c r="ET26" s="19">
        <v>15.9</v>
      </c>
      <c r="EU26" s="19">
        <v>17.600000000000001</v>
      </c>
      <c r="EV26" s="19">
        <v>96.7</v>
      </c>
      <c r="EW26" s="19">
        <v>1.6</v>
      </c>
      <c r="EX26" s="19">
        <v>2.2000000000000002</v>
      </c>
      <c r="EY26" s="19">
        <v>2.2000000000000002</v>
      </c>
      <c r="EZ26" s="19">
        <v>1.2</v>
      </c>
      <c r="FA26" s="19">
        <v>9.3000000000000007</v>
      </c>
      <c r="FB26" s="19"/>
      <c r="FC26" s="19">
        <v>17.899999999999999</v>
      </c>
      <c r="FD26" s="19">
        <v>6.9</v>
      </c>
      <c r="FE26" s="19">
        <v>27.1</v>
      </c>
      <c r="FF26" s="19">
        <v>34.299999999999997</v>
      </c>
      <c r="FG26" s="19">
        <v>16</v>
      </c>
      <c r="FH26" s="19">
        <v>18.3</v>
      </c>
      <c r="FI26" s="19">
        <v>7.9</v>
      </c>
      <c r="FJ26" s="19">
        <v>11.3</v>
      </c>
      <c r="FK26" s="19">
        <v>23</v>
      </c>
      <c r="FL26" s="19">
        <v>6340.4</v>
      </c>
      <c r="FM26" s="15"/>
      <c r="FN26" s="19">
        <v>17.564689999999999</v>
      </c>
      <c r="FO26" s="19">
        <v>3.6819999999999999</v>
      </c>
      <c r="FP26" s="19"/>
      <c r="FQ26" s="19">
        <v>10.3</v>
      </c>
      <c r="FR26" s="19">
        <v>27.179950000000002</v>
      </c>
      <c r="FS26" s="19">
        <v>18.93328</v>
      </c>
      <c r="FT26" s="19"/>
      <c r="FU26" s="19">
        <v>0</v>
      </c>
      <c r="FV26" s="19">
        <v>77.65992</v>
      </c>
    </row>
    <row r="27" spans="1:178" ht="24" customHeight="1" x14ac:dyDescent="0.3">
      <c r="A27" s="13" t="s">
        <v>121</v>
      </c>
      <c r="B27" s="13" t="s">
        <v>850</v>
      </c>
      <c r="C27" s="14">
        <v>205</v>
      </c>
      <c r="D27" s="14">
        <v>296.7</v>
      </c>
      <c r="E27" s="14">
        <v>94.2</v>
      </c>
      <c r="F27" s="14">
        <v>0</v>
      </c>
      <c r="G27" s="14">
        <v>0</v>
      </c>
      <c r="H27" s="14">
        <v>90.1</v>
      </c>
      <c r="I27" s="14">
        <v>205.3</v>
      </c>
      <c r="J27" s="14"/>
      <c r="K27" s="14">
        <v>81.2</v>
      </c>
      <c r="L27" s="14">
        <v>184.1</v>
      </c>
      <c r="M27" s="14">
        <v>206.5</v>
      </c>
      <c r="N27" s="14"/>
      <c r="O27" s="14"/>
      <c r="P27" s="14">
        <v>208.6</v>
      </c>
      <c r="Q27" s="14"/>
      <c r="R27" s="14">
        <v>78.099999999999994</v>
      </c>
      <c r="S27" s="14">
        <v>9.1</v>
      </c>
      <c r="T27" s="14"/>
      <c r="U27" s="14"/>
      <c r="V27" s="14"/>
      <c r="W27" s="14"/>
      <c r="X27" s="14">
        <v>168.4</v>
      </c>
      <c r="Y27" s="14">
        <v>7.3</v>
      </c>
      <c r="Z27" s="14">
        <v>5.3</v>
      </c>
      <c r="AA27" s="14">
        <v>16.8</v>
      </c>
      <c r="AB27" s="14">
        <v>6.9</v>
      </c>
      <c r="AC27" s="14">
        <v>14.5</v>
      </c>
      <c r="AD27" s="14">
        <v>80.099999999999994</v>
      </c>
      <c r="AE27" s="14"/>
      <c r="AF27" s="14"/>
      <c r="AG27" s="14"/>
      <c r="AH27" s="14"/>
      <c r="AI27" s="14">
        <v>110.4</v>
      </c>
      <c r="AJ27" s="14">
        <v>41.3</v>
      </c>
      <c r="AK27" s="14"/>
      <c r="AL27" s="14">
        <v>60.6</v>
      </c>
      <c r="AM27" s="14"/>
      <c r="AN27" s="14">
        <v>6.4</v>
      </c>
      <c r="AO27" s="14">
        <v>163.4</v>
      </c>
      <c r="AP27" s="14">
        <v>31.9</v>
      </c>
      <c r="AQ27" s="14">
        <v>0</v>
      </c>
      <c r="AR27" s="14">
        <v>19.8</v>
      </c>
      <c r="AS27" s="14">
        <v>0</v>
      </c>
      <c r="AT27" s="14">
        <v>11.5</v>
      </c>
      <c r="AU27" s="14">
        <v>94.6</v>
      </c>
      <c r="AV27" s="14">
        <v>182.7</v>
      </c>
      <c r="AW27" s="14">
        <v>183</v>
      </c>
      <c r="AX27" s="14">
        <v>183.9</v>
      </c>
      <c r="AY27" s="14">
        <v>102.7</v>
      </c>
      <c r="AZ27" s="14">
        <v>0</v>
      </c>
      <c r="BA27" s="14">
        <v>24.9</v>
      </c>
      <c r="BB27" s="14">
        <v>3.8</v>
      </c>
      <c r="BC27" s="14">
        <v>17.3</v>
      </c>
      <c r="BD27" s="14">
        <v>45.1</v>
      </c>
      <c r="BE27" s="14"/>
      <c r="BF27" s="14"/>
      <c r="BG27" s="14">
        <v>22.3</v>
      </c>
      <c r="BH27" s="14"/>
      <c r="BI27" s="14"/>
      <c r="BJ27" s="14">
        <v>46.7</v>
      </c>
      <c r="BK27" s="14"/>
      <c r="BL27" s="14"/>
      <c r="BM27" s="14"/>
      <c r="BN27" s="14">
        <v>84.6</v>
      </c>
      <c r="BO27" s="14">
        <v>170</v>
      </c>
      <c r="BP27" s="14">
        <v>170</v>
      </c>
      <c r="BQ27" s="14">
        <v>170.2</v>
      </c>
      <c r="BR27" s="14">
        <v>257.3</v>
      </c>
      <c r="BS27" s="14">
        <v>11.7</v>
      </c>
      <c r="BT27" s="14">
        <v>0</v>
      </c>
      <c r="BU27" s="14"/>
      <c r="BV27" s="14"/>
      <c r="BW27" s="14"/>
      <c r="BX27" s="14"/>
      <c r="BY27" s="14"/>
      <c r="BZ27" s="14"/>
      <c r="CA27" s="14">
        <v>0.8</v>
      </c>
      <c r="CB27" s="14">
        <v>0</v>
      </c>
      <c r="CC27" s="14">
        <v>99.3</v>
      </c>
      <c r="CD27" s="14">
        <v>66</v>
      </c>
      <c r="CE27" s="14">
        <v>69.900000000000006</v>
      </c>
      <c r="CF27" s="14">
        <v>30.3</v>
      </c>
      <c r="CG27" s="14">
        <v>0</v>
      </c>
      <c r="CH27" s="14">
        <v>0</v>
      </c>
      <c r="CI27" s="14">
        <v>0</v>
      </c>
      <c r="CJ27" s="14">
        <v>143.9</v>
      </c>
      <c r="CK27" s="14">
        <v>144.9</v>
      </c>
      <c r="CL27" s="14">
        <v>168.5</v>
      </c>
      <c r="CM27" s="14">
        <v>0</v>
      </c>
      <c r="CN27" s="14"/>
      <c r="CO27" s="14"/>
      <c r="CP27" s="14"/>
      <c r="CQ27" s="14"/>
      <c r="CR27" s="14">
        <v>213.3</v>
      </c>
      <c r="CS27" s="14">
        <v>102</v>
      </c>
      <c r="CT27" s="14">
        <v>3.5</v>
      </c>
      <c r="CU27" s="14"/>
      <c r="CV27" s="14">
        <v>6.6</v>
      </c>
      <c r="CW27" s="14">
        <v>0.7</v>
      </c>
      <c r="CX27" s="14">
        <v>32.4</v>
      </c>
      <c r="CY27" s="14">
        <v>78.099999999999994</v>
      </c>
      <c r="CZ27" s="14">
        <v>3.2</v>
      </c>
      <c r="DA27" s="14">
        <v>0.2</v>
      </c>
      <c r="DB27" s="14">
        <v>1.6</v>
      </c>
      <c r="DC27" s="14">
        <v>9.9</v>
      </c>
      <c r="DD27" s="14"/>
      <c r="DE27" s="14">
        <v>185.4</v>
      </c>
      <c r="DF27" s="14">
        <v>1.2</v>
      </c>
      <c r="DG27" s="14">
        <v>1.3</v>
      </c>
      <c r="DH27" s="14">
        <v>3.3</v>
      </c>
      <c r="DI27" s="14">
        <v>20.399999999999999</v>
      </c>
      <c r="DJ27" s="14">
        <v>9.6</v>
      </c>
      <c r="DK27" s="14">
        <v>16.5</v>
      </c>
      <c r="DL27" s="14">
        <v>3.2</v>
      </c>
      <c r="DM27" s="14">
        <v>18.399999999999999</v>
      </c>
      <c r="DN27" s="14">
        <v>14.4</v>
      </c>
      <c r="DO27" s="14">
        <v>17.5</v>
      </c>
      <c r="DP27" s="14">
        <v>9.1999999999999993</v>
      </c>
      <c r="DQ27" s="14">
        <v>38.700000000000003</v>
      </c>
      <c r="DR27" s="14">
        <v>17.3</v>
      </c>
      <c r="DS27" s="14">
        <v>1.8</v>
      </c>
      <c r="DT27" s="14">
        <v>5.6</v>
      </c>
      <c r="DU27" s="14">
        <v>1.8</v>
      </c>
      <c r="DV27" s="14"/>
      <c r="DW27" s="14">
        <v>3.3</v>
      </c>
      <c r="DX27" s="14">
        <v>6</v>
      </c>
      <c r="DY27" s="14">
        <v>8.4</v>
      </c>
      <c r="DZ27" s="14">
        <v>12.5</v>
      </c>
      <c r="EA27" s="14">
        <v>13.7</v>
      </c>
      <c r="EB27" s="14">
        <v>23</v>
      </c>
      <c r="EC27" s="14">
        <v>28</v>
      </c>
      <c r="ED27" s="14">
        <v>35.5</v>
      </c>
      <c r="EE27" s="14">
        <v>40.5</v>
      </c>
      <c r="EF27" s="14">
        <v>27.2</v>
      </c>
      <c r="EG27" s="14">
        <v>4.5999999999999996</v>
      </c>
      <c r="EH27" s="14">
        <v>4.8</v>
      </c>
      <c r="EI27" s="14">
        <v>9.4</v>
      </c>
      <c r="EJ27" s="14">
        <v>2.4</v>
      </c>
      <c r="EK27" s="14">
        <v>7.7</v>
      </c>
      <c r="EL27" s="14">
        <v>20.399999999999999</v>
      </c>
      <c r="EM27" s="14">
        <v>20.399999999999999</v>
      </c>
      <c r="EN27" s="14">
        <v>19</v>
      </c>
      <c r="EO27" s="14">
        <v>2.6</v>
      </c>
      <c r="EP27" s="14">
        <v>247.2</v>
      </c>
      <c r="EQ27" s="14">
        <v>11.4</v>
      </c>
      <c r="ER27" s="14">
        <v>139.30000000000001</v>
      </c>
      <c r="ES27" s="14">
        <v>0.6</v>
      </c>
      <c r="ET27" s="14">
        <v>14.4</v>
      </c>
      <c r="EU27" s="14">
        <v>10.3</v>
      </c>
      <c r="EV27" s="14">
        <v>106.5</v>
      </c>
      <c r="EW27" s="14">
        <v>1.6</v>
      </c>
      <c r="EX27" s="14">
        <v>1</v>
      </c>
      <c r="EY27" s="14">
        <v>1.2</v>
      </c>
      <c r="EZ27" s="14">
        <v>1.2</v>
      </c>
      <c r="FA27" s="14">
        <v>11.7</v>
      </c>
      <c r="FB27" s="14"/>
      <c r="FC27" s="14">
        <v>18.100000000000001</v>
      </c>
      <c r="FD27" s="14">
        <v>7.8</v>
      </c>
      <c r="FE27" s="14">
        <v>27.2</v>
      </c>
      <c r="FF27" s="14">
        <v>34.200000000000003</v>
      </c>
      <c r="FG27" s="14">
        <v>16</v>
      </c>
      <c r="FH27" s="14">
        <v>18.3</v>
      </c>
      <c r="FI27" s="14">
        <v>7.6</v>
      </c>
      <c r="FJ27" s="14">
        <v>11.3</v>
      </c>
      <c r="FK27" s="14">
        <v>23.1</v>
      </c>
      <c r="FL27" s="14">
        <v>6714.4</v>
      </c>
      <c r="FM27" s="15"/>
      <c r="FN27" s="14">
        <v>17.55857</v>
      </c>
      <c r="FO27" s="14">
        <v>3.8820000000000001</v>
      </c>
      <c r="FP27" s="14"/>
      <c r="FQ27" s="14">
        <v>10.199999999999999</v>
      </c>
      <c r="FR27" s="14">
        <v>27.073920000000001</v>
      </c>
      <c r="FS27" s="14">
        <v>18.932300000000001</v>
      </c>
      <c r="FT27" s="14"/>
      <c r="FU27" s="14">
        <v>0</v>
      </c>
      <c r="FV27" s="14">
        <v>77.646789999999996</v>
      </c>
    </row>
    <row r="28" spans="1:178" ht="24" customHeight="1" x14ac:dyDescent="0.3">
      <c r="A28" s="16" t="s">
        <v>121</v>
      </c>
      <c r="B28" s="16" t="s">
        <v>851</v>
      </c>
      <c r="C28" s="17">
        <v>200.7</v>
      </c>
      <c r="D28" s="17">
        <v>293.5</v>
      </c>
      <c r="E28" s="17">
        <v>92.9</v>
      </c>
      <c r="F28" s="17">
        <v>0</v>
      </c>
      <c r="G28" s="17">
        <v>0</v>
      </c>
      <c r="H28" s="17">
        <v>88.9</v>
      </c>
      <c r="I28" s="17">
        <v>202.6</v>
      </c>
      <c r="J28" s="17"/>
      <c r="K28" s="17">
        <v>59.1</v>
      </c>
      <c r="L28" s="17">
        <v>185.3</v>
      </c>
      <c r="M28" s="17">
        <v>207.9</v>
      </c>
      <c r="N28" s="17"/>
      <c r="O28" s="17"/>
      <c r="P28" s="17">
        <v>210.8</v>
      </c>
      <c r="Q28" s="17"/>
      <c r="R28" s="17">
        <v>121.1</v>
      </c>
      <c r="S28" s="17">
        <v>9.1</v>
      </c>
      <c r="T28" s="17"/>
      <c r="U28" s="17"/>
      <c r="V28" s="17"/>
      <c r="W28" s="17"/>
      <c r="X28" s="17">
        <v>160.5</v>
      </c>
      <c r="Y28" s="17">
        <v>6.3</v>
      </c>
      <c r="Z28" s="17">
        <v>5.2</v>
      </c>
      <c r="AA28" s="17">
        <v>17</v>
      </c>
      <c r="AB28" s="17">
        <v>7</v>
      </c>
      <c r="AC28" s="17">
        <v>14.7</v>
      </c>
      <c r="AD28" s="17">
        <v>80.2</v>
      </c>
      <c r="AE28" s="17"/>
      <c r="AF28" s="17"/>
      <c r="AG28" s="17"/>
      <c r="AH28" s="17"/>
      <c r="AI28" s="17">
        <v>110.1</v>
      </c>
      <c r="AJ28" s="17">
        <v>41.2</v>
      </c>
      <c r="AK28" s="17"/>
      <c r="AL28" s="17">
        <v>61.6</v>
      </c>
      <c r="AM28" s="17"/>
      <c r="AN28" s="17">
        <v>0</v>
      </c>
      <c r="AO28" s="17">
        <v>200.4</v>
      </c>
      <c r="AP28" s="17">
        <v>33.700000000000003</v>
      </c>
      <c r="AQ28" s="17">
        <v>0</v>
      </c>
      <c r="AR28" s="17">
        <v>17.2</v>
      </c>
      <c r="AS28" s="17">
        <v>0</v>
      </c>
      <c r="AT28" s="17">
        <v>13.2</v>
      </c>
      <c r="AU28" s="17">
        <v>86.2</v>
      </c>
      <c r="AV28" s="17">
        <v>178.2</v>
      </c>
      <c r="AW28" s="17">
        <v>178.9</v>
      </c>
      <c r="AX28" s="17">
        <v>185.5</v>
      </c>
      <c r="AY28" s="17">
        <v>100</v>
      </c>
      <c r="AZ28" s="17">
        <v>0</v>
      </c>
      <c r="BA28" s="17">
        <v>24.5</v>
      </c>
      <c r="BB28" s="17">
        <v>3.8</v>
      </c>
      <c r="BC28" s="17">
        <v>17.5</v>
      </c>
      <c r="BD28" s="17">
        <v>85.7</v>
      </c>
      <c r="BE28" s="17"/>
      <c r="BF28" s="17"/>
      <c r="BG28" s="17">
        <v>19.399999999999999</v>
      </c>
      <c r="BH28" s="17"/>
      <c r="BI28" s="17"/>
      <c r="BJ28" s="17">
        <v>46.8</v>
      </c>
      <c r="BK28" s="17"/>
      <c r="BL28" s="17"/>
      <c r="BM28" s="17"/>
      <c r="BN28" s="17">
        <v>83.4</v>
      </c>
      <c r="BO28" s="17">
        <v>170.9</v>
      </c>
      <c r="BP28" s="17">
        <v>170.9</v>
      </c>
      <c r="BQ28" s="17">
        <v>171.6</v>
      </c>
      <c r="BR28" s="17">
        <v>257.5</v>
      </c>
      <c r="BS28" s="17">
        <v>13.7</v>
      </c>
      <c r="BT28" s="17">
        <v>0</v>
      </c>
      <c r="BU28" s="17"/>
      <c r="BV28" s="17"/>
      <c r="BW28" s="17"/>
      <c r="BX28" s="17"/>
      <c r="BY28" s="17"/>
      <c r="BZ28" s="17"/>
      <c r="CA28" s="17">
        <v>0.8</v>
      </c>
      <c r="CB28" s="17">
        <v>0</v>
      </c>
      <c r="CC28" s="17">
        <v>93.8</v>
      </c>
      <c r="CD28" s="17">
        <v>64.400000000000006</v>
      </c>
      <c r="CE28" s="17">
        <v>69.099999999999994</v>
      </c>
      <c r="CF28" s="17">
        <v>29.4</v>
      </c>
      <c r="CG28" s="17">
        <v>0</v>
      </c>
      <c r="CH28" s="17">
        <v>0</v>
      </c>
      <c r="CI28" s="17">
        <v>0</v>
      </c>
      <c r="CJ28" s="17">
        <v>145.5</v>
      </c>
      <c r="CK28" s="17">
        <v>146.69999999999999</v>
      </c>
      <c r="CL28" s="17">
        <v>170.5</v>
      </c>
      <c r="CM28" s="17">
        <v>0</v>
      </c>
      <c r="CN28" s="17"/>
      <c r="CO28" s="17"/>
      <c r="CP28" s="17"/>
      <c r="CQ28" s="17"/>
      <c r="CR28" s="17">
        <v>213.4</v>
      </c>
      <c r="CS28" s="17">
        <v>102.1</v>
      </c>
      <c r="CT28" s="17">
        <v>3.5</v>
      </c>
      <c r="CU28" s="17"/>
      <c r="CV28" s="17">
        <v>6.6</v>
      </c>
      <c r="CW28" s="17">
        <v>0.6</v>
      </c>
      <c r="CX28" s="17">
        <v>35.9</v>
      </c>
      <c r="CY28" s="17">
        <v>78.2</v>
      </c>
      <c r="CZ28" s="17">
        <v>3.1</v>
      </c>
      <c r="DA28" s="17">
        <v>0.3</v>
      </c>
      <c r="DB28" s="17">
        <v>1.1000000000000001</v>
      </c>
      <c r="DC28" s="17">
        <v>9.9</v>
      </c>
      <c r="DD28" s="17"/>
      <c r="DE28" s="17">
        <v>217.9</v>
      </c>
      <c r="DF28" s="17">
        <v>1.2</v>
      </c>
      <c r="DG28" s="17">
        <v>1.3</v>
      </c>
      <c r="DH28" s="17">
        <v>3.3</v>
      </c>
      <c r="DI28" s="17">
        <v>19.7</v>
      </c>
      <c r="DJ28" s="17">
        <v>9.6</v>
      </c>
      <c r="DK28" s="17">
        <v>16.5</v>
      </c>
      <c r="DL28" s="17">
        <v>3.2</v>
      </c>
      <c r="DM28" s="17">
        <v>18.399999999999999</v>
      </c>
      <c r="DN28" s="17">
        <v>14.7</v>
      </c>
      <c r="DO28" s="17">
        <v>18.2</v>
      </c>
      <c r="DP28" s="17">
        <v>10.5</v>
      </c>
      <c r="DQ28" s="17">
        <v>36.200000000000003</v>
      </c>
      <c r="DR28" s="17">
        <v>17.899999999999999</v>
      </c>
      <c r="DS28" s="17">
        <v>2.1</v>
      </c>
      <c r="DT28" s="17">
        <v>5.7</v>
      </c>
      <c r="DU28" s="17">
        <v>1.9</v>
      </c>
      <c r="DV28" s="17"/>
      <c r="DW28" s="17">
        <v>3.3</v>
      </c>
      <c r="DX28" s="17">
        <v>6</v>
      </c>
      <c r="DY28" s="17">
        <v>8.1999999999999993</v>
      </c>
      <c r="DZ28" s="17">
        <v>12.8</v>
      </c>
      <c r="EA28" s="17">
        <v>13.6</v>
      </c>
      <c r="EB28" s="17">
        <v>19.600000000000001</v>
      </c>
      <c r="EC28" s="17">
        <v>28.5</v>
      </c>
      <c r="ED28" s="17">
        <v>38.799999999999997</v>
      </c>
      <c r="EE28" s="17">
        <v>42.1</v>
      </c>
      <c r="EF28" s="17">
        <v>34.700000000000003</v>
      </c>
      <c r="EG28" s="17">
        <v>6.2</v>
      </c>
      <c r="EH28" s="17">
        <v>5.6</v>
      </c>
      <c r="EI28" s="17">
        <v>9.4</v>
      </c>
      <c r="EJ28" s="17">
        <v>2.4</v>
      </c>
      <c r="EK28" s="17">
        <v>7.7</v>
      </c>
      <c r="EL28" s="17">
        <v>20.399999999999999</v>
      </c>
      <c r="EM28" s="17">
        <v>20.399999999999999</v>
      </c>
      <c r="EN28" s="17">
        <v>19.5</v>
      </c>
      <c r="EO28" s="17">
        <v>3.7</v>
      </c>
      <c r="EP28" s="17">
        <v>252.8</v>
      </c>
      <c r="EQ28" s="17">
        <v>12.1</v>
      </c>
      <c r="ER28" s="17">
        <v>125.6</v>
      </c>
      <c r="ES28" s="17">
        <v>0.6</v>
      </c>
      <c r="ET28" s="17">
        <v>7.2</v>
      </c>
      <c r="EU28" s="17">
        <v>5.0999999999999996</v>
      </c>
      <c r="EV28" s="17">
        <v>100.1</v>
      </c>
      <c r="EW28" s="17">
        <v>1.6</v>
      </c>
      <c r="EX28" s="17">
        <v>1</v>
      </c>
      <c r="EY28" s="17">
        <v>1.2</v>
      </c>
      <c r="EZ28" s="17">
        <v>1.2</v>
      </c>
      <c r="FA28" s="17">
        <v>13.7</v>
      </c>
      <c r="FB28" s="17"/>
      <c r="FC28" s="17">
        <v>18</v>
      </c>
      <c r="FD28" s="17">
        <v>8.3000000000000007</v>
      </c>
      <c r="FE28" s="17">
        <v>27.2</v>
      </c>
      <c r="FF28" s="17">
        <v>34.299999999999997</v>
      </c>
      <c r="FG28" s="17">
        <v>17.2</v>
      </c>
      <c r="FH28" s="17">
        <v>18.3</v>
      </c>
      <c r="FI28" s="17">
        <v>7.9</v>
      </c>
      <c r="FJ28" s="17">
        <v>11.3</v>
      </c>
      <c r="FK28" s="17">
        <v>22.7</v>
      </c>
      <c r="FL28" s="17">
        <v>6798.2</v>
      </c>
      <c r="FM28" s="15"/>
      <c r="FN28" s="17">
        <v>17.14875</v>
      </c>
      <c r="FO28" s="17">
        <v>4.024</v>
      </c>
      <c r="FP28" s="17"/>
      <c r="FQ28" s="17">
        <v>10.3</v>
      </c>
      <c r="FR28" s="17">
        <v>26.915489999999998</v>
      </c>
      <c r="FS28" s="17">
        <v>18.932410000000001</v>
      </c>
      <c r="FT28" s="17"/>
      <c r="FU28" s="17">
        <v>0</v>
      </c>
      <c r="FV28" s="17">
        <v>77.320650000000001</v>
      </c>
    </row>
    <row r="29" spans="1:178" ht="24" customHeight="1" x14ac:dyDescent="0.3">
      <c r="A29" s="16" t="s">
        <v>121</v>
      </c>
      <c r="B29" s="16" t="s">
        <v>852</v>
      </c>
      <c r="C29" s="17">
        <v>203.3</v>
      </c>
      <c r="D29" s="17">
        <v>347.2</v>
      </c>
      <c r="E29" s="17">
        <v>94.2</v>
      </c>
      <c r="F29" s="17">
        <v>0</v>
      </c>
      <c r="G29" s="17">
        <v>0</v>
      </c>
      <c r="H29" s="17">
        <v>89.9</v>
      </c>
      <c r="I29" s="17">
        <v>199.4</v>
      </c>
      <c r="J29" s="17"/>
      <c r="K29" s="17">
        <v>56.7</v>
      </c>
      <c r="L29" s="17">
        <v>183</v>
      </c>
      <c r="M29" s="17">
        <v>205.5</v>
      </c>
      <c r="N29" s="17"/>
      <c r="O29" s="17"/>
      <c r="P29" s="17">
        <v>207.1</v>
      </c>
      <c r="Q29" s="17"/>
      <c r="R29" s="17">
        <v>156.69999999999999</v>
      </c>
      <c r="S29" s="17">
        <v>9</v>
      </c>
      <c r="T29" s="17"/>
      <c r="U29" s="17"/>
      <c r="V29" s="17"/>
      <c r="W29" s="17"/>
      <c r="X29" s="17">
        <v>162.6</v>
      </c>
      <c r="Y29" s="17">
        <v>7.2</v>
      </c>
      <c r="Z29" s="17">
        <v>5.4</v>
      </c>
      <c r="AA29" s="17">
        <v>16.899999999999999</v>
      </c>
      <c r="AB29" s="17">
        <v>6.8</v>
      </c>
      <c r="AC29" s="17">
        <v>14.7</v>
      </c>
      <c r="AD29" s="17">
        <v>80.599999999999994</v>
      </c>
      <c r="AE29" s="17"/>
      <c r="AF29" s="17"/>
      <c r="AG29" s="17"/>
      <c r="AH29" s="17"/>
      <c r="AI29" s="17">
        <v>110.2</v>
      </c>
      <c r="AJ29" s="17">
        <v>63.5</v>
      </c>
      <c r="AK29" s="17"/>
      <c r="AL29" s="17">
        <v>61.4</v>
      </c>
      <c r="AM29" s="17"/>
      <c r="AN29" s="17">
        <v>0</v>
      </c>
      <c r="AO29" s="17">
        <v>214.6</v>
      </c>
      <c r="AP29" s="17">
        <v>32.5</v>
      </c>
      <c r="AQ29" s="17">
        <v>0</v>
      </c>
      <c r="AR29" s="17">
        <v>17.100000000000001</v>
      </c>
      <c r="AS29" s="17">
        <v>0</v>
      </c>
      <c r="AT29" s="17">
        <v>13.2</v>
      </c>
      <c r="AU29" s="17">
        <v>92.6</v>
      </c>
      <c r="AV29" s="17">
        <v>181.3</v>
      </c>
      <c r="AW29" s="17">
        <v>181.6</v>
      </c>
      <c r="AX29" s="17">
        <v>184</v>
      </c>
      <c r="AY29" s="17">
        <v>101.7</v>
      </c>
      <c r="AZ29" s="17">
        <v>0</v>
      </c>
      <c r="BA29" s="17">
        <v>24.9</v>
      </c>
      <c r="BB29" s="17">
        <v>3.8</v>
      </c>
      <c r="BC29" s="17">
        <v>17.3</v>
      </c>
      <c r="BD29" s="17">
        <v>128.19999999999999</v>
      </c>
      <c r="BE29" s="17"/>
      <c r="BF29" s="17"/>
      <c r="BG29" s="17">
        <v>22.1</v>
      </c>
      <c r="BH29" s="17"/>
      <c r="BI29" s="17"/>
      <c r="BJ29" s="17">
        <v>45.4</v>
      </c>
      <c r="BK29" s="17"/>
      <c r="BL29" s="17"/>
      <c r="BM29" s="17"/>
      <c r="BN29" s="17">
        <v>84.4</v>
      </c>
      <c r="BO29" s="17">
        <v>168.2</v>
      </c>
      <c r="BP29" s="17">
        <v>168</v>
      </c>
      <c r="BQ29" s="17">
        <v>169.2</v>
      </c>
      <c r="BR29" s="17">
        <v>257.3</v>
      </c>
      <c r="BS29" s="17">
        <v>24.2</v>
      </c>
      <c r="BT29" s="17">
        <v>0</v>
      </c>
      <c r="BU29" s="17"/>
      <c r="BV29" s="17"/>
      <c r="BW29" s="17"/>
      <c r="BX29" s="17"/>
      <c r="BY29" s="17"/>
      <c r="BZ29" s="17"/>
      <c r="CA29" s="17">
        <v>0.8</v>
      </c>
      <c r="CB29" s="17">
        <v>0</v>
      </c>
      <c r="CC29" s="17">
        <v>98.4</v>
      </c>
      <c r="CD29" s="17">
        <v>66</v>
      </c>
      <c r="CE29" s="17">
        <v>62.8</v>
      </c>
      <c r="CF29" s="17">
        <v>30.7</v>
      </c>
      <c r="CG29" s="17">
        <v>0</v>
      </c>
      <c r="CH29" s="17">
        <v>0</v>
      </c>
      <c r="CI29" s="17">
        <v>0</v>
      </c>
      <c r="CJ29" s="17">
        <v>142.69999999999999</v>
      </c>
      <c r="CK29" s="17">
        <v>143.5</v>
      </c>
      <c r="CL29" s="17">
        <v>166.9</v>
      </c>
      <c r="CM29" s="17">
        <v>0</v>
      </c>
      <c r="CN29" s="17"/>
      <c r="CO29" s="17"/>
      <c r="CP29" s="17"/>
      <c r="CQ29" s="17"/>
      <c r="CR29" s="17">
        <v>213.4</v>
      </c>
      <c r="CS29" s="17">
        <v>101.6</v>
      </c>
      <c r="CT29" s="17">
        <v>3.4</v>
      </c>
      <c r="CU29" s="17"/>
      <c r="CV29" s="17">
        <v>6.6</v>
      </c>
      <c r="CW29" s="17">
        <v>0.8</v>
      </c>
      <c r="CX29" s="17">
        <v>40.799999999999997</v>
      </c>
      <c r="CY29" s="17">
        <v>78.8</v>
      </c>
      <c r="CZ29" s="17">
        <v>2.9</v>
      </c>
      <c r="DA29" s="17">
        <v>0.3</v>
      </c>
      <c r="DB29" s="17">
        <v>1.4</v>
      </c>
      <c r="DC29" s="17">
        <v>9.9</v>
      </c>
      <c r="DD29" s="17"/>
      <c r="DE29" s="17">
        <v>224.7</v>
      </c>
      <c r="DF29" s="17">
        <v>0</v>
      </c>
      <c r="DG29" s="17">
        <v>1.3</v>
      </c>
      <c r="DH29" s="17">
        <v>3.3</v>
      </c>
      <c r="DI29" s="17">
        <v>20.399999999999999</v>
      </c>
      <c r="DJ29" s="17">
        <v>9.6</v>
      </c>
      <c r="DK29" s="17">
        <v>16.5</v>
      </c>
      <c r="DL29" s="17">
        <v>3.1</v>
      </c>
      <c r="DM29" s="17">
        <v>18.399999999999999</v>
      </c>
      <c r="DN29" s="17">
        <v>14.6</v>
      </c>
      <c r="DO29" s="17">
        <v>17.899999999999999</v>
      </c>
      <c r="DP29" s="17">
        <v>10.6</v>
      </c>
      <c r="DQ29" s="17">
        <v>36.1</v>
      </c>
      <c r="DR29" s="17">
        <v>18.399999999999999</v>
      </c>
      <c r="DS29" s="17">
        <v>2.2000000000000002</v>
      </c>
      <c r="DT29" s="17">
        <v>5.7</v>
      </c>
      <c r="DU29" s="17">
        <v>1.8</v>
      </c>
      <c r="DV29" s="17"/>
      <c r="DW29" s="17">
        <v>3.3</v>
      </c>
      <c r="DX29" s="17">
        <v>6</v>
      </c>
      <c r="DY29" s="17">
        <v>8.5</v>
      </c>
      <c r="DZ29" s="17">
        <v>11.4</v>
      </c>
      <c r="EA29" s="17">
        <v>13.6</v>
      </c>
      <c r="EB29" s="17">
        <v>11.9</v>
      </c>
      <c r="EC29" s="17">
        <v>41.1</v>
      </c>
      <c r="ED29" s="17">
        <v>38</v>
      </c>
      <c r="EE29" s="17">
        <v>55.7</v>
      </c>
      <c r="EF29" s="17">
        <v>51.1</v>
      </c>
      <c r="EG29" s="17">
        <v>9.5</v>
      </c>
      <c r="EH29" s="17">
        <v>5.6</v>
      </c>
      <c r="EI29" s="17">
        <v>9.4</v>
      </c>
      <c r="EJ29" s="17">
        <v>2.4</v>
      </c>
      <c r="EK29" s="17">
        <v>7.7</v>
      </c>
      <c r="EL29" s="17">
        <v>20.399999999999999</v>
      </c>
      <c r="EM29" s="17">
        <v>20.399999999999999</v>
      </c>
      <c r="EN29" s="17">
        <v>20</v>
      </c>
      <c r="EO29" s="17">
        <v>3.7</v>
      </c>
      <c r="EP29" s="17">
        <v>253.2</v>
      </c>
      <c r="EQ29" s="17">
        <v>14.9</v>
      </c>
      <c r="ER29" s="17">
        <v>133.5</v>
      </c>
      <c r="ES29" s="17">
        <v>0.6</v>
      </c>
      <c r="ET29" s="17">
        <v>12.5</v>
      </c>
      <c r="EU29" s="17">
        <v>20.6</v>
      </c>
      <c r="EV29" s="17">
        <v>102.8</v>
      </c>
      <c r="EW29" s="17">
        <v>1.6</v>
      </c>
      <c r="EX29" s="17">
        <v>1</v>
      </c>
      <c r="EY29" s="17">
        <v>1.2</v>
      </c>
      <c r="EZ29" s="17">
        <v>1.2</v>
      </c>
      <c r="FA29" s="17">
        <v>15</v>
      </c>
      <c r="FB29" s="17"/>
      <c r="FC29" s="17">
        <v>18</v>
      </c>
      <c r="FD29" s="17">
        <v>7.5</v>
      </c>
      <c r="FE29" s="17">
        <v>27.1</v>
      </c>
      <c r="FF29" s="17">
        <v>34.200000000000003</v>
      </c>
      <c r="FG29" s="17">
        <v>15.6</v>
      </c>
      <c r="FH29" s="17">
        <v>17</v>
      </c>
      <c r="FI29" s="17">
        <v>6.6</v>
      </c>
      <c r="FJ29" s="17">
        <v>11.3</v>
      </c>
      <c r="FK29" s="17">
        <v>23.2</v>
      </c>
      <c r="FL29" s="17">
        <v>7047.5</v>
      </c>
      <c r="FM29" s="15"/>
      <c r="FN29" s="17">
        <v>16.617039999999999</v>
      </c>
      <c r="FO29" s="17">
        <v>5.4779999999999998</v>
      </c>
      <c r="FP29" s="17"/>
      <c r="FQ29" s="17">
        <v>10.199999999999999</v>
      </c>
      <c r="FR29" s="17">
        <v>26.76182</v>
      </c>
      <c r="FS29" s="17">
        <v>18.932269999999999</v>
      </c>
      <c r="FT29" s="17"/>
      <c r="FU29" s="17">
        <v>0</v>
      </c>
      <c r="FV29" s="17">
        <v>77.989130000000003</v>
      </c>
    </row>
    <row r="30" spans="1:178" ht="24" customHeight="1" x14ac:dyDescent="0.3">
      <c r="A30" s="16" t="s">
        <v>121</v>
      </c>
      <c r="B30" s="16" t="s">
        <v>853</v>
      </c>
      <c r="C30" s="17">
        <v>198.9</v>
      </c>
      <c r="D30" s="17">
        <v>343.7</v>
      </c>
      <c r="E30" s="17">
        <v>110.9</v>
      </c>
      <c r="F30" s="17">
        <v>0</v>
      </c>
      <c r="G30" s="17">
        <v>0</v>
      </c>
      <c r="H30" s="17">
        <v>88.2</v>
      </c>
      <c r="I30" s="17">
        <v>174.4</v>
      </c>
      <c r="J30" s="17"/>
      <c r="K30" s="17">
        <v>58.2</v>
      </c>
      <c r="L30" s="17">
        <v>182</v>
      </c>
      <c r="M30" s="17">
        <v>206.5</v>
      </c>
      <c r="N30" s="17"/>
      <c r="O30" s="17"/>
      <c r="P30" s="17">
        <v>210</v>
      </c>
      <c r="Q30" s="17"/>
      <c r="R30" s="17">
        <v>250.6</v>
      </c>
      <c r="S30" s="17">
        <v>8.9</v>
      </c>
      <c r="T30" s="17"/>
      <c r="U30" s="17"/>
      <c r="V30" s="17"/>
      <c r="W30" s="17"/>
      <c r="X30" s="17">
        <v>165.2</v>
      </c>
      <c r="Y30" s="17">
        <v>5.4</v>
      </c>
      <c r="Z30" s="17">
        <v>5.3</v>
      </c>
      <c r="AA30" s="17">
        <v>17</v>
      </c>
      <c r="AB30" s="17">
        <v>6.8</v>
      </c>
      <c r="AC30" s="17">
        <v>14.7</v>
      </c>
      <c r="AD30" s="17">
        <v>80</v>
      </c>
      <c r="AE30" s="17"/>
      <c r="AF30" s="17"/>
      <c r="AG30" s="17"/>
      <c r="AH30" s="17"/>
      <c r="AI30" s="17">
        <v>109.4</v>
      </c>
      <c r="AJ30" s="17">
        <v>41.2</v>
      </c>
      <c r="AK30" s="17"/>
      <c r="AL30" s="17">
        <v>130</v>
      </c>
      <c r="AM30" s="17"/>
      <c r="AN30" s="17">
        <v>0</v>
      </c>
      <c r="AO30" s="17">
        <v>228.3</v>
      </c>
      <c r="AP30" s="17">
        <v>31</v>
      </c>
      <c r="AQ30" s="17">
        <v>48.7</v>
      </c>
      <c r="AR30" s="17">
        <v>17.5</v>
      </c>
      <c r="AS30" s="17">
        <v>0</v>
      </c>
      <c r="AT30" s="17">
        <v>13.2</v>
      </c>
      <c r="AU30" s="17">
        <v>92.2</v>
      </c>
      <c r="AV30" s="17">
        <v>178.4</v>
      </c>
      <c r="AW30" s="17">
        <v>179.1</v>
      </c>
      <c r="AX30" s="17">
        <v>184.2</v>
      </c>
      <c r="AY30" s="17">
        <v>100.2</v>
      </c>
      <c r="AZ30" s="17">
        <v>0</v>
      </c>
      <c r="BA30" s="17">
        <v>24.4</v>
      </c>
      <c r="BB30" s="17">
        <v>3.8</v>
      </c>
      <c r="BC30" s="17">
        <v>16.899999999999999</v>
      </c>
      <c r="BD30" s="17">
        <v>39</v>
      </c>
      <c r="BE30" s="17"/>
      <c r="BF30" s="17"/>
      <c r="BG30" s="17">
        <v>20.7</v>
      </c>
      <c r="BH30" s="17"/>
      <c r="BI30" s="17"/>
      <c r="BJ30" s="17">
        <v>45.8</v>
      </c>
      <c r="BK30" s="17"/>
      <c r="BL30" s="17"/>
      <c r="BM30" s="17"/>
      <c r="BN30" s="17">
        <v>83.4</v>
      </c>
      <c r="BO30" s="17">
        <v>162.9</v>
      </c>
      <c r="BP30" s="17">
        <v>163.30000000000001</v>
      </c>
      <c r="BQ30" s="17">
        <v>163.30000000000001</v>
      </c>
      <c r="BR30" s="17">
        <v>254.4</v>
      </c>
      <c r="BS30" s="17">
        <v>28.2</v>
      </c>
      <c r="BT30" s="17">
        <v>3.8</v>
      </c>
      <c r="BU30" s="17"/>
      <c r="BV30" s="17"/>
      <c r="BW30" s="17"/>
      <c r="BX30" s="17"/>
      <c r="BY30" s="17"/>
      <c r="BZ30" s="17"/>
      <c r="CA30" s="17">
        <v>0.8</v>
      </c>
      <c r="CB30" s="17">
        <v>0</v>
      </c>
      <c r="CC30" s="17">
        <v>93.8</v>
      </c>
      <c r="CD30" s="17">
        <v>65</v>
      </c>
      <c r="CE30" s="17">
        <v>59.8</v>
      </c>
      <c r="CF30" s="17">
        <v>29.7</v>
      </c>
      <c r="CG30" s="17">
        <v>0</v>
      </c>
      <c r="CH30" s="17">
        <v>0</v>
      </c>
      <c r="CI30" s="17">
        <v>0</v>
      </c>
      <c r="CJ30" s="17">
        <v>144.1</v>
      </c>
      <c r="CK30" s="17">
        <v>145.1</v>
      </c>
      <c r="CL30" s="17">
        <v>168.4</v>
      </c>
      <c r="CM30" s="17">
        <v>0</v>
      </c>
      <c r="CN30" s="17"/>
      <c r="CO30" s="17"/>
      <c r="CP30" s="17"/>
      <c r="CQ30" s="17"/>
      <c r="CR30" s="17">
        <v>213.1</v>
      </c>
      <c r="CS30" s="17">
        <v>101.6</v>
      </c>
      <c r="CT30" s="17">
        <v>3.4</v>
      </c>
      <c r="CU30" s="17"/>
      <c r="CV30" s="17">
        <v>6.6</v>
      </c>
      <c r="CW30" s="17">
        <v>0.6</v>
      </c>
      <c r="CX30" s="17">
        <v>48.9</v>
      </c>
      <c r="CY30" s="17">
        <v>80.2</v>
      </c>
      <c r="CZ30" s="17">
        <v>2.4</v>
      </c>
      <c r="DA30" s="17">
        <v>0.3</v>
      </c>
      <c r="DB30" s="17">
        <v>1.2</v>
      </c>
      <c r="DC30" s="17">
        <v>9.8000000000000007</v>
      </c>
      <c r="DD30" s="17"/>
      <c r="DE30" s="17">
        <v>196.7</v>
      </c>
      <c r="DF30" s="17">
        <v>0</v>
      </c>
      <c r="DG30" s="17">
        <v>1.8</v>
      </c>
      <c r="DH30" s="17">
        <v>3.3</v>
      </c>
      <c r="DI30" s="17">
        <v>19.899999999999999</v>
      </c>
      <c r="DJ30" s="17">
        <v>9.6</v>
      </c>
      <c r="DK30" s="17">
        <v>16.5</v>
      </c>
      <c r="DL30" s="17">
        <v>3</v>
      </c>
      <c r="DM30" s="17">
        <v>18.399999999999999</v>
      </c>
      <c r="DN30" s="17">
        <v>15.2</v>
      </c>
      <c r="DO30" s="17">
        <v>18.3</v>
      </c>
      <c r="DP30" s="17">
        <v>11.1</v>
      </c>
      <c r="DQ30" s="17">
        <v>42</v>
      </c>
      <c r="DR30" s="17">
        <v>18.600000000000001</v>
      </c>
      <c r="DS30" s="17">
        <v>2.2000000000000002</v>
      </c>
      <c r="DT30" s="17">
        <v>5.7</v>
      </c>
      <c r="DU30" s="17">
        <v>1.8</v>
      </c>
      <c r="DV30" s="17"/>
      <c r="DW30" s="17">
        <v>3.3</v>
      </c>
      <c r="DX30" s="17">
        <v>6.1</v>
      </c>
      <c r="DY30" s="17">
        <v>8.6</v>
      </c>
      <c r="DZ30" s="17">
        <v>11.3</v>
      </c>
      <c r="EA30" s="17">
        <v>13.4</v>
      </c>
      <c r="EB30" s="17">
        <v>8</v>
      </c>
      <c r="EC30" s="17">
        <v>33.9</v>
      </c>
      <c r="ED30" s="17">
        <v>39.1</v>
      </c>
      <c r="EE30" s="17">
        <v>51.3</v>
      </c>
      <c r="EF30" s="17">
        <v>62.5</v>
      </c>
      <c r="EG30" s="17">
        <v>8.1</v>
      </c>
      <c r="EH30" s="17">
        <v>5.2</v>
      </c>
      <c r="EI30" s="17">
        <v>9.1999999999999993</v>
      </c>
      <c r="EJ30" s="17">
        <v>2.4</v>
      </c>
      <c r="EK30" s="17">
        <v>7.5</v>
      </c>
      <c r="EL30" s="17">
        <v>20.399999999999999</v>
      </c>
      <c r="EM30" s="17">
        <v>20.399999999999999</v>
      </c>
      <c r="EN30" s="17">
        <v>20</v>
      </c>
      <c r="EO30" s="17">
        <v>3.1</v>
      </c>
      <c r="EP30" s="17">
        <v>253.4</v>
      </c>
      <c r="EQ30" s="17">
        <v>14.5</v>
      </c>
      <c r="ER30" s="17">
        <v>115</v>
      </c>
      <c r="ES30" s="17">
        <v>0.6</v>
      </c>
      <c r="ET30" s="17">
        <v>12.9</v>
      </c>
      <c r="EU30" s="17">
        <v>22.8</v>
      </c>
      <c r="EV30" s="17">
        <v>89.9</v>
      </c>
      <c r="EW30" s="17">
        <v>1.6</v>
      </c>
      <c r="EX30" s="17">
        <v>1</v>
      </c>
      <c r="EY30" s="17">
        <v>1.2</v>
      </c>
      <c r="EZ30" s="17">
        <v>1.2</v>
      </c>
      <c r="FA30" s="17">
        <v>15.5</v>
      </c>
      <c r="FB30" s="17"/>
      <c r="FC30" s="17">
        <v>17.899999999999999</v>
      </c>
      <c r="FD30" s="17">
        <v>7.9</v>
      </c>
      <c r="FE30" s="17">
        <v>27.4</v>
      </c>
      <c r="FF30" s="17">
        <v>34.4</v>
      </c>
      <c r="FG30" s="17">
        <v>16.600000000000001</v>
      </c>
      <c r="FH30" s="17">
        <v>14.3</v>
      </c>
      <c r="FI30" s="17">
        <v>8.4</v>
      </c>
      <c r="FJ30" s="17">
        <v>11.3</v>
      </c>
      <c r="FK30" s="17">
        <v>22.4</v>
      </c>
      <c r="FL30" s="17">
        <v>7072.9</v>
      </c>
      <c r="FM30" s="15"/>
      <c r="FN30" s="17">
        <v>15.953989999999999</v>
      </c>
      <c r="FO30" s="17">
        <v>5.3570000000000002</v>
      </c>
      <c r="FP30" s="17"/>
      <c r="FQ30" s="17">
        <v>10.199999999999999</v>
      </c>
      <c r="FR30" s="17">
        <v>26.620650000000001</v>
      </c>
      <c r="FS30" s="17">
        <v>18.931570000000001</v>
      </c>
      <c r="FT30" s="17"/>
      <c r="FU30" s="17">
        <v>0</v>
      </c>
      <c r="FV30" s="17">
        <v>77.063209999999998</v>
      </c>
    </row>
    <row r="31" spans="1:178" ht="24" customHeight="1" x14ac:dyDescent="0.3">
      <c r="A31" s="16" t="s">
        <v>121</v>
      </c>
      <c r="B31" s="16" t="s">
        <v>854</v>
      </c>
      <c r="C31" s="17">
        <v>205.2</v>
      </c>
      <c r="D31" s="17">
        <v>346.3</v>
      </c>
      <c r="E31" s="17">
        <v>109.9</v>
      </c>
      <c r="F31" s="17">
        <v>0</v>
      </c>
      <c r="G31" s="17">
        <v>0</v>
      </c>
      <c r="H31" s="17">
        <v>90.3</v>
      </c>
      <c r="I31" s="17">
        <v>129.19999999999999</v>
      </c>
      <c r="J31" s="17"/>
      <c r="K31" s="17">
        <v>59.3</v>
      </c>
      <c r="L31" s="17">
        <v>183.1</v>
      </c>
      <c r="M31" s="17">
        <v>205.4</v>
      </c>
      <c r="N31" s="17"/>
      <c r="O31" s="17"/>
      <c r="P31" s="17">
        <v>208.2</v>
      </c>
      <c r="Q31" s="17"/>
      <c r="R31" s="17">
        <v>214.4</v>
      </c>
      <c r="S31" s="17">
        <v>9</v>
      </c>
      <c r="T31" s="17"/>
      <c r="U31" s="17"/>
      <c r="V31" s="17"/>
      <c r="W31" s="17"/>
      <c r="X31" s="17">
        <v>168.8</v>
      </c>
      <c r="Y31" s="17">
        <v>7.3</v>
      </c>
      <c r="Z31" s="17">
        <v>5.3</v>
      </c>
      <c r="AA31" s="17">
        <v>17</v>
      </c>
      <c r="AB31" s="17">
        <v>6.8</v>
      </c>
      <c r="AC31" s="17">
        <v>14.6</v>
      </c>
      <c r="AD31" s="17">
        <v>80.599999999999994</v>
      </c>
      <c r="AE31" s="17"/>
      <c r="AF31" s="17"/>
      <c r="AG31" s="17"/>
      <c r="AH31" s="17"/>
      <c r="AI31" s="17">
        <v>110.6</v>
      </c>
      <c r="AJ31" s="17">
        <v>41</v>
      </c>
      <c r="AK31" s="17"/>
      <c r="AL31" s="17">
        <v>180.3</v>
      </c>
      <c r="AM31" s="17"/>
      <c r="AN31" s="17">
        <v>0</v>
      </c>
      <c r="AO31" s="17">
        <v>223.5</v>
      </c>
      <c r="AP31" s="17">
        <v>31</v>
      </c>
      <c r="AQ31" s="17">
        <v>49.9</v>
      </c>
      <c r="AR31" s="17">
        <v>14.4</v>
      </c>
      <c r="AS31" s="17">
        <v>0</v>
      </c>
      <c r="AT31" s="17">
        <v>13.2</v>
      </c>
      <c r="AU31" s="17">
        <v>87.1</v>
      </c>
      <c r="AV31" s="17">
        <v>183.8</v>
      </c>
      <c r="AW31" s="17">
        <v>184.6</v>
      </c>
      <c r="AX31" s="17">
        <v>185.1</v>
      </c>
      <c r="AY31" s="17">
        <v>102.1</v>
      </c>
      <c r="AZ31" s="17">
        <v>0</v>
      </c>
      <c r="BA31" s="17">
        <v>22.8</v>
      </c>
      <c r="BB31" s="17">
        <v>3.8</v>
      </c>
      <c r="BC31" s="17">
        <v>22</v>
      </c>
      <c r="BD31" s="17">
        <v>48</v>
      </c>
      <c r="BE31" s="17"/>
      <c r="BF31" s="17"/>
      <c r="BG31" s="17">
        <v>22.6</v>
      </c>
      <c r="BH31" s="17"/>
      <c r="BI31" s="17"/>
      <c r="BJ31" s="17">
        <v>45.7</v>
      </c>
      <c r="BK31" s="17"/>
      <c r="BL31" s="17"/>
      <c r="BM31" s="17"/>
      <c r="BN31" s="17">
        <v>84.7</v>
      </c>
      <c r="BO31" s="17">
        <v>164.1</v>
      </c>
      <c r="BP31" s="17">
        <v>164.1</v>
      </c>
      <c r="BQ31" s="17">
        <v>165.4</v>
      </c>
      <c r="BR31" s="17">
        <v>241.9</v>
      </c>
      <c r="BS31" s="17">
        <v>23.9</v>
      </c>
      <c r="BT31" s="17">
        <v>3.8</v>
      </c>
      <c r="BU31" s="17"/>
      <c r="BV31" s="17"/>
      <c r="BW31" s="17"/>
      <c r="BX31" s="17"/>
      <c r="BY31" s="17"/>
      <c r="BZ31" s="17"/>
      <c r="CA31" s="17">
        <v>0.8</v>
      </c>
      <c r="CB31" s="17">
        <v>0</v>
      </c>
      <c r="CC31" s="17">
        <v>102.3</v>
      </c>
      <c r="CD31" s="17">
        <v>66.2</v>
      </c>
      <c r="CE31" s="17">
        <v>60.9</v>
      </c>
      <c r="CF31" s="17">
        <v>30.3</v>
      </c>
      <c r="CG31" s="17">
        <v>0</v>
      </c>
      <c r="CH31" s="17">
        <v>0</v>
      </c>
      <c r="CI31" s="17">
        <v>0</v>
      </c>
      <c r="CJ31" s="17">
        <v>143.80000000000001</v>
      </c>
      <c r="CK31" s="17">
        <v>144.80000000000001</v>
      </c>
      <c r="CL31" s="17">
        <v>169.6</v>
      </c>
      <c r="CM31" s="17">
        <v>0</v>
      </c>
      <c r="CN31" s="17"/>
      <c r="CO31" s="17"/>
      <c r="CP31" s="17"/>
      <c r="CQ31" s="17"/>
      <c r="CR31" s="17">
        <v>212.9</v>
      </c>
      <c r="CS31" s="17">
        <v>101.8</v>
      </c>
      <c r="CT31" s="17">
        <v>3.4</v>
      </c>
      <c r="CU31" s="17"/>
      <c r="CV31" s="17">
        <v>6.7</v>
      </c>
      <c r="CW31" s="17">
        <v>0.6</v>
      </c>
      <c r="CX31" s="17">
        <v>59.6</v>
      </c>
      <c r="CY31" s="17">
        <v>80</v>
      </c>
      <c r="CZ31" s="17">
        <v>3.1</v>
      </c>
      <c r="DA31" s="17">
        <v>0.4</v>
      </c>
      <c r="DB31" s="17">
        <v>1.6</v>
      </c>
      <c r="DC31" s="17">
        <v>10</v>
      </c>
      <c r="DD31" s="17"/>
      <c r="DE31" s="17">
        <v>223.9</v>
      </c>
      <c r="DF31" s="17">
        <v>0</v>
      </c>
      <c r="DG31" s="17">
        <v>1.7</v>
      </c>
      <c r="DH31" s="17">
        <v>3.4</v>
      </c>
      <c r="DI31" s="17">
        <v>20.3</v>
      </c>
      <c r="DJ31" s="17">
        <v>9.6</v>
      </c>
      <c r="DK31" s="17">
        <v>16.5</v>
      </c>
      <c r="DL31" s="17">
        <v>2.9</v>
      </c>
      <c r="DM31" s="17">
        <v>18.399999999999999</v>
      </c>
      <c r="DN31" s="17">
        <v>15.6</v>
      </c>
      <c r="DO31" s="17">
        <v>18.899999999999999</v>
      </c>
      <c r="DP31" s="17">
        <v>12.8</v>
      </c>
      <c r="DQ31" s="17">
        <v>49.9</v>
      </c>
      <c r="DR31" s="17">
        <v>18.7</v>
      </c>
      <c r="DS31" s="17">
        <v>2.1</v>
      </c>
      <c r="DT31" s="17">
        <v>5.6</v>
      </c>
      <c r="DU31" s="17">
        <v>1.8</v>
      </c>
      <c r="DV31" s="17"/>
      <c r="DW31" s="17">
        <v>3.6</v>
      </c>
      <c r="DX31" s="17">
        <v>6.1</v>
      </c>
      <c r="DY31" s="17">
        <v>8.5</v>
      </c>
      <c r="DZ31" s="17">
        <v>11.5</v>
      </c>
      <c r="EA31" s="17">
        <v>13.4</v>
      </c>
      <c r="EB31" s="17">
        <v>7.8</v>
      </c>
      <c r="EC31" s="17">
        <v>32.4</v>
      </c>
      <c r="ED31" s="17">
        <v>40.1</v>
      </c>
      <c r="EE31" s="17">
        <v>64.599999999999994</v>
      </c>
      <c r="EF31" s="17">
        <v>77.099999999999994</v>
      </c>
      <c r="EG31" s="17">
        <v>9.3000000000000007</v>
      </c>
      <c r="EH31" s="17">
        <v>7</v>
      </c>
      <c r="EI31" s="17">
        <v>9.3000000000000007</v>
      </c>
      <c r="EJ31" s="17">
        <v>2.4</v>
      </c>
      <c r="EK31" s="17">
        <v>7.5</v>
      </c>
      <c r="EL31" s="17">
        <v>20.399999999999999</v>
      </c>
      <c r="EM31" s="17">
        <v>20.399999999999999</v>
      </c>
      <c r="EN31" s="17">
        <v>20</v>
      </c>
      <c r="EO31" s="17">
        <v>3.2</v>
      </c>
      <c r="EP31" s="17">
        <v>252.9</v>
      </c>
      <c r="EQ31" s="17">
        <v>17.399999999999999</v>
      </c>
      <c r="ER31" s="17">
        <v>149.5</v>
      </c>
      <c r="ES31" s="17">
        <v>0.6</v>
      </c>
      <c r="ET31" s="17">
        <v>7.5</v>
      </c>
      <c r="EU31" s="17">
        <v>17.2</v>
      </c>
      <c r="EV31" s="17">
        <v>113.1</v>
      </c>
      <c r="EW31" s="17">
        <v>1.6</v>
      </c>
      <c r="EX31" s="17">
        <v>1</v>
      </c>
      <c r="EY31" s="17">
        <v>1.2</v>
      </c>
      <c r="EZ31" s="17">
        <v>1.2</v>
      </c>
      <c r="FA31" s="17">
        <v>17.399999999999999</v>
      </c>
      <c r="FB31" s="17"/>
      <c r="FC31" s="17">
        <v>17.899999999999999</v>
      </c>
      <c r="FD31" s="17">
        <v>8.9</v>
      </c>
      <c r="FE31" s="17">
        <v>27.2</v>
      </c>
      <c r="FF31" s="17">
        <v>34.299999999999997</v>
      </c>
      <c r="FG31" s="17">
        <v>15.6</v>
      </c>
      <c r="FH31" s="17">
        <v>16.100000000000001</v>
      </c>
      <c r="FI31" s="17">
        <v>8.1999999999999993</v>
      </c>
      <c r="FJ31" s="17">
        <v>11.3</v>
      </c>
      <c r="FK31" s="17">
        <v>21.6</v>
      </c>
      <c r="FL31" s="17">
        <v>7207.3</v>
      </c>
      <c r="FM31" s="15"/>
      <c r="FN31" s="17">
        <v>15.695270000000001</v>
      </c>
      <c r="FO31" s="17">
        <v>5.3140000000000001</v>
      </c>
      <c r="FP31" s="17"/>
      <c r="FQ31" s="17">
        <v>10.199999999999999</v>
      </c>
      <c r="FR31" s="17">
        <v>26.38851</v>
      </c>
      <c r="FS31" s="17">
        <v>18.931480000000001</v>
      </c>
      <c r="FT31" s="17"/>
      <c r="FU31" s="17">
        <v>4.9000000000000004</v>
      </c>
      <c r="FV31" s="17">
        <v>81.429259999999999</v>
      </c>
    </row>
    <row r="32" spans="1:178" ht="24" customHeight="1" x14ac:dyDescent="0.3">
      <c r="A32" s="16" t="s">
        <v>121</v>
      </c>
      <c r="B32" s="16" t="s">
        <v>855</v>
      </c>
      <c r="C32" s="17">
        <v>202.7</v>
      </c>
      <c r="D32" s="17">
        <v>348.9</v>
      </c>
      <c r="E32" s="17">
        <v>110.1</v>
      </c>
      <c r="F32" s="17">
        <v>0</v>
      </c>
      <c r="G32" s="17">
        <v>0</v>
      </c>
      <c r="H32" s="17">
        <v>90.5</v>
      </c>
      <c r="I32" s="17">
        <v>127.5</v>
      </c>
      <c r="J32" s="17"/>
      <c r="K32" s="17">
        <v>58.9</v>
      </c>
      <c r="L32" s="17">
        <v>183.2</v>
      </c>
      <c r="M32" s="17">
        <v>205.3</v>
      </c>
      <c r="N32" s="17"/>
      <c r="O32" s="17"/>
      <c r="P32" s="17">
        <v>210.8</v>
      </c>
      <c r="Q32" s="17"/>
      <c r="R32" s="17">
        <v>214.5</v>
      </c>
      <c r="S32" s="17">
        <v>8.9</v>
      </c>
      <c r="T32" s="17"/>
      <c r="U32" s="17"/>
      <c r="V32" s="17"/>
      <c r="W32" s="17"/>
      <c r="X32" s="17">
        <v>169.2</v>
      </c>
      <c r="Y32" s="17">
        <v>7.7</v>
      </c>
      <c r="Z32" s="17">
        <v>5.4</v>
      </c>
      <c r="AA32" s="17">
        <v>16.899999999999999</v>
      </c>
      <c r="AB32" s="17">
        <v>6.9</v>
      </c>
      <c r="AC32" s="17">
        <v>14.6</v>
      </c>
      <c r="AD32" s="17">
        <v>80.599999999999994</v>
      </c>
      <c r="AE32" s="17"/>
      <c r="AF32" s="17"/>
      <c r="AG32" s="17"/>
      <c r="AH32" s="17"/>
      <c r="AI32" s="17">
        <v>110.4</v>
      </c>
      <c r="AJ32" s="17">
        <v>43.8</v>
      </c>
      <c r="AK32" s="17"/>
      <c r="AL32" s="17">
        <v>178.5</v>
      </c>
      <c r="AM32" s="17"/>
      <c r="AN32" s="17">
        <v>0</v>
      </c>
      <c r="AO32" s="17">
        <v>218.3</v>
      </c>
      <c r="AP32" s="17">
        <v>28.1</v>
      </c>
      <c r="AQ32" s="17">
        <v>50.4</v>
      </c>
      <c r="AR32" s="17">
        <v>15.4</v>
      </c>
      <c r="AS32" s="17">
        <v>0</v>
      </c>
      <c r="AT32" s="17">
        <v>13.2</v>
      </c>
      <c r="AU32" s="17">
        <v>92.4</v>
      </c>
      <c r="AV32" s="17">
        <v>183.2</v>
      </c>
      <c r="AW32" s="17">
        <v>183.6</v>
      </c>
      <c r="AX32" s="17">
        <v>185</v>
      </c>
      <c r="AY32" s="17">
        <v>102.5</v>
      </c>
      <c r="AZ32" s="17">
        <v>0</v>
      </c>
      <c r="BA32" s="17">
        <v>20.9</v>
      </c>
      <c r="BB32" s="17">
        <v>4</v>
      </c>
      <c r="BC32" s="17">
        <v>33.6</v>
      </c>
      <c r="BD32" s="17">
        <v>47.3</v>
      </c>
      <c r="BE32" s="17"/>
      <c r="BF32" s="17"/>
      <c r="BG32" s="17">
        <v>23.3</v>
      </c>
      <c r="BH32" s="17"/>
      <c r="BI32" s="17"/>
      <c r="BJ32" s="17">
        <v>45.1</v>
      </c>
      <c r="BK32" s="17"/>
      <c r="BL32" s="17"/>
      <c r="BM32" s="17"/>
      <c r="BN32" s="17">
        <v>84.8</v>
      </c>
      <c r="BO32" s="17">
        <v>146</v>
      </c>
      <c r="BP32" s="17">
        <v>146</v>
      </c>
      <c r="BQ32" s="17">
        <v>145.69999999999999</v>
      </c>
      <c r="BR32" s="17">
        <v>230</v>
      </c>
      <c r="BS32" s="17">
        <v>24.9</v>
      </c>
      <c r="BT32" s="17">
        <v>7.7</v>
      </c>
      <c r="BU32" s="17"/>
      <c r="BV32" s="17"/>
      <c r="BW32" s="17"/>
      <c r="BX32" s="17"/>
      <c r="BY32" s="17"/>
      <c r="BZ32" s="17"/>
      <c r="CA32" s="17">
        <v>0.8</v>
      </c>
      <c r="CB32" s="17">
        <v>0</v>
      </c>
      <c r="CC32" s="17">
        <v>97.7</v>
      </c>
      <c r="CD32" s="17">
        <v>66.599999999999994</v>
      </c>
      <c r="CE32" s="17">
        <v>61</v>
      </c>
      <c r="CF32" s="17">
        <v>30.5</v>
      </c>
      <c r="CG32" s="17">
        <v>0</v>
      </c>
      <c r="CH32" s="17">
        <v>0</v>
      </c>
      <c r="CI32" s="17">
        <v>0</v>
      </c>
      <c r="CJ32" s="17">
        <v>143.19999999999999</v>
      </c>
      <c r="CK32" s="17">
        <v>144.19999999999999</v>
      </c>
      <c r="CL32" s="17">
        <v>168.8</v>
      </c>
      <c r="CM32" s="17">
        <v>0</v>
      </c>
      <c r="CN32" s="17"/>
      <c r="CO32" s="17"/>
      <c r="CP32" s="17"/>
      <c r="CQ32" s="17"/>
      <c r="CR32" s="17">
        <v>213</v>
      </c>
      <c r="CS32" s="17">
        <v>101.6</v>
      </c>
      <c r="CT32" s="17">
        <v>3.4</v>
      </c>
      <c r="CU32" s="17"/>
      <c r="CV32" s="17">
        <v>6.8</v>
      </c>
      <c r="CW32" s="17">
        <v>0.7</v>
      </c>
      <c r="CX32" s="17">
        <v>61.7</v>
      </c>
      <c r="CY32" s="17">
        <v>80.400000000000006</v>
      </c>
      <c r="CZ32" s="17">
        <v>2.2999999999999998</v>
      </c>
      <c r="DA32" s="17">
        <v>0.4</v>
      </c>
      <c r="DB32" s="17">
        <v>1.6</v>
      </c>
      <c r="DC32" s="17">
        <v>10</v>
      </c>
      <c r="DD32" s="17"/>
      <c r="DE32" s="17">
        <v>226.1</v>
      </c>
      <c r="DF32" s="17">
        <v>0</v>
      </c>
      <c r="DG32" s="17">
        <v>1.7</v>
      </c>
      <c r="DH32" s="17">
        <v>3.4</v>
      </c>
      <c r="DI32" s="17">
        <v>20.6</v>
      </c>
      <c r="DJ32" s="17">
        <v>9.1999999999999993</v>
      </c>
      <c r="DK32" s="17">
        <v>16.5</v>
      </c>
      <c r="DL32" s="17">
        <v>2.9</v>
      </c>
      <c r="DM32" s="17">
        <v>18.399999999999999</v>
      </c>
      <c r="DN32" s="17">
        <v>16</v>
      </c>
      <c r="DO32" s="17">
        <v>19.3</v>
      </c>
      <c r="DP32" s="17">
        <v>13.7</v>
      </c>
      <c r="DQ32" s="17">
        <v>54.7</v>
      </c>
      <c r="DR32" s="17">
        <v>18.2</v>
      </c>
      <c r="DS32" s="17">
        <v>2.1</v>
      </c>
      <c r="DT32" s="17">
        <v>5.6</v>
      </c>
      <c r="DU32" s="17">
        <v>1.8</v>
      </c>
      <c r="DV32" s="17"/>
      <c r="DW32" s="17">
        <v>3.9</v>
      </c>
      <c r="DX32" s="17">
        <v>6</v>
      </c>
      <c r="DY32" s="17">
        <v>8.6999999999999993</v>
      </c>
      <c r="DZ32" s="17">
        <v>11.8</v>
      </c>
      <c r="EA32" s="17">
        <v>13.3</v>
      </c>
      <c r="EB32" s="17">
        <v>5.2</v>
      </c>
      <c r="EC32" s="17">
        <v>41.3</v>
      </c>
      <c r="ED32" s="17">
        <v>37.1</v>
      </c>
      <c r="EE32" s="17">
        <v>74.7</v>
      </c>
      <c r="EF32" s="17">
        <v>91.8</v>
      </c>
      <c r="EG32" s="17">
        <v>10.5</v>
      </c>
      <c r="EH32" s="17">
        <v>8.5</v>
      </c>
      <c r="EI32" s="17">
        <v>9.4</v>
      </c>
      <c r="EJ32" s="17">
        <v>2.4</v>
      </c>
      <c r="EK32" s="17">
        <v>7</v>
      </c>
      <c r="EL32" s="17">
        <v>20.399999999999999</v>
      </c>
      <c r="EM32" s="17">
        <v>20.399999999999999</v>
      </c>
      <c r="EN32" s="17">
        <v>20</v>
      </c>
      <c r="EO32" s="17">
        <v>3.2</v>
      </c>
      <c r="EP32" s="17">
        <v>253.1</v>
      </c>
      <c r="EQ32" s="17">
        <v>18.2</v>
      </c>
      <c r="ER32" s="17">
        <v>150.69999999999999</v>
      </c>
      <c r="ES32" s="17">
        <v>0.6</v>
      </c>
      <c r="ET32" s="17">
        <v>9.9</v>
      </c>
      <c r="EU32" s="17">
        <v>21.7</v>
      </c>
      <c r="EV32" s="17">
        <v>114.6</v>
      </c>
      <c r="EW32" s="17">
        <v>1.6</v>
      </c>
      <c r="EX32" s="17">
        <v>1</v>
      </c>
      <c r="EY32" s="17">
        <v>1.2</v>
      </c>
      <c r="EZ32" s="17">
        <v>1.2</v>
      </c>
      <c r="FA32" s="17">
        <v>18.100000000000001</v>
      </c>
      <c r="FB32" s="17"/>
      <c r="FC32" s="17">
        <v>17.899999999999999</v>
      </c>
      <c r="FD32" s="17">
        <v>9.1</v>
      </c>
      <c r="FE32" s="17">
        <v>27.3</v>
      </c>
      <c r="FF32" s="17">
        <v>34.4</v>
      </c>
      <c r="FG32" s="17">
        <v>16</v>
      </c>
      <c r="FH32" s="17">
        <v>18</v>
      </c>
      <c r="FI32" s="17">
        <v>8</v>
      </c>
      <c r="FJ32" s="17">
        <v>11.3</v>
      </c>
      <c r="FK32" s="17">
        <v>21.2</v>
      </c>
      <c r="FL32" s="17">
        <v>7202.3</v>
      </c>
      <c r="FM32" s="15"/>
      <c r="FN32" s="17">
        <v>14.892799999999999</v>
      </c>
      <c r="FO32" s="17">
        <v>5.1219999999999999</v>
      </c>
      <c r="FP32" s="17"/>
      <c r="FQ32" s="17">
        <v>10.199999999999999</v>
      </c>
      <c r="FR32" s="17">
        <v>26.431180000000001</v>
      </c>
      <c r="FS32" s="17">
        <v>18.931660000000001</v>
      </c>
      <c r="FT32" s="17"/>
      <c r="FU32" s="17">
        <v>4.9000000000000004</v>
      </c>
      <c r="FV32" s="17">
        <v>80.477639999999994</v>
      </c>
    </row>
    <row r="33" spans="1:178" ht="24" customHeight="1" x14ac:dyDescent="0.3">
      <c r="A33" s="16" t="s">
        <v>121</v>
      </c>
      <c r="B33" s="16" t="s">
        <v>856</v>
      </c>
      <c r="C33" s="17">
        <v>198</v>
      </c>
      <c r="D33" s="17">
        <v>292.8</v>
      </c>
      <c r="E33" s="17">
        <v>95.3</v>
      </c>
      <c r="F33" s="17">
        <v>0.2</v>
      </c>
      <c r="G33" s="17">
        <v>0</v>
      </c>
      <c r="H33" s="17">
        <v>88.6</v>
      </c>
      <c r="I33" s="17">
        <v>103.9</v>
      </c>
      <c r="J33" s="17"/>
      <c r="K33" s="17">
        <v>57.8</v>
      </c>
      <c r="L33" s="17">
        <v>182.2</v>
      </c>
      <c r="M33" s="17">
        <v>204.9</v>
      </c>
      <c r="N33" s="17"/>
      <c r="O33" s="17"/>
      <c r="P33" s="17">
        <v>209.8</v>
      </c>
      <c r="Q33" s="17"/>
      <c r="R33" s="17">
        <v>156.6</v>
      </c>
      <c r="S33" s="17">
        <v>8.9</v>
      </c>
      <c r="T33" s="17"/>
      <c r="U33" s="17"/>
      <c r="V33" s="17"/>
      <c r="W33" s="17"/>
      <c r="X33" s="17">
        <v>157</v>
      </c>
      <c r="Y33" s="17">
        <v>6.5</v>
      </c>
      <c r="Z33" s="17">
        <v>3.7</v>
      </c>
      <c r="AA33" s="17">
        <v>16.899999999999999</v>
      </c>
      <c r="AB33" s="17">
        <v>6.9</v>
      </c>
      <c r="AC33" s="17">
        <v>14.6</v>
      </c>
      <c r="AD33" s="17">
        <v>80.7</v>
      </c>
      <c r="AE33" s="17"/>
      <c r="AF33" s="17"/>
      <c r="AG33" s="17"/>
      <c r="AH33" s="17"/>
      <c r="AI33" s="17">
        <v>109.1</v>
      </c>
      <c r="AJ33" s="17">
        <v>62.8</v>
      </c>
      <c r="AK33" s="17"/>
      <c r="AL33" s="17">
        <v>175.9</v>
      </c>
      <c r="AM33" s="17"/>
      <c r="AN33" s="17">
        <v>0</v>
      </c>
      <c r="AO33" s="17">
        <v>190.1</v>
      </c>
      <c r="AP33" s="17">
        <v>28.2</v>
      </c>
      <c r="AQ33" s="17">
        <v>75</v>
      </c>
      <c r="AR33" s="17">
        <v>15</v>
      </c>
      <c r="AS33" s="17">
        <v>0</v>
      </c>
      <c r="AT33" s="17">
        <v>13.2</v>
      </c>
      <c r="AU33" s="17">
        <v>87.4</v>
      </c>
      <c r="AV33" s="17">
        <v>177.5</v>
      </c>
      <c r="AW33" s="17">
        <v>178.4</v>
      </c>
      <c r="AX33" s="17">
        <v>186.9</v>
      </c>
      <c r="AY33" s="17">
        <v>96.8</v>
      </c>
      <c r="AZ33" s="17">
        <v>17</v>
      </c>
      <c r="BA33" s="17">
        <v>32.1</v>
      </c>
      <c r="BB33" s="17">
        <v>4</v>
      </c>
      <c r="BC33" s="17">
        <v>32.4</v>
      </c>
      <c r="BD33" s="17">
        <v>45.9</v>
      </c>
      <c r="BE33" s="17"/>
      <c r="BF33" s="17"/>
      <c r="BG33" s="17">
        <v>20.100000000000001</v>
      </c>
      <c r="BH33" s="17"/>
      <c r="BI33" s="17"/>
      <c r="BJ33" s="17">
        <v>45.4</v>
      </c>
      <c r="BK33" s="17"/>
      <c r="BL33" s="17"/>
      <c r="BM33" s="17"/>
      <c r="BN33" s="17">
        <v>83.4</v>
      </c>
      <c r="BO33" s="17">
        <v>171.2</v>
      </c>
      <c r="BP33" s="17">
        <v>169.7</v>
      </c>
      <c r="BQ33" s="17">
        <v>173.4</v>
      </c>
      <c r="BR33" s="17">
        <v>246.6</v>
      </c>
      <c r="BS33" s="17">
        <v>32.299999999999997</v>
      </c>
      <c r="BT33" s="17">
        <v>10.9</v>
      </c>
      <c r="BU33" s="17"/>
      <c r="BV33" s="17"/>
      <c r="BW33" s="17"/>
      <c r="BX33" s="17"/>
      <c r="BY33" s="17"/>
      <c r="BZ33" s="17"/>
      <c r="CA33" s="17">
        <v>0.8</v>
      </c>
      <c r="CB33" s="17">
        <v>0</v>
      </c>
      <c r="CC33" s="17">
        <v>92</v>
      </c>
      <c r="CD33" s="17">
        <v>64.5</v>
      </c>
      <c r="CE33" s="17">
        <v>62.1</v>
      </c>
      <c r="CF33" s="17">
        <v>29.6</v>
      </c>
      <c r="CG33" s="17">
        <v>0</v>
      </c>
      <c r="CH33" s="17">
        <v>0</v>
      </c>
      <c r="CI33" s="17">
        <v>0</v>
      </c>
      <c r="CJ33" s="17">
        <v>143.30000000000001</v>
      </c>
      <c r="CK33" s="17">
        <v>144.1</v>
      </c>
      <c r="CL33" s="17">
        <v>168.1</v>
      </c>
      <c r="CM33" s="17">
        <v>0</v>
      </c>
      <c r="CN33" s="17"/>
      <c r="CO33" s="17"/>
      <c r="CP33" s="17"/>
      <c r="CQ33" s="17"/>
      <c r="CR33" s="17">
        <v>212.6</v>
      </c>
      <c r="CS33" s="17">
        <v>101.4</v>
      </c>
      <c r="CT33" s="17">
        <v>3.4</v>
      </c>
      <c r="CU33" s="17"/>
      <c r="CV33" s="17">
        <v>6.7</v>
      </c>
      <c r="CW33" s="17">
        <v>1</v>
      </c>
      <c r="CX33" s="17">
        <v>65.8</v>
      </c>
      <c r="CY33" s="17">
        <v>80.7</v>
      </c>
      <c r="CZ33" s="17">
        <v>2.6</v>
      </c>
      <c r="DA33" s="17">
        <v>0.4</v>
      </c>
      <c r="DB33" s="17">
        <v>0.7</v>
      </c>
      <c r="DC33" s="17">
        <v>9.9</v>
      </c>
      <c r="DD33" s="17"/>
      <c r="DE33" s="17">
        <v>228.7</v>
      </c>
      <c r="DF33" s="17">
        <v>0</v>
      </c>
      <c r="DG33" s="17">
        <v>1.4</v>
      </c>
      <c r="DH33" s="17">
        <v>3.4</v>
      </c>
      <c r="DI33" s="17">
        <v>19.7</v>
      </c>
      <c r="DJ33" s="17">
        <v>9.1999999999999993</v>
      </c>
      <c r="DK33" s="17">
        <v>16.5</v>
      </c>
      <c r="DL33" s="17">
        <v>2.9</v>
      </c>
      <c r="DM33" s="17">
        <v>18.399999999999999</v>
      </c>
      <c r="DN33" s="17">
        <v>16.100000000000001</v>
      </c>
      <c r="DO33" s="17">
        <v>19.5</v>
      </c>
      <c r="DP33" s="17">
        <v>15.4</v>
      </c>
      <c r="DQ33" s="17">
        <v>58.3</v>
      </c>
      <c r="DR33" s="17">
        <v>18.2</v>
      </c>
      <c r="DS33" s="17">
        <v>1.6</v>
      </c>
      <c r="DT33" s="17">
        <v>5.8</v>
      </c>
      <c r="DU33" s="17">
        <v>1.8</v>
      </c>
      <c r="DV33" s="17"/>
      <c r="DW33" s="17">
        <v>4.0999999999999996</v>
      </c>
      <c r="DX33" s="17">
        <v>5.9</v>
      </c>
      <c r="DY33" s="17">
        <v>8.5</v>
      </c>
      <c r="DZ33" s="17">
        <v>11.2</v>
      </c>
      <c r="EA33" s="17">
        <v>13.4</v>
      </c>
      <c r="EB33" s="17">
        <v>7.5</v>
      </c>
      <c r="EC33" s="17">
        <v>48.8</v>
      </c>
      <c r="ED33" s="17">
        <v>38.1</v>
      </c>
      <c r="EE33" s="17">
        <v>87.6</v>
      </c>
      <c r="EF33" s="17">
        <v>89.8</v>
      </c>
      <c r="EG33" s="17">
        <v>15.6</v>
      </c>
      <c r="EH33" s="17">
        <v>11.7</v>
      </c>
      <c r="EI33" s="17">
        <v>9.4</v>
      </c>
      <c r="EJ33" s="17">
        <v>2.4</v>
      </c>
      <c r="EK33" s="17">
        <v>6.6</v>
      </c>
      <c r="EL33" s="17">
        <v>20.399999999999999</v>
      </c>
      <c r="EM33" s="17">
        <v>20.399999999999999</v>
      </c>
      <c r="EN33" s="17">
        <v>20</v>
      </c>
      <c r="EO33" s="17">
        <v>3.4</v>
      </c>
      <c r="EP33" s="17">
        <v>253.1</v>
      </c>
      <c r="EQ33" s="17">
        <v>18.600000000000001</v>
      </c>
      <c r="ER33" s="17">
        <v>149.80000000000001</v>
      </c>
      <c r="ES33" s="17">
        <v>0.6</v>
      </c>
      <c r="ET33" s="17">
        <v>30.9</v>
      </c>
      <c r="EU33" s="17">
        <v>42.9</v>
      </c>
      <c r="EV33" s="17">
        <v>114</v>
      </c>
      <c r="EW33" s="17">
        <v>1.6</v>
      </c>
      <c r="EX33" s="17">
        <v>1</v>
      </c>
      <c r="EY33" s="17">
        <v>1.2</v>
      </c>
      <c r="EZ33" s="17">
        <v>1.2</v>
      </c>
      <c r="FA33" s="17">
        <v>18.2</v>
      </c>
      <c r="FB33" s="17"/>
      <c r="FC33" s="17">
        <v>17.899999999999999</v>
      </c>
      <c r="FD33" s="17">
        <v>9.6</v>
      </c>
      <c r="FE33" s="17">
        <v>27</v>
      </c>
      <c r="FF33" s="17">
        <v>34.200000000000003</v>
      </c>
      <c r="FG33" s="17">
        <v>16.2</v>
      </c>
      <c r="FH33" s="17">
        <v>18</v>
      </c>
      <c r="FI33" s="17">
        <v>7.2</v>
      </c>
      <c r="FJ33" s="17">
        <v>11.3</v>
      </c>
      <c r="FK33" s="17">
        <v>20.5</v>
      </c>
      <c r="FL33" s="17">
        <v>7212.4</v>
      </c>
      <c r="FM33" s="15"/>
      <c r="FN33" s="17">
        <v>13.333600000000001</v>
      </c>
      <c r="FO33" s="17">
        <v>5.1260000000000003</v>
      </c>
      <c r="FP33" s="17"/>
      <c r="FQ33" s="17">
        <v>10.199999999999999</v>
      </c>
      <c r="FR33" s="17">
        <v>26.343779999999999</v>
      </c>
      <c r="FS33" s="17">
        <v>18.93149</v>
      </c>
      <c r="FT33" s="17"/>
      <c r="FU33" s="17">
        <v>4.8</v>
      </c>
      <c r="FV33" s="17">
        <v>78.734870000000001</v>
      </c>
    </row>
    <row r="34" spans="1:178" ht="24" customHeight="1" x14ac:dyDescent="0.3">
      <c r="A34" s="18" t="s">
        <v>121</v>
      </c>
      <c r="B34" s="18" t="s">
        <v>857</v>
      </c>
      <c r="C34" s="19">
        <v>203</v>
      </c>
      <c r="D34" s="19">
        <v>298</v>
      </c>
      <c r="E34" s="19">
        <v>93.4</v>
      </c>
      <c r="F34" s="19">
        <v>3.6</v>
      </c>
      <c r="G34" s="19">
        <v>4.0999999999999996</v>
      </c>
      <c r="H34" s="19">
        <v>90.1</v>
      </c>
      <c r="I34" s="19">
        <v>108.1</v>
      </c>
      <c r="J34" s="19"/>
      <c r="K34" s="19">
        <v>59.2</v>
      </c>
      <c r="L34" s="19">
        <v>181.1</v>
      </c>
      <c r="M34" s="19">
        <v>204.7</v>
      </c>
      <c r="N34" s="19"/>
      <c r="O34" s="19"/>
      <c r="P34" s="19">
        <v>206.3</v>
      </c>
      <c r="Q34" s="19"/>
      <c r="R34" s="19">
        <v>160.30000000000001</v>
      </c>
      <c r="S34" s="19">
        <v>8.9</v>
      </c>
      <c r="T34" s="19"/>
      <c r="U34" s="19"/>
      <c r="V34" s="19"/>
      <c r="W34" s="19"/>
      <c r="X34" s="19">
        <v>168.6</v>
      </c>
      <c r="Y34" s="19">
        <v>6.8</v>
      </c>
      <c r="Z34" s="19">
        <v>4.5</v>
      </c>
      <c r="AA34" s="19">
        <v>16.899999999999999</v>
      </c>
      <c r="AB34" s="19">
        <v>6.8</v>
      </c>
      <c r="AC34" s="19">
        <v>14.6</v>
      </c>
      <c r="AD34" s="19">
        <v>80.7</v>
      </c>
      <c r="AE34" s="19"/>
      <c r="AF34" s="19"/>
      <c r="AG34" s="19"/>
      <c r="AH34" s="19"/>
      <c r="AI34" s="19">
        <v>110.5</v>
      </c>
      <c r="AJ34" s="19">
        <v>50.9</v>
      </c>
      <c r="AK34" s="19"/>
      <c r="AL34" s="19">
        <v>175.4</v>
      </c>
      <c r="AM34" s="19"/>
      <c r="AN34" s="19">
        <v>0</v>
      </c>
      <c r="AO34" s="19">
        <v>190.6</v>
      </c>
      <c r="AP34" s="19">
        <v>28.6</v>
      </c>
      <c r="AQ34" s="19">
        <v>76.2</v>
      </c>
      <c r="AR34" s="19">
        <v>14.5</v>
      </c>
      <c r="AS34" s="19">
        <v>0</v>
      </c>
      <c r="AT34" s="19">
        <v>13.1</v>
      </c>
      <c r="AU34" s="19">
        <v>94.7</v>
      </c>
      <c r="AV34" s="19">
        <v>174</v>
      </c>
      <c r="AW34" s="19">
        <v>174</v>
      </c>
      <c r="AX34" s="19">
        <v>173</v>
      </c>
      <c r="AY34" s="19">
        <v>100.7</v>
      </c>
      <c r="AZ34" s="19">
        <v>17.600000000000001</v>
      </c>
      <c r="BA34" s="19">
        <v>30.7</v>
      </c>
      <c r="BB34" s="19">
        <v>4</v>
      </c>
      <c r="BC34" s="19">
        <v>33.200000000000003</v>
      </c>
      <c r="BD34" s="19">
        <v>48.2</v>
      </c>
      <c r="BE34" s="19"/>
      <c r="BF34" s="19"/>
      <c r="BG34" s="19">
        <v>22.3</v>
      </c>
      <c r="BH34" s="19"/>
      <c r="BI34" s="19"/>
      <c r="BJ34" s="19">
        <v>45.9</v>
      </c>
      <c r="BK34" s="19"/>
      <c r="BL34" s="19"/>
      <c r="BM34" s="19"/>
      <c r="BN34" s="19">
        <v>84.5</v>
      </c>
      <c r="BO34" s="19">
        <v>164.5</v>
      </c>
      <c r="BP34" s="19">
        <v>164.5</v>
      </c>
      <c r="BQ34" s="19">
        <v>164.9</v>
      </c>
      <c r="BR34" s="19">
        <v>241.6</v>
      </c>
      <c r="BS34" s="19">
        <v>49.9</v>
      </c>
      <c r="BT34" s="19">
        <v>28.2</v>
      </c>
      <c r="BU34" s="19"/>
      <c r="BV34" s="19"/>
      <c r="BW34" s="19"/>
      <c r="BX34" s="19"/>
      <c r="BY34" s="19"/>
      <c r="BZ34" s="19"/>
      <c r="CA34" s="19">
        <v>0.8</v>
      </c>
      <c r="CB34" s="19">
        <v>0</v>
      </c>
      <c r="CC34" s="19">
        <v>94.3</v>
      </c>
      <c r="CD34" s="19">
        <v>65.900000000000006</v>
      </c>
      <c r="CE34" s="19">
        <v>63.9</v>
      </c>
      <c r="CF34" s="19">
        <v>30.1</v>
      </c>
      <c r="CG34" s="19">
        <v>0</v>
      </c>
      <c r="CH34" s="19">
        <v>0</v>
      </c>
      <c r="CI34" s="19">
        <v>0</v>
      </c>
      <c r="CJ34" s="19">
        <v>142.30000000000001</v>
      </c>
      <c r="CK34" s="19">
        <v>143.80000000000001</v>
      </c>
      <c r="CL34" s="19">
        <v>169.2</v>
      </c>
      <c r="CM34" s="19">
        <v>0</v>
      </c>
      <c r="CN34" s="19"/>
      <c r="CO34" s="19"/>
      <c r="CP34" s="19"/>
      <c r="CQ34" s="19"/>
      <c r="CR34" s="19">
        <v>212.1</v>
      </c>
      <c r="CS34" s="19">
        <v>101.2</v>
      </c>
      <c r="CT34" s="19">
        <v>3.6</v>
      </c>
      <c r="CU34" s="19"/>
      <c r="CV34" s="19">
        <v>6.7</v>
      </c>
      <c r="CW34" s="19">
        <v>0.5</v>
      </c>
      <c r="CX34" s="19">
        <v>76.900000000000006</v>
      </c>
      <c r="CY34" s="19">
        <v>80.7</v>
      </c>
      <c r="CZ34" s="19">
        <v>2.7</v>
      </c>
      <c r="DA34" s="19">
        <v>0.4</v>
      </c>
      <c r="DB34" s="19">
        <v>1.2</v>
      </c>
      <c r="DC34" s="19">
        <v>9.9</v>
      </c>
      <c r="DD34" s="19"/>
      <c r="DE34" s="19">
        <v>230.8</v>
      </c>
      <c r="DF34" s="19">
        <v>1.2</v>
      </c>
      <c r="DG34" s="19">
        <v>1.3</v>
      </c>
      <c r="DH34" s="19">
        <v>3.4</v>
      </c>
      <c r="DI34" s="19">
        <v>20.2</v>
      </c>
      <c r="DJ34" s="19">
        <v>9.1999999999999993</v>
      </c>
      <c r="DK34" s="19">
        <v>16.5</v>
      </c>
      <c r="DL34" s="19">
        <v>2.9</v>
      </c>
      <c r="DM34" s="19">
        <v>18.399999999999999</v>
      </c>
      <c r="DN34" s="19">
        <v>15.5</v>
      </c>
      <c r="DO34" s="19">
        <v>19.100000000000001</v>
      </c>
      <c r="DP34" s="19">
        <v>15.4</v>
      </c>
      <c r="DQ34" s="19">
        <v>58.5</v>
      </c>
      <c r="DR34" s="19">
        <v>18.5</v>
      </c>
      <c r="DS34" s="19">
        <v>2</v>
      </c>
      <c r="DT34" s="19">
        <v>5.7</v>
      </c>
      <c r="DU34" s="19">
        <v>1.8</v>
      </c>
      <c r="DV34" s="19"/>
      <c r="DW34" s="19">
        <v>4.0999999999999996</v>
      </c>
      <c r="DX34" s="19">
        <v>6</v>
      </c>
      <c r="DY34" s="19">
        <v>8.5</v>
      </c>
      <c r="DZ34" s="19">
        <v>11.5</v>
      </c>
      <c r="EA34" s="19">
        <v>13</v>
      </c>
      <c r="EB34" s="19">
        <v>12.6</v>
      </c>
      <c r="EC34" s="19">
        <v>51.8</v>
      </c>
      <c r="ED34" s="19">
        <v>38.200000000000003</v>
      </c>
      <c r="EE34" s="19">
        <v>71.2</v>
      </c>
      <c r="EF34" s="19">
        <v>85.5</v>
      </c>
      <c r="EG34" s="19">
        <v>12.6</v>
      </c>
      <c r="EH34" s="19">
        <v>9.5</v>
      </c>
      <c r="EI34" s="19">
        <v>9.4</v>
      </c>
      <c r="EJ34" s="19">
        <v>2.4</v>
      </c>
      <c r="EK34" s="19">
        <v>6.6</v>
      </c>
      <c r="EL34" s="19">
        <v>20.399999999999999</v>
      </c>
      <c r="EM34" s="19">
        <v>20.399999999999999</v>
      </c>
      <c r="EN34" s="19">
        <v>20</v>
      </c>
      <c r="EO34" s="19">
        <v>4.7</v>
      </c>
      <c r="EP34" s="19">
        <v>253.3</v>
      </c>
      <c r="EQ34" s="19">
        <v>18.7</v>
      </c>
      <c r="ER34" s="19">
        <v>150.69999999999999</v>
      </c>
      <c r="ES34" s="19">
        <v>0.6</v>
      </c>
      <c r="ET34" s="19">
        <v>48.2</v>
      </c>
      <c r="EU34" s="19">
        <v>45.5</v>
      </c>
      <c r="EV34" s="19">
        <v>114</v>
      </c>
      <c r="EW34" s="19">
        <v>1.6</v>
      </c>
      <c r="EX34" s="19">
        <v>1.2</v>
      </c>
      <c r="EY34" s="19">
        <v>1.2</v>
      </c>
      <c r="EZ34" s="19">
        <v>1.2</v>
      </c>
      <c r="FA34" s="19">
        <v>18.8</v>
      </c>
      <c r="FB34" s="19"/>
      <c r="FC34" s="19">
        <v>17.7</v>
      </c>
      <c r="FD34" s="19">
        <v>8.4</v>
      </c>
      <c r="FE34" s="19">
        <v>26.8</v>
      </c>
      <c r="FF34" s="19">
        <v>33.799999999999997</v>
      </c>
      <c r="FG34" s="19">
        <v>16.8</v>
      </c>
      <c r="FH34" s="19">
        <v>18.3</v>
      </c>
      <c r="FI34" s="19">
        <v>8.5</v>
      </c>
      <c r="FJ34" s="19">
        <v>11.2</v>
      </c>
      <c r="FK34" s="19">
        <v>20.399999999999999</v>
      </c>
      <c r="FL34" s="19">
        <v>7267.8</v>
      </c>
      <c r="FM34" s="15"/>
      <c r="FN34" s="19">
        <v>12.70702</v>
      </c>
      <c r="FO34" s="19">
        <v>5.1189999999999998</v>
      </c>
      <c r="FP34" s="19"/>
      <c r="FQ34" s="19">
        <v>10.199999999999999</v>
      </c>
      <c r="FR34" s="19">
        <v>26.3644</v>
      </c>
      <c r="FS34" s="19">
        <v>18.931000000000001</v>
      </c>
      <c r="FT34" s="19"/>
      <c r="FU34" s="19">
        <v>4.9000000000000004</v>
      </c>
      <c r="FV34" s="19">
        <v>78.221419999999995</v>
      </c>
    </row>
    <row r="35" spans="1:178" ht="24" customHeight="1" x14ac:dyDescent="0.3">
      <c r="A35" s="13" t="s">
        <v>121</v>
      </c>
      <c r="B35" s="13" t="s">
        <v>858</v>
      </c>
      <c r="C35" s="14">
        <v>197.8</v>
      </c>
      <c r="D35" s="14">
        <v>284.60000000000002</v>
      </c>
      <c r="E35" s="14">
        <v>91.7</v>
      </c>
      <c r="F35" s="14">
        <v>6.6</v>
      </c>
      <c r="G35" s="14">
        <v>6.5</v>
      </c>
      <c r="H35" s="14">
        <v>87.2</v>
      </c>
      <c r="I35" s="14">
        <v>105.6</v>
      </c>
      <c r="J35" s="14"/>
      <c r="K35" s="14">
        <v>58</v>
      </c>
      <c r="L35" s="14">
        <v>181.7</v>
      </c>
      <c r="M35" s="14">
        <v>205.1</v>
      </c>
      <c r="N35" s="14"/>
      <c r="O35" s="14"/>
      <c r="P35" s="14">
        <v>206.6</v>
      </c>
      <c r="Q35" s="14"/>
      <c r="R35" s="14">
        <v>61.5</v>
      </c>
      <c r="S35" s="14">
        <v>8.8000000000000007</v>
      </c>
      <c r="T35" s="14"/>
      <c r="U35" s="14"/>
      <c r="V35" s="14"/>
      <c r="W35" s="14"/>
      <c r="X35" s="14">
        <v>162.9</v>
      </c>
      <c r="Y35" s="14">
        <v>6</v>
      </c>
      <c r="Z35" s="14">
        <v>4.8</v>
      </c>
      <c r="AA35" s="14">
        <v>16.600000000000001</v>
      </c>
      <c r="AB35" s="14">
        <v>6.9</v>
      </c>
      <c r="AC35" s="14">
        <v>14.6</v>
      </c>
      <c r="AD35" s="14">
        <v>77.8</v>
      </c>
      <c r="AE35" s="14"/>
      <c r="AF35" s="14"/>
      <c r="AG35" s="14"/>
      <c r="AH35" s="14"/>
      <c r="AI35" s="14">
        <v>108.3</v>
      </c>
      <c r="AJ35" s="14">
        <v>50.4</v>
      </c>
      <c r="AK35" s="14"/>
      <c r="AL35" s="14">
        <v>174.4</v>
      </c>
      <c r="AM35" s="14"/>
      <c r="AN35" s="14">
        <v>0</v>
      </c>
      <c r="AO35" s="14">
        <v>230.3</v>
      </c>
      <c r="AP35" s="14">
        <v>28.8</v>
      </c>
      <c r="AQ35" s="14">
        <v>74.5</v>
      </c>
      <c r="AR35" s="14">
        <v>15.2</v>
      </c>
      <c r="AS35" s="14">
        <v>0</v>
      </c>
      <c r="AT35" s="14">
        <v>13.2</v>
      </c>
      <c r="AU35" s="14">
        <v>89.6</v>
      </c>
      <c r="AV35" s="14">
        <v>176.5</v>
      </c>
      <c r="AW35" s="14">
        <v>177.1</v>
      </c>
      <c r="AX35" s="14">
        <v>182.2</v>
      </c>
      <c r="AY35" s="14">
        <v>99.6</v>
      </c>
      <c r="AZ35" s="14">
        <v>42.9</v>
      </c>
      <c r="BA35" s="14">
        <v>23.9</v>
      </c>
      <c r="BB35" s="14">
        <v>4</v>
      </c>
      <c r="BC35" s="14">
        <v>32.5</v>
      </c>
      <c r="BD35" s="14">
        <v>96.8</v>
      </c>
      <c r="BE35" s="14"/>
      <c r="BF35" s="14"/>
      <c r="BG35" s="14">
        <v>17.7</v>
      </c>
      <c r="BH35" s="14"/>
      <c r="BI35" s="14"/>
      <c r="BJ35" s="14">
        <v>45.8</v>
      </c>
      <c r="BK35" s="14"/>
      <c r="BL35" s="14"/>
      <c r="BM35" s="14"/>
      <c r="BN35" s="14">
        <v>82.5</v>
      </c>
      <c r="BO35" s="14">
        <v>127.1</v>
      </c>
      <c r="BP35" s="14">
        <v>127.1</v>
      </c>
      <c r="BQ35" s="14">
        <v>127.2</v>
      </c>
      <c r="BR35" s="14">
        <v>214.4</v>
      </c>
      <c r="BS35" s="14">
        <v>74.3</v>
      </c>
      <c r="BT35" s="14">
        <v>34.299999999999997</v>
      </c>
      <c r="BU35" s="14"/>
      <c r="BV35" s="14"/>
      <c r="BW35" s="14"/>
      <c r="BX35" s="14"/>
      <c r="BY35" s="14"/>
      <c r="BZ35" s="14"/>
      <c r="CA35" s="14">
        <v>0.8</v>
      </c>
      <c r="CB35" s="14">
        <v>0</v>
      </c>
      <c r="CC35" s="14">
        <v>71.7</v>
      </c>
      <c r="CD35" s="14">
        <v>63.5</v>
      </c>
      <c r="CE35" s="14">
        <v>66.2</v>
      </c>
      <c r="CF35" s="14">
        <v>29.1</v>
      </c>
      <c r="CG35" s="14">
        <v>0</v>
      </c>
      <c r="CH35" s="14">
        <v>0</v>
      </c>
      <c r="CI35" s="14">
        <v>0</v>
      </c>
      <c r="CJ35" s="14">
        <v>142.80000000000001</v>
      </c>
      <c r="CK35" s="14">
        <v>144</v>
      </c>
      <c r="CL35" s="14">
        <v>168.6</v>
      </c>
      <c r="CM35" s="14">
        <v>0</v>
      </c>
      <c r="CN35" s="14"/>
      <c r="CO35" s="14"/>
      <c r="CP35" s="14"/>
      <c r="CQ35" s="14"/>
      <c r="CR35" s="14">
        <v>211.7</v>
      </c>
      <c r="CS35" s="14">
        <v>101</v>
      </c>
      <c r="CT35" s="14">
        <v>3.7</v>
      </c>
      <c r="CU35" s="14"/>
      <c r="CV35" s="14">
        <v>6.8</v>
      </c>
      <c r="CW35" s="14">
        <v>1.3</v>
      </c>
      <c r="CX35" s="14">
        <v>89.9</v>
      </c>
      <c r="CY35" s="14">
        <v>80.8</v>
      </c>
      <c r="CZ35" s="14">
        <v>1.1000000000000001</v>
      </c>
      <c r="DA35" s="14">
        <v>0.4</v>
      </c>
      <c r="DB35" s="14">
        <v>1.1000000000000001</v>
      </c>
      <c r="DC35" s="14">
        <v>9.9</v>
      </c>
      <c r="DD35" s="14"/>
      <c r="DE35" s="14">
        <v>230.1</v>
      </c>
      <c r="DF35" s="14">
        <v>1.2</v>
      </c>
      <c r="DG35" s="14">
        <v>1.3</v>
      </c>
      <c r="DH35" s="14">
        <v>3.4</v>
      </c>
      <c r="DI35" s="14">
        <v>19.600000000000001</v>
      </c>
      <c r="DJ35" s="14">
        <v>9.1999999999999993</v>
      </c>
      <c r="DK35" s="14">
        <v>16.5</v>
      </c>
      <c r="DL35" s="14">
        <v>2.9</v>
      </c>
      <c r="DM35" s="14">
        <v>18.399999999999999</v>
      </c>
      <c r="DN35" s="14">
        <v>14.5</v>
      </c>
      <c r="DO35" s="14">
        <v>17.899999999999999</v>
      </c>
      <c r="DP35" s="14">
        <v>20.399999999999999</v>
      </c>
      <c r="DQ35" s="14">
        <v>64.8</v>
      </c>
      <c r="DR35" s="14">
        <v>18.8</v>
      </c>
      <c r="DS35" s="14">
        <v>2</v>
      </c>
      <c r="DT35" s="14">
        <v>5.3</v>
      </c>
      <c r="DU35" s="14">
        <v>1.8</v>
      </c>
      <c r="DV35" s="14"/>
      <c r="DW35" s="14">
        <v>4.0999999999999996</v>
      </c>
      <c r="DX35" s="14">
        <v>5.9</v>
      </c>
      <c r="DY35" s="14">
        <v>8.1</v>
      </c>
      <c r="DZ35" s="14">
        <v>10.8</v>
      </c>
      <c r="EA35" s="14">
        <v>12.6</v>
      </c>
      <c r="EB35" s="14">
        <v>13.8</v>
      </c>
      <c r="EC35" s="14">
        <v>54.3</v>
      </c>
      <c r="ED35" s="14">
        <v>38.299999999999997</v>
      </c>
      <c r="EE35" s="14">
        <v>77.8</v>
      </c>
      <c r="EF35" s="14">
        <v>84.3</v>
      </c>
      <c r="EG35" s="14">
        <v>14.1</v>
      </c>
      <c r="EH35" s="14">
        <v>11.5</v>
      </c>
      <c r="EI35" s="14">
        <v>9.4</v>
      </c>
      <c r="EJ35" s="14">
        <v>2.4</v>
      </c>
      <c r="EK35" s="14">
        <v>7.4</v>
      </c>
      <c r="EL35" s="14">
        <v>20.399999999999999</v>
      </c>
      <c r="EM35" s="14">
        <v>20.399999999999999</v>
      </c>
      <c r="EN35" s="14">
        <v>20</v>
      </c>
      <c r="EO35" s="14">
        <v>2.7</v>
      </c>
      <c r="EP35" s="14">
        <v>252.9</v>
      </c>
      <c r="EQ35" s="14">
        <v>18.5</v>
      </c>
      <c r="ER35" s="14">
        <v>150.9</v>
      </c>
      <c r="ES35" s="14">
        <v>0.6</v>
      </c>
      <c r="ET35" s="14">
        <v>66.599999999999994</v>
      </c>
      <c r="EU35" s="14">
        <v>66.8</v>
      </c>
      <c r="EV35" s="14">
        <v>114.4</v>
      </c>
      <c r="EW35" s="14">
        <v>1.6</v>
      </c>
      <c r="EX35" s="14">
        <v>1.8</v>
      </c>
      <c r="EY35" s="14">
        <v>1.2</v>
      </c>
      <c r="EZ35" s="14">
        <v>1.2</v>
      </c>
      <c r="FA35" s="14">
        <v>18.7</v>
      </c>
      <c r="FB35" s="14"/>
      <c r="FC35" s="14">
        <v>17.5</v>
      </c>
      <c r="FD35" s="14">
        <v>8.1</v>
      </c>
      <c r="FE35" s="14">
        <v>26.9</v>
      </c>
      <c r="FF35" s="14">
        <v>33.9</v>
      </c>
      <c r="FG35" s="14">
        <v>17</v>
      </c>
      <c r="FH35" s="14">
        <v>18.3</v>
      </c>
      <c r="FI35" s="14">
        <v>9</v>
      </c>
      <c r="FJ35" s="14">
        <v>11.1</v>
      </c>
      <c r="FK35" s="14">
        <v>21.3</v>
      </c>
      <c r="FL35" s="14">
        <v>7181</v>
      </c>
      <c r="FM35" s="15"/>
      <c r="FN35" s="14">
        <v>12.72452</v>
      </c>
      <c r="FO35" s="14">
        <v>5.1239999999999997</v>
      </c>
      <c r="FP35" s="14"/>
      <c r="FQ35" s="14">
        <v>10.199999999999999</v>
      </c>
      <c r="FR35" s="14">
        <v>26.264559999999999</v>
      </c>
      <c r="FS35" s="14">
        <v>18.930299999999999</v>
      </c>
      <c r="FT35" s="14"/>
      <c r="FU35" s="14">
        <v>4.9000000000000004</v>
      </c>
      <c r="FV35" s="14">
        <v>78.143379999999993</v>
      </c>
    </row>
    <row r="36" spans="1:178" ht="24" customHeight="1" x14ac:dyDescent="0.3">
      <c r="A36" s="16" t="s">
        <v>121</v>
      </c>
      <c r="B36" s="16" t="s">
        <v>859</v>
      </c>
      <c r="C36" s="17">
        <v>199.5</v>
      </c>
      <c r="D36" s="17">
        <v>296.5</v>
      </c>
      <c r="E36" s="17">
        <v>94.9</v>
      </c>
      <c r="F36" s="17">
        <v>7.3</v>
      </c>
      <c r="G36" s="17">
        <v>7.4</v>
      </c>
      <c r="H36" s="17">
        <v>89.7</v>
      </c>
      <c r="I36" s="17">
        <v>107.6</v>
      </c>
      <c r="J36" s="17"/>
      <c r="K36" s="17">
        <v>58.2</v>
      </c>
      <c r="L36" s="17">
        <v>182.3</v>
      </c>
      <c r="M36" s="17">
        <v>203.5</v>
      </c>
      <c r="N36" s="17"/>
      <c r="O36" s="17"/>
      <c r="P36" s="17">
        <v>207.6</v>
      </c>
      <c r="Q36" s="17"/>
      <c r="R36" s="17">
        <v>70.599999999999994</v>
      </c>
      <c r="S36" s="17">
        <v>8.9</v>
      </c>
      <c r="T36" s="17"/>
      <c r="U36" s="17"/>
      <c r="V36" s="17"/>
      <c r="W36" s="17"/>
      <c r="X36" s="17">
        <v>165.2</v>
      </c>
      <c r="Y36" s="17">
        <v>6.9</v>
      </c>
      <c r="Z36" s="17">
        <v>5</v>
      </c>
      <c r="AA36" s="17">
        <v>15.1</v>
      </c>
      <c r="AB36" s="17">
        <v>6.9</v>
      </c>
      <c r="AC36" s="17">
        <v>14.5</v>
      </c>
      <c r="AD36" s="17">
        <v>80.099999999999994</v>
      </c>
      <c r="AE36" s="17"/>
      <c r="AF36" s="17"/>
      <c r="AG36" s="17"/>
      <c r="AH36" s="17"/>
      <c r="AI36" s="17">
        <v>110.3</v>
      </c>
      <c r="AJ36" s="17">
        <v>51.3</v>
      </c>
      <c r="AK36" s="17"/>
      <c r="AL36" s="17">
        <v>175.4</v>
      </c>
      <c r="AM36" s="17"/>
      <c r="AN36" s="17">
        <v>0</v>
      </c>
      <c r="AO36" s="17">
        <v>171</v>
      </c>
      <c r="AP36" s="17">
        <v>26.1</v>
      </c>
      <c r="AQ36" s="17">
        <v>75.900000000000006</v>
      </c>
      <c r="AR36" s="17">
        <v>14.5</v>
      </c>
      <c r="AS36" s="17">
        <v>0</v>
      </c>
      <c r="AT36" s="17">
        <v>13.2</v>
      </c>
      <c r="AU36" s="17">
        <v>85.4</v>
      </c>
      <c r="AV36" s="17">
        <v>180.7</v>
      </c>
      <c r="AW36" s="17">
        <v>180.9</v>
      </c>
      <c r="AX36" s="17">
        <v>183.7</v>
      </c>
      <c r="AY36" s="17">
        <v>99.3</v>
      </c>
      <c r="AZ36" s="17">
        <v>0</v>
      </c>
      <c r="BA36" s="17">
        <v>28.9</v>
      </c>
      <c r="BB36" s="17">
        <v>4</v>
      </c>
      <c r="BC36" s="17">
        <v>34.4</v>
      </c>
      <c r="BD36" s="17">
        <v>49.2</v>
      </c>
      <c r="BE36" s="17"/>
      <c r="BF36" s="17"/>
      <c r="BG36" s="17">
        <v>21.6</v>
      </c>
      <c r="BH36" s="17"/>
      <c r="BI36" s="17"/>
      <c r="BJ36" s="17">
        <v>45.6</v>
      </c>
      <c r="BK36" s="17"/>
      <c r="BL36" s="17"/>
      <c r="BM36" s="17"/>
      <c r="BN36" s="17">
        <v>84.2</v>
      </c>
      <c r="BO36" s="17">
        <v>151.4</v>
      </c>
      <c r="BP36" s="17">
        <v>151.19999999999999</v>
      </c>
      <c r="BQ36" s="17">
        <v>151.69999999999999</v>
      </c>
      <c r="BR36" s="17">
        <v>240.3</v>
      </c>
      <c r="BS36" s="17">
        <v>73.8</v>
      </c>
      <c r="BT36" s="17">
        <v>34.4</v>
      </c>
      <c r="BU36" s="17"/>
      <c r="BV36" s="17"/>
      <c r="BW36" s="17"/>
      <c r="BX36" s="17"/>
      <c r="BY36" s="17"/>
      <c r="BZ36" s="17"/>
      <c r="CA36" s="17">
        <v>0.8</v>
      </c>
      <c r="CB36" s="17">
        <v>0</v>
      </c>
      <c r="CC36" s="17">
        <v>87.5</v>
      </c>
      <c r="CD36" s="17">
        <v>65.599999999999994</v>
      </c>
      <c r="CE36" s="17">
        <v>68.5</v>
      </c>
      <c r="CF36" s="17">
        <v>30</v>
      </c>
      <c r="CG36" s="17">
        <v>0</v>
      </c>
      <c r="CH36" s="17">
        <v>0</v>
      </c>
      <c r="CI36" s="17">
        <v>0</v>
      </c>
      <c r="CJ36" s="17">
        <v>141.30000000000001</v>
      </c>
      <c r="CK36" s="17">
        <v>142.30000000000001</v>
      </c>
      <c r="CL36" s="17">
        <v>168.6</v>
      </c>
      <c r="CM36" s="17">
        <v>0</v>
      </c>
      <c r="CN36" s="17"/>
      <c r="CO36" s="17"/>
      <c r="CP36" s="17"/>
      <c r="CQ36" s="17"/>
      <c r="CR36" s="17">
        <v>211.4</v>
      </c>
      <c r="CS36" s="17">
        <v>100.7</v>
      </c>
      <c r="CT36" s="17">
        <v>3.7</v>
      </c>
      <c r="CU36" s="17"/>
      <c r="CV36" s="17">
        <v>6.6</v>
      </c>
      <c r="CW36" s="17">
        <v>1.3</v>
      </c>
      <c r="CX36" s="17">
        <v>80.099999999999994</v>
      </c>
      <c r="CY36" s="17">
        <v>80.7</v>
      </c>
      <c r="CZ36" s="17">
        <v>1.3</v>
      </c>
      <c r="DA36" s="17">
        <v>0.4</v>
      </c>
      <c r="DB36" s="17">
        <v>1</v>
      </c>
      <c r="DC36" s="17">
        <v>9.9</v>
      </c>
      <c r="DD36" s="17"/>
      <c r="DE36" s="17">
        <v>229.9</v>
      </c>
      <c r="DF36" s="17">
        <v>1.2</v>
      </c>
      <c r="DG36" s="17">
        <v>0.7</v>
      </c>
      <c r="DH36" s="17">
        <v>3.6</v>
      </c>
      <c r="DI36" s="17">
        <v>20.100000000000001</v>
      </c>
      <c r="DJ36" s="17">
        <v>9.1999999999999993</v>
      </c>
      <c r="DK36" s="17">
        <v>16.5</v>
      </c>
      <c r="DL36" s="17">
        <v>2.9</v>
      </c>
      <c r="DM36" s="17">
        <v>18.399999999999999</v>
      </c>
      <c r="DN36" s="17">
        <v>15.2</v>
      </c>
      <c r="DO36" s="17">
        <v>18.7</v>
      </c>
      <c r="DP36" s="17">
        <v>17.899999999999999</v>
      </c>
      <c r="DQ36" s="17">
        <v>65.400000000000006</v>
      </c>
      <c r="DR36" s="17">
        <v>18.7</v>
      </c>
      <c r="DS36" s="17">
        <v>2.5</v>
      </c>
      <c r="DT36" s="17">
        <v>5.4</v>
      </c>
      <c r="DU36" s="17">
        <v>1.8</v>
      </c>
      <c r="DV36" s="17"/>
      <c r="DW36" s="17">
        <v>1.9</v>
      </c>
      <c r="DX36" s="17">
        <v>5.7</v>
      </c>
      <c r="DY36" s="17">
        <v>9</v>
      </c>
      <c r="DZ36" s="17">
        <v>11</v>
      </c>
      <c r="EA36" s="17">
        <v>13.2</v>
      </c>
      <c r="EB36" s="17">
        <v>17.8</v>
      </c>
      <c r="EC36" s="17">
        <v>53.8</v>
      </c>
      <c r="ED36" s="17">
        <v>35.299999999999997</v>
      </c>
      <c r="EE36" s="17">
        <v>79.099999999999994</v>
      </c>
      <c r="EF36" s="17">
        <v>76.599999999999994</v>
      </c>
      <c r="EG36" s="17">
        <v>15.4</v>
      </c>
      <c r="EH36" s="17">
        <v>9.1999999999999993</v>
      </c>
      <c r="EI36" s="17">
        <v>9.3000000000000007</v>
      </c>
      <c r="EJ36" s="17">
        <v>2.4</v>
      </c>
      <c r="EK36" s="17">
        <v>7.4</v>
      </c>
      <c r="EL36" s="17">
        <v>20.399999999999999</v>
      </c>
      <c r="EM36" s="17">
        <v>20.399999999999999</v>
      </c>
      <c r="EN36" s="17">
        <v>20</v>
      </c>
      <c r="EO36" s="17">
        <v>2.9</v>
      </c>
      <c r="EP36" s="17">
        <v>252.9</v>
      </c>
      <c r="EQ36" s="17">
        <v>18</v>
      </c>
      <c r="ER36" s="17">
        <v>141.69999999999999</v>
      </c>
      <c r="ES36" s="17">
        <v>0.6</v>
      </c>
      <c r="ET36" s="17">
        <v>90.3</v>
      </c>
      <c r="EU36" s="17">
        <v>104.2</v>
      </c>
      <c r="EV36" s="17">
        <v>109.7</v>
      </c>
      <c r="EW36" s="17">
        <v>1.6</v>
      </c>
      <c r="EX36" s="17">
        <v>1.9</v>
      </c>
      <c r="EY36" s="17">
        <v>1.2</v>
      </c>
      <c r="EZ36" s="17">
        <v>1.2</v>
      </c>
      <c r="FA36" s="17">
        <v>18.399999999999999</v>
      </c>
      <c r="FB36" s="17"/>
      <c r="FC36" s="17">
        <v>17.899999999999999</v>
      </c>
      <c r="FD36" s="17">
        <v>8</v>
      </c>
      <c r="FE36" s="17">
        <v>26.9</v>
      </c>
      <c r="FF36" s="17">
        <v>33.9</v>
      </c>
      <c r="FG36" s="17">
        <v>17</v>
      </c>
      <c r="FH36" s="17">
        <v>17.7</v>
      </c>
      <c r="FI36" s="17">
        <v>7.9</v>
      </c>
      <c r="FJ36" s="17">
        <v>10.3</v>
      </c>
      <c r="FK36" s="17">
        <v>21.3</v>
      </c>
      <c r="FL36" s="17">
        <v>7229.3</v>
      </c>
      <c r="FM36" s="15"/>
      <c r="FN36" s="17">
        <v>12.80753</v>
      </c>
      <c r="FO36" s="17">
        <v>5.1379999999999999</v>
      </c>
      <c r="FP36" s="17"/>
      <c r="FQ36" s="17">
        <v>10.199999999999999</v>
      </c>
      <c r="FR36" s="17">
        <v>26.099830000000001</v>
      </c>
      <c r="FS36" s="17">
        <v>18.930160000000001</v>
      </c>
      <c r="FT36" s="17"/>
      <c r="FU36" s="17">
        <v>4.9000000000000004</v>
      </c>
      <c r="FV36" s="17">
        <v>78.075519999999997</v>
      </c>
    </row>
    <row r="37" spans="1:178" ht="24" customHeight="1" x14ac:dyDescent="0.3">
      <c r="A37" s="16" t="s">
        <v>121</v>
      </c>
      <c r="B37" s="16" t="s">
        <v>860</v>
      </c>
      <c r="C37" s="17">
        <v>202.4</v>
      </c>
      <c r="D37" s="17">
        <v>302.39999999999998</v>
      </c>
      <c r="E37" s="17">
        <v>94.8</v>
      </c>
      <c r="F37" s="17">
        <v>7.5</v>
      </c>
      <c r="G37" s="17">
        <v>7.4</v>
      </c>
      <c r="H37" s="17">
        <v>89.8</v>
      </c>
      <c r="I37" s="17">
        <v>109</v>
      </c>
      <c r="J37" s="17"/>
      <c r="K37" s="17">
        <v>60.5</v>
      </c>
      <c r="L37" s="17">
        <v>137.19999999999999</v>
      </c>
      <c r="M37" s="17">
        <v>204.8</v>
      </c>
      <c r="N37" s="17"/>
      <c r="O37" s="17"/>
      <c r="P37" s="17">
        <v>206</v>
      </c>
      <c r="Q37" s="17"/>
      <c r="R37" s="17">
        <v>72.099999999999994</v>
      </c>
      <c r="S37" s="17">
        <v>8.9</v>
      </c>
      <c r="T37" s="17"/>
      <c r="U37" s="17"/>
      <c r="V37" s="17"/>
      <c r="W37" s="17"/>
      <c r="X37" s="17">
        <v>168.6</v>
      </c>
      <c r="Y37" s="17">
        <v>7.3</v>
      </c>
      <c r="Z37" s="17">
        <v>5.2</v>
      </c>
      <c r="AA37" s="17">
        <v>11.2</v>
      </c>
      <c r="AB37" s="17">
        <v>6.9</v>
      </c>
      <c r="AC37" s="17">
        <v>14.4</v>
      </c>
      <c r="AD37" s="17">
        <v>80.5</v>
      </c>
      <c r="AE37" s="17"/>
      <c r="AF37" s="17"/>
      <c r="AG37" s="17"/>
      <c r="AH37" s="17"/>
      <c r="AI37" s="17">
        <v>110.9</v>
      </c>
      <c r="AJ37" s="17">
        <v>50.7</v>
      </c>
      <c r="AK37" s="17"/>
      <c r="AL37" s="17">
        <v>175.8</v>
      </c>
      <c r="AM37" s="17"/>
      <c r="AN37" s="17">
        <v>0</v>
      </c>
      <c r="AO37" s="17">
        <v>170.2</v>
      </c>
      <c r="AP37" s="17">
        <v>26.7</v>
      </c>
      <c r="AQ37" s="17">
        <v>105.5</v>
      </c>
      <c r="AR37" s="17">
        <v>14</v>
      </c>
      <c r="AS37" s="17">
        <v>0</v>
      </c>
      <c r="AT37" s="17">
        <v>13.3</v>
      </c>
      <c r="AU37" s="17">
        <v>92.5</v>
      </c>
      <c r="AV37" s="17">
        <v>182.9</v>
      </c>
      <c r="AW37" s="17">
        <v>184</v>
      </c>
      <c r="AX37" s="17">
        <v>184.4</v>
      </c>
      <c r="AY37" s="17">
        <v>102</v>
      </c>
      <c r="AZ37" s="17">
        <v>0</v>
      </c>
      <c r="BA37" s="17">
        <v>19.3</v>
      </c>
      <c r="BB37" s="17">
        <v>4</v>
      </c>
      <c r="BC37" s="17">
        <v>34.9</v>
      </c>
      <c r="BD37" s="17">
        <v>46.9</v>
      </c>
      <c r="BE37" s="17"/>
      <c r="BF37" s="17"/>
      <c r="BG37" s="17">
        <v>23</v>
      </c>
      <c r="BH37" s="17"/>
      <c r="BI37" s="17"/>
      <c r="BJ37" s="17">
        <v>46</v>
      </c>
      <c r="BK37" s="17"/>
      <c r="BL37" s="17"/>
      <c r="BM37" s="17"/>
      <c r="BN37" s="17">
        <v>84.8</v>
      </c>
      <c r="BO37" s="17">
        <v>135.9</v>
      </c>
      <c r="BP37" s="17">
        <v>135.80000000000001</v>
      </c>
      <c r="BQ37" s="17">
        <v>135.80000000000001</v>
      </c>
      <c r="BR37" s="17">
        <v>217</v>
      </c>
      <c r="BS37" s="17">
        <v>73.8</v>
      </c>
      <c r="BT37" s="17">
        <v>35.700000000000003</v>
      </c>
      <c r="BU37" s="17"/>
      <c r="BV37" s="17"/>
      <c r="BW37" s="17"/>
      <c r="BX37" s="17"/>
      <c r="BY37" s="17"/>
      <c r="BZ37" s="17"/>
      <c r="CA37" s="17">
        <v>0.8</v>
      </c>
      <c r="CB37" s="17">
        <v>0</v>
      </c>
      <c r="CC37" s="17">
        <v>83.4</v>
      </c>
      <c r="CD37" s="17">
        <v>66.400000000000006</v>
      </c>
      <c r="CE37" s="17">
        <v>69.099999999999994</v>
      </c>
      <c r="CF37" s="17">
        <v>30.5</v>
      </c>
      <c r="CG37" s="17">
        <v>0</v>
      </c>
      <c r="CH37" s="17">
        <v>0</v>
      </c>
      <c r="CI37" s="17">
        <v>0</v>
      </c>
      <c r="CJ37" s="17">
        <v>143.19999999999999</v>
      </c>
      <c r="CK37" s="17">
        <v>143.9</v>
      </c>
      <c r="CL37" s="17">
        <v>160.5</v>
      </c>
      <c r="CM37" s="17">
        <v>0</v>
      </c>
      <c r="CN37" s="17"/>
      <c r="CO37" s="17"/>
      <c r="CP37" s="17"/>
      <c r="CQ37" s="17"/>
      <c r="CR37" s="17">
        <v>211.1</v>
      </c>
      <c r="CS37" s="17">
        <v>100.7</v>
      </c>
      <c r="CT37" s="17">
        <v>3.7</v>
      </c>
      <c r="CU37" s="17"/>
      <c r="CV37" s="17">
        <v>6.6</v>
      </c>
      <c r="CW37" s="17">
        <v>0.4</v>
      </c>
      <c r="CX37" s="17">
        <v>89.7</v>
      </c>
      <c r="CY37" s="17">
        <v>80.7</v>
      </c>
      <c r="CZ37" s="17">
        <v>1.4</v>
      </c>
      <c r="DA37" s="17">
        <v>0.4</v>
      </c>
      <c r="DB37" s="17">
        <v>1.2</v>
      </c>
      <c r="DC37" s="17">
        <v>9.8000000000000007</v>
      </c>
      <c r="DD37" s="17"/>
      <c r="DE37" s="17">
        <v>230.3</v>
      </c>
      <c r="DF37" s="17">
        <v>1.2</v>
      </c>
      <c r="DG37" s="17">
        <v>0.5</v>
      </c>
      <c r="DH37" s="17">
        <v>3.5</v>
      </c>
      <c r="DI37" s="17">
        <v>20.5</v>
      </c>
      <c r="DJ37" s="17">
        <v>9.1999999999999993</v>
      </c>
      <c r="DK37" s="17">
        <v>16.5</v>
      </c>
      <c r="DL37" s="17">
        <v>2.9</v>
      </c>
      <c r="DM37" s="17">
        <v>18.399999999999999</v>
      </c>
      <c r="DN37" s="17">
        <v>14</v>
      </c>
      <c r="DO37" s="17">
        <v>17.399999999999999</v>
      </c>
      <c r="DP37" s="17">
        <v>17.399999999999999</v>
      </c>
      <c r="DQ37" s="17">
        <v>62.1</v>
      </c>
      <c r="DR37" s="17">
        <v>17.8</v>
      </c>
      <c r="DS37" s="17">
        <v>2.2999999999999998</v>
      </c>
      <c r="DT37" s="17">
        <v>5.3</v>
      </c>
      <c r="DU37" s="17">
        <v>1.8</v>
      </c>
      <c r="DV37" s="17"/>
      <c r="DW37" s="17">
        <v>1.9</v>
      </c>
      <c r="DX37" s="17">
        <v>5.6</v>
      </c>
      <c r="DY37" s="17">
        <v>9.4</v>
      </c>
      <c r="DZ37" s="17">
        <v>11.3</v>
      </c>
      <c r="EA37" s="17">
        <v>13.4</v>
      </c>
      <c r="EB37" s="17">
        <v>21.2</v>
      </c>
      <c r="EC37" s="17">
        <v>55.1</v>
      </c>
      <c r="ED37" s="17">
        <v>39.4</v>
      </c>
      <c r="EE37" s="17">
        <v>71.900000000000006</v>
      </c>
      <c r="EF37" s="17">
        <v>74.7</v>
      </c>
      <c r="EG37" s="17">
        <v>13.5</v>
      </c>
      <c r="EH37" s="17">
        <v>9.8000000000000007</v>
      </c>
      <c r="EI37" s="17">
        <v>9.3000000000000007</v>
      </c>
      <c r="EJ37" s="17">
        <v>2.4</v>
      </c>
      <c r="EK37" s="17">
        <v>7.6</v>
      </c>
      <c r="EL37" s="17">
        <v>20.399999999999999</v>
      </c>
      <c r="EM37" s="17">
        <v>20.399999999999999</v>
      </c>
      <c r="EN37" s="17">
        <v>20</v>
      </c>
      <c r="EO37" s="17">
        <v>4.0999999999999996</v>
      </c>
      <c r="EP37" s="17">
        <v>253</v>
      </c>
      <c r="EQ37" s="17">
        <v>17.100000000000001</v>
      </c>
      <c r="ER37" s="17">
        <v>142.5</v>
      </c>
      <c r="ES37" s="17">
        <v>0.6</v>
      </c>
      <c r="ET37" s="17">
        <v>112.4</v>
      </c>
      <c r="EU37" s="17">
        <v>119.8</v>
      </c>
      <c r="EV37" s="17">
        <v>108.9</v>
      </c>
      <c r="EW37" s="17">
        <v>1.6</v>
      </c>
      <c r="EX37" s="17">
        <v>2</v>
      </c>
      <c r="EY37" s="17">
        <v>1.2</v>
      </c>
      <c r="EZ37" s="17">
        <v>1.2</v>
      </c>
      <c r="FA37" s="17">
        <v>17.600000000000001</v>
      </c>
      <c r="FB37" s="17"/>
      <c r="FC37" s="17">
        <v>17.8</v>
      </c>
      <c r="FD37" s="17">
        <v>8.5</v>
      </c>
      <c r="FE37" s="17">
        <v>26.6</v>
      </c>
      <c r="FF37" s="17">
        <v>33.700000000000003</v>
      </c>
      <c r="FG37" s="17">
        <v>17.2</v>
      </c>
      <c r="FH37" s="17">
        <v>17.899999999999999</v>
      </c>
      <c r="FI37" s="17">
        <v>6.8</v>
      </c>
      <c r="FJ37" s="17">
        <v>10.1</v>
      </c>
      <c r="FK37" s="17">
        <v>21.8</v>
      </c>
      <c r="FL37" s="17">
        <v>7197</v>
      </c>
      <c r="FM37" s="15"/>
      <c r="FN37" s="17">
        <v>13.51267</v>
      </c>
      <c r="FO37" s="17">
        <v>5.1470000000000002</v>
      </c>
      <c r="FP37" s="17"/>
      <c r="FQ37" s="17">
        <v>10.199999999999999</v>
      </c>
      <c r="FR37" s="17">
        <v>26.102039999999999</v>
      </c>
      <c r="FS37" s="17">
        <v>18.929659999999998</v>
      </c>
      <c r="FT37" s="17"/>
      <c r="FU37" s="17">
        <v>4.9000000000000004</v>
      </c>
      <c r="FV37" s="17">
        <v>78.791370000000001</v>
      </c>
    </row>
    <row r="38" spans="1:178" ht="24" customHeight="1" x14ac:dyDescent="0.3">
      <c r="A38" s="16" t="s">
        <v>121</v>
      </c>
      <c r="B38" s="16" t="s">
        <v>861</v>
      </c>
      <c r="C38" s="17">
        <v>204</v>
      </c>
      <c r="D38" s="17">
        <v>301.8</v>
      </c>
      <c r="E38" s="17">
        <v>94.8</v>
      </c>
      <c r="F38" s="17">
        <v>7.6</v>
      </c>
      <c r="G38" s="17">
        <v>7.3</v>
      </c>
      <c r="H38" s="17">
        <v>90.6</v>
      </c>
      <c r="I38" s="17">
        <v>106.6</v>
      </c>
      <c r="J38" s="17"/>
      <c r="K38" s="17">
        <v>60.7</v>
      </c>
      <c r="L38" s="17">
        <v>105</v>
      </c>
      <c r="M38" s="17">
        <v>204.3</v>
      </c>
      <c r="N38" s="17"/>
      <c r="O38" s="17"/>
      <c r="P38" s="17">
        <v>156.30000000000001</v>
      </c>
      <c r="Q38" s="17"/>
      <c r="R38" s="17">
        <v>73.3</v>
      </c>
      <c r="S38" s="17">
        <v>8.9</v>
      </c>
      <c r="T38" s="17"/>
      <c r="U38" s="17"/>
      <c r="V38" s="17"/>
      <c r="W38" s="17"/>
      <c r="X38" s="17">
        <v>165.8</v>
      </c>
      <c r="Y38" s="17">
        <v>7.7</v>
      </c>
      <c r="Z38" s="17">
        <v>5.0999999999999996</v>
      </c>
      <c r="AA38" s="17">
        <v>0.7</v>
      </c>
      <c r="AB38" s="17">
        <v>6.9</v>
      </c>
      <c r="AC38" s="17">
        <v>14.4</v>
      </c>
      <c r="AD38" s="17">
        <v>81.099999999999994</v>
      </c>
      <c r="AE38" s="17"/>
      <c r="AF38" s="17"/>
      <c r="AG38" s="17"/>
      <c r="AH38" s="17"/>
      <c r="AI38" s="17">
        <v>110.7</v>
      </c>
      <c r="AJ38" s="17">
        <v>51.2</v>
      </c>
      <c r="AK38" s="17"/>
      <c r="AL38" s="17">
        <v>169.4</v>
      </c>
      <c r="AM38" s="17"/>
      <c r="AN38" s="17">
        <v>0</v>
      </c>
      <c r="AO38" s="17">
        <v>171.5</v>
      </c>
      <c r="AP38" s="17">
        <v>27.9</v>
      </c>
      <c r="AQ38" s="17">
        <v>143.6</v>
      </c>
      <c r="AR38" s="17">
        <v>14.2</v>
      </c>
      <c r="AS38" s="17">
        <v>0</v>
      </c>
      <c r="AT38" s="17">
        <v>13.3</v>
      </c>
      <c r="AU38" s="17">
        <v>92.7</v>
      </c>
      <c r="AV38" s="17">
        <v>184.8</v>
      </c>
      <c r="AW38" s="17">
        <v>184.7</v>
      </c>
      <c r="AX38" s="17">
        <v>185.1</v>
      </c>
      <c r="AY38" s="17">
        <v>100.7</v>
      </c>
      <c r="AZ38" s="17">
        <v>0</v>
      </c>
      <c r="BA38" s="17">
        <v>21.3</v>
      </c>
      <c r="BB38" s="17">
        <v>4</v>
      </c>
      <c r="BC38" s="17">
        <v>34.799999999999997</v>
      </c>
      <c r="BD38" s="17">
        <v>52.2</v>
      </c>
      <c r="BE38" s="17"/>
      <c r="BF38" s="17"/>
      <c r="BG38" s="17">
        <v>23.6</v>
      </c>
      <c r="BH38" s="17"/>
      <c r="BI38" s="17"/>
      <c r="BJ38" s="17">
        <v>45.9</v>
      </c>
      <c r="BK38" s="17"/>
      <c r="BL38" s="17"/>
      <c r="BM38" s="17"/>
      <c r="BN38" s="17">
        <v>84.9</v>
      </c>
      <c r="BO38" s="17">
        <v>144.69999999999999</v>
      </c>
      <c r="BP38" s="17">
        <v>144.6</v>
      </c>
      <c r="BQ38" s="17">
        <v>144.6</v>
      </c>
      <c r="BR38" s="17">
        <v>225.1</v>
      </c>
      <c r="BS38" s="17">
        <v>73.7</v>
      </c>
      <c r="BT38" s="17">
        <v>35.700000000000003</v>
      </c>
      <c r="BU38" s="17"/>
      <c r="BV38" s="17"/>
      <c r="BW38" s="17"/>
      <c r="BX38" s="17"/>
      <c r="BY38" s="17"/>
      <c r="BZ38" s="17"/>
      <c r="CA38" s="17">
        <v>0.8</v>
      </c>
      <c r="CB38" s="17">
        <v>0</v>
      </c>
      <c r="CC38" s="17">
        <v>77.3</v>
      </c>
      <c r="CD38" s="17">
        <v>66.5</v>
      </c>
      <c r="CE38" s="17">
        <v>63</v>
      </c>
      <c r="CF38" s="17">
        <v>30.4</v>
      </c>
      <c r="CG38" s="17">
        <v>0</v>
      </c>
      <c r="CH38" s="17">
        <v>0</v>
      </c>
      <c r="CI38" s="17">
        <v>0</v>
      </c>
      <c r="CJ38" s="17">
        <v>141</v>
      </c>
      <c r="CK38" s="17">
        <v>142.4</v>
      </c>
      <c r="CL38" s="17">
        <v>147.69999999999999</v>
      </c>
      <c r="CM38" s="17">
        <v>0</v>
      </c>
      <c r="CN38" s="17"/>
      <c r="CO38" s="17"/>
      <c r="CP38" s="17"/>
      <c r="CQ38" s="17"/>
      <c r="CR38" s="17">
        <v>211.4</v>
      </c>
      <c r="CS38" s="17">
        <v>100.9</v>
      </c>
      <c r="CT38" s="17">
        <v>3.7</v>
      </c>
      <c r="CU38" s="17"/>
      <c r="CV38" s="17">
        <v>6.5</v>
      </c>
      <c r="CW38" s="17">
        <v>0.4</v>
      </c>
      <c r="CX38" s="17">
        <v>83.2</v>
      </c>
      <c r="CY38" s="17">
        <v>80.599999999999994</v>
      </c>
      <c r="CZ38" s="17">
        <v>1.5</v>
      </c>
      <c r="DA38" s="17">
        <v>0.4</v>
      </c>
      <c r="DB38" s="17">
        <v>1.3</v>
      </c>
      <c r="DC38" s="17">
        <v>9.9</v>
      </c>
      <c r="DD38" s="17"/>
      <c r="DE38" s="17">
        <v>230.6</v>
      </c>
      <c r="DF38" s="17">
        <v>1.2</v>
      </c>
      <c r="DG38" s="17">
        <v>0.7</v>
      </c>
      <c r="DH38" s="17">
        <v>3.3</v>
      </c>
      <c r="DI38" s="17">
        <v>20.6</v>
      </c>
      <c r="DJ38" s="17">
        <v>9.1999999999999993</v>
      </c>
      <c r="DK38" s="17">
        <v>16.5</v>
      </c>
      <c r="DL38" s="17">
        <v>3</v>
      </c>
      <c r="DM38" s="17">
        <v>18.399999999999999</v>
      </c>
      <c r="DN38" s="17">
        <v>14.6</v>
      </c>
      <c r="DO38" s="17">
        <v>18.399999999999999</v>
      </c>
      <c r="DP38" s="17">
        <v>20.6</v>
      </c>
      <c r="DQ38" s="17">
        <v>69.7</v>
      </c>
      <c r="DR38" s="17">
        <v>17</v>
      </c>
      <c r="DS38" s="17">
        <v>2.2999999999999998</v>
      </c>
      <c r="DT38" s="17">
        <v>5.3</v>
      </c>
      <c r="DU38" s="17">
        <v>1.8</v>
      </c>
      <c r="DV38" s="17"/>
      <c r="DW38" s="17">
        <v>1.9</v>
      </c>
      <c r="DX38" s="17">
        <v>5.8</v>
      </c>
      <c r="DY38" s="17">
        <v>9.5</v>
      </c>
      <c r="DZ38" s="17">
        <v>11.3</v>
      </c>
      <c r="EA38" s="17">
        <v>13.5</v>
      </c>
      <c r="EB38" s="17">
        <v>23.9</v>
      </c>
      <c r="EC38" s="17">
        <v>59.4</v>
      </c>
      <c r="ED38" s="17">
        <v>27.3</v>
      </c>
      <c r="EE38" s="17">
        <v>84.9</v>
      </c>
      <c r="EF38" s="17">
        <v>84.8</v>
      </c>
      <c r="EG38" s="17">
        <v>16.899999999999999</v>
      </c>
      <c r="EH38" s="17">
        <v>12.2</v>
      </c>
      <c r="EI38" s="17">
        <v>9.4</v>
      </c>
      <c r="EJ38" s="17">
        <v>2.4</v>
      </c>
      <c r="EK38" s="17">
        <v>7.6</v>
      </c>
      <c r="EL38" s="17">
        <v>20.399999999999999</v>
      </c>
      <c r="EM38" s="17">
        <v>20.399999999999999</v>
      </c>
      <c r="EN38" s="17">
        <v>20</v>
      </c>
      <c r="EO38" s="17">
        <v>1.4</v>
      </c>
      <c r="EP38" s="17">
        <v>253</v>
      </c>
      <c r="EQ38" s="17">
        <v>16.100000000000001</v>
      </c>
      <c r="ER38" s="17">
        <v>140</v>
      </c>
      <c r="ES38" s="17">
        <v>0.6</v>
      </c>
      <c r="ET38" s="17">
        <v>98.3</v>
      </c>
      <c r="EU38" s="17">
        <v>125.3</v>
      </c>
      <c r="EV38" s="17">
        <v>110.3</v>
      </c>
      <c r="EW38" s="17">
        <v>1.6</v>
      </c>
      <c r="EX38" s="17">
        <v>2</v>
      </c>
      <c r="EY38" s="17">
        <v>1.2</v>
      </c>
      <c r="EZ38" s="17">
        <v>1.2</v>
      </c>
      <c r="FA38" s="17">
        <v>16.399999999999999</v>
      </c>
      <c r="FB38" s="17"/>
      <c r="FC38" s="17">
        <v>17.899999999999999</v>
      </c>
      <c r="FD38" s="17">
        <v>8.4</v>
      </c>
      <c r="FE38" s="17">
        <v>26.6</v>
      </c>
      <c r="FF38" s="17">
        <v>33.5</v>
      </c>
      <c r="FG38" s="17">
        <v>17.100000000000001</v>
      </c>
      <c r="FH38" s="17">
        <v>17.7</v>
      </c>
      <c r="FI38" s="17">
        <v>6.6</v>
      </c>
      <c r="FJ38" s="17">
        <v>10.1</v>
      </c>
      <c r="FK38" s="17">
        <v>23</v>
      </c>
      <c r="FL38" s="17">
        <v>7169.8</v>
      </c>
      <c r="FM38" s="15"/>
      <c r="FN38" s="17">
        <v>12.87814</v>
      </c>
      <c r="FO38" s="17">
        <v>5.141</v>
      </c>
      <c r="FP38" s="17"/>
      <c r="FQ38" s="17">
        <v>10.199999999999999</v>
      </c>
      <c r="FR38" s="17">
        <v>26.157360000000001</v>
      </c>
      <c r="FS38" s="17">
        <v>18.929400000000001</v>
      </c>
      <c r="FT38" s="17"/>
      <c r="FU38" s="17">
        <v>4.9000000000000004</v>
      </c>
      <c r="FV38" s="17">
        <v>78.2059</v>
      </c>
    </row>
    <row r="39" spans="1:178" ht="24" customHeight="1" x14ac:dyDescent="0.3">
      <c r="A39" s="16" t="s">
        <v>121</v>
      </c>
      <c r="B39" s="16" t="s">
        <v>862</v>
      </c>
      <c r="C39" s="17">
        <v>206.2</v>
      </c>
      <c r="D39" s="17">
        <v>299.7</v>
      </c>
      <c r="E39" s="17">
        <v>92.8</v>
      </c>
      <c r="F39" s="17">
        <v>7.4</v>
      </c>
      <c r="G39" s="17">
        <v>7.4</v>
      </c>
      <c r="H39" s="17">
        <v>90.9</v>
      </c>
      <c r="I39" s="17">
        <v>102.4</v>
      </c>
      <c r="J39" s="17"/>
      <c r="K39" s="17">
        <v>60.7</v>
      </c>
      <c r="L39" s="17">
        <v>179.9</v>
      </c>
      <c r="M39" s="17">
        <v>204.7</v>
      </c>
      <c r="N39" s="17"/>
      <c r="O39" s="17"/>
      <c r="P39" s="17">
        <v>185.6</v>
      </c>
      <c r="Q39" s="17"/>
      <c r="R39" s="17">
        <v>0</v>
      </c>
      <c r="S39" s="17">
        <v>8.6999999999999993</v>
      </c>
      <c r="T39" s="17"/>
      <c r="U39" s="17"/>
      <c r="V39" s="17"/>
      <c r="W39" s="17"/>
      <c r="X39" s="17">
        <v>175.5</v>
      </c>
      <c r="Y39" s="17">
        <v>7.4</v>
      </c>
      <c r="Z39" s="17">
        <v>4.8</v>
      </c>
      <c r="AA39" s="17">
        <v>6.6</v>
      </c>
      <c r="AB39" s="17">
        <v>6.9</v>
      </c>
      <c r="AC39" s="17">
        <v>14.4</v>
      </c>
      <c r="AD39" s="17">
        <v>80.2</v>
      </c>
      <c r="AE39" s="17"/>
      <c r="AF39" s="17"/>
      <c r="AG39" s="17"/>
      <c r="AH39" s="17"/>
      <c r="AI39" s="17">
        <v>110.7</v>
      </c>
      <c r="AJ39" s="17">
        <v>133.9</v>
      </c>
      <c r="AK39" s="17"/>
      <c r="AL39" s="17">
        <v>173.9</v>
      </c>
      <c r="AM39" s="17"/>
      <c r="AN39" s="17">
        <v>0</v>
      </c>
      <c r="AO39" s="17">
        <v>163.4</v>
      </c>
      <c r="AP39" s="17">
        <v>24.4</v>
      </c>
      <c r="AQ39" s="17">
        <v>145.5</v>
      </c>
      <c r="AR39" s="17">
        <v>16.100000000000001</v>
      </c>
      <c r="AS39" s="17">
        <v>0</v>
      </c>
      <c r="AT39" s="17">
        <v>13.2</v>
      </c>
      <c r="AU39" s="17">
        <v>93.2</v>
      </c>
      <c r="AV39" s="17">
        <v>184.3</v>
      </c>
      <c r="AW39" s="17">
        <v>185.4</v>
      </c>
      <c r="AX39" s="17">
        <v>182.4</v>
      </c>
      <c r="AY39" s="17">
        <v>101.5</v>
      </c>
      <c r="AZ39" s="17">
        <v>0</v>
      </c>
      <c r="BA39" s="17">
        <v>25.9</v>
      </c>
      <c r="BB39" s="17">
        <v>4</v>
      </c>
      <c r="BC39" s="17">
        <v>35.9</v>
      </c>
      <c r="BD39" s="17">
        <v>45.1</v>
      </c>
      <c r="BE39" s="17"/>
      <c r="BF39" s="17"/>
      <c r="BG39" s="17">
        <v>24.1</v>
      </c>
      <c r="BH39" s="17"/>
      <c r="BI39" s="17"/>
      <c r="BJ39" s="17">
        <v>45.6</v>
      </c>
      <c r="BK39" s="17"/>
      <c r="BL39" s="17"/>
      <c r="BM39" s="17"/>
      <c r="BN39" s="17">
        <v>85.2</v>
      </c>
      <c r="BO39" s="17">
        <v>146.19999999999999</v>
      </c>
      <c r="BP39" s="17">
        <v>146.1</v>
      </c>
      <c r="BQ39" s="17">
        <v>147.4</v>
      </c>
      <c r="BR39" s="17">
        <v>244</v>
      </c>
      <c r="BS39" s="17">
        <v>73.3</v>
      </c>
      <c r="BT39" s="17">
        <v>35.6</v>
      </c>
      <c r="BU39" s="17"/>
      <c r="BV39" s="17"/>
      <c r="BW39" s="17"/>
      <c r="BX39" s="17"/>
      <c r="BY39" s="17"/>
      <c r="BZ39" s="17"/>
      <c r="CA39" s="17">
        <v>0.8</v>
      </c>
      <c r="CB39" s="17">
        <v>0</v>
      </c>
      <c r="CC39" s="17">
        <v>82.1</v>
      </c>
      <c r="CD39" s="17">
        <v>63.8</v>
      </c>
      <c r="CE39" s="17">
        <v>59</v>
      </c>
      <c r="CF39" s="17">
        <v>29.1</v>
      </c>
      <c r="CG39" s="17">
        <v>0</v>
      </c>
      <c r="CH39" s="17">
        <v>0</v>
      </c>
      <c r="CI39" s="17">
        <v>0</v>
      </c>
      <c r="CJ39" s="17">
        <v>141.80000000000001</v>
      </c>
      <c r="CK39" s="17">
        <v>142.6</v>
      </c>
      <c r="CL39" s="17">
        <v>146.1</v>
      </c>
      <c r="CM39" s="17">
        <v>0</v>
      </c>
      <c r="CN39" s="17"/>
      <c r="CO39" s="17"/>
      <c r="CP39" s="17"/>
      <c r="CQ39" s="17"/>
      <c r="CR39" s="17">
        <v>212</v>
      </c>
      <c r="CS39" s="17">
        <v>101.2</v>
      </c>
      <c r="CT39" s="17">
        <v>3.6</v>
      </c>
      <c r="CU39" s="17"/>
      <c r="CV39" s="17">
        <v>6.4</v>
      </c>
      <c r="CW39" s="17">
        <v>0.3</v>
      </c>
      <c r="CX39" s="17">
        <v>87</v>
      </c>
      <c r="CY39" s="17">
        <v>79.599999999999994</v>
      </c>
      <c r="CZ39" s="17">
        <v>0.3</v>
      </c>
      <c r="DA39" s="17">
        <v>0.3</v>
      </c>
      <c r="DB39" s="17">
        <v>0</v>
      </c>
      <c r="DC39" s="17">
        <v>9.9</v>
      </c>
      <c r="DD39" s="17"/>
      <c r="DE39" s="17">
        <v>234</v>
      </c>
      <c r="DF39" s="17">
        <v>1.2</v>
      </c>
      <c r="DG39" s="17">
        <v>0.8</v>
      </c>
      <c r="DH39" s="17">
        <v>3.2</v>
      </c>
      <c r="DI39" s="17">
        <v>20.6</v>
      </c>
      <c r="DJ39" s="17">
        <v>8.6999999999999993</v>
      </c>
      <c r="DK39" s="17">
        <v>16.5</v>
      </c>
      <c r="DL39" s="17">
        <v>3</v>
      </c>
      <c r="DM39" s="17">
        <v>18.399999999999999</v>
      </c>
      <c r="DN39" s="17">
        <v>13.6</v>
      </c>
      <c r="DO39" s="17">
        <v>17.7</v>
      </c>
      <c r="DP39" s="17">
        <v>19.8</v>
      </c>
      <c r="DQ39" s="17">
        <v>64.400000000000006</v>
      </c>
      <c r="DR39" s="17">
        <v>16.399999999999999</v>
      </c>
      <c r="DS39" s="17">
        <v>2.2999999999999998</v>
      </c>
      <c r="DT39" s="17">
        <v>6</v>
      </c>
      <c r="DU39" s="17">
        <v>1.8</v>
      </c>
      <c r="DV39" s="17"/>
      <c r="DW39" s="17">
        <v>3.6</v>
      </c>
      <c r="DX39" s="17">
        <v>5.7</v>
      </c>
      <c r="DY39" s="17">
        <v>9.4</v>
      </c>
      <c r="DZ39" s="17">
        <v>11.8</v>
      </c>
      <c r="EA39" s="17">
        <v>13.7</v>
      </c>
      <c r="EB39" s="17">
        <v>20.6</v>
      </c>
      <c r="EC39" s="17">
        <v>59.9</v>
      </c>
      <c r="ED39" s="17">
        <v>30.4</v>
      </c>
      <c r="EE39" s="17">
        <v>89.6</v>
      </c>
      <c r="EF39" s="17">
        <v>90.9</v>
      </c>
      <c r="EG39" s="17">
        <v>15.6</v>
      </c>
      <c r="EH39" s="17">
        <v>12.5</v>
      </c>
      <c r="EI39" s="17">
        <v>9.4</v>
      </c>
      <c r="EJ39" s="17">
        <v>2.4</v>
      </c>
      <c r="EK39" s="17">
        <v>7.6</v>
      </c>
      <c r="EL39" s="17">
        <v>20.399999999999999</v>
      </c>
      <c r="EM39" s="17">
        <v>20.399999999999999</v>
      </c>
      <c r="EN39" s="17">
        <v>20</v>
      </c>
      <c r="EO39" s="17">
        <v>1.3</v>
      </c>
      <c r="EP39" s="17">
        <v>252.9</v>
      </c>
      <c r="EQ39" s="17">
        <v>14.8</v>
      </c>
      <c r="ER39" s="17">
        <v>97.7</v>
      </c>
      <c r="ES39" s="17">
        <v>0.6</v>
      </c>
      <c r="ET39" s="17">
        <v>116.1</v>
      </c>
      <c r="EU39" s="17">
        <v>114.5</v>
      </c>
      <c r="EV39" s="17">
        <v>77.5</v>
      </c>
      <c r="EW39" s="17">
        <v>1.6</v>
      </c>
      <c r="EX39" s="17">
        <v>2.1</v>
      </c>
      <c r="EY39" s="17">
        <v>1.2</v>
      </c>
      <c r="EZ39" s="17">
        <v>1.2</v>
      </c>
      <c r="FA39" s="17">
        <v>15.9</v>
      </c>
      <c r="FB39" s="17"/>
      <c r="FC39" s="17">
        <v>18.100000000000001</v>
      </c>
      <c r="FD39" s="17">
        <v>7.9</v>
      </c>
      <c r="FE39" s="17">
        <v>26.7</v>
      </c>
      <c r="FF39" s="17">
        <v>33.6</v>
      </c>
      <c r="FG39" s="17">
        <v>16</v>
      </c>
      <c r="FH39" s="17">
        <v>16</v>
      </c>
      <c r="FI39" s="17">
        <v>7.9</v>
      </c>
      <c r="FJ39" s="17">
        <v>10.5</v>
      </c>
      <c r="FK39" s="17">
        <v>20.6</v>
      </c>
      <c r="FL39" s="17">
        <v>7241.4</v>
      </c>
      <c r="FM39" s="15"/>
      <c r="FN39" s="17">
        <v>12.817159999999999</v>
      </c>
      <c r="FO39" s="17">
        <v>5.1349999999999998</v>
      </c>
      <c r="FP39" s="17"/>
      <c r="FQ39" s="17">
        <v>10.199999999999999</v>
      </c>
      <c r="FR39" s="17">
        <v>26.08811</v>
      </c>
      <c r="FS39" s="17">
        <v>18.929790000000001</v>
      </c>
      <c r="FT39" s="17"/>
      <c r="FU39" s="17">
        <v>4.9000000000000004</v>
      </c>
      <c r="FV39" s="17">
        <v>78.070059999999998</v>
      </c>
    </row>
    <row r="40" spans="1:178" ht="24" customHeight="1" x14ac:dyDescent="0.3">
      <c r="A40" s="16" t="s">
        <v>121</v>
      </c>
      <c r="B40" s="16" t="s">
        <v>863</v>
      </c>
      <c r="C40" s="17">
        <v>198.7</v>
      </c>
      <c r="D40" s="17">
        <v>290.2</v>
      </c>
      <c r="E40" s="17">
        <v>93.1</v>
      </c>
      <c r="F40" s="17">
        <v>7.4</v>
      </c>
      <c r="G40" s="17">
        <v>7.3</v>
      </c>
      <c r="H40" s="17">
        <v>86.1</v>
      </c>
      <c r="I40" s="17">
        <v>98.2</v>
      </c>
      <c r="J40" s="17"/>
      <c r="K40" s="17">
        <v>57.7</v>
      </c>
      <c r="L40" s="17">
        <v>182.8</v>
      </c>
      <c r="M40" s="17">
        <v>205.5</v>
      </c>
      <c r="N40" s="17"/>
      <c r="O40" s="17"/>
      <c r="P40" s="17">
        <v>210.9</v>
      </c>
      <c r="Q40" s="17"/>
      <c r="R40" s="17">
        <v>0</v>
      </c>
      <c r="S40" s="17">
        <v>8.8000000000000007</v>
      </c>
      <c r="T40" s="17"/>
      <c r="U40" s="17"/>
      <c r="V40" s="17"/>
      <c r="W40" s="17"/>
      <c r="X40" s="17">
        <v>160.1</v>
      </c>
      <c r="Y40" s="17">
        <v>6.2</v>
      </c>
      <c r="Z40" s="17">
        <v>4.8</v>
      </c>
      <c r="AA40" s="17">
        <v>16.8</v>
      </c>
      <c r="AB40" s="17">
        <v>6.8</v>
      </c>
      <c r="AC40" s="17">
        <v>14.4</v>
      </c>
      <c r="AD40" s="17">
        <v>89.8</v>
      </c>
      <c r="AE40" s="17"/>
      <c r="AF40" s="17"/>
      <c r="AG40" s="17"/>
      <c r="AH40" s="17"/>
      <c r="AI40" s="17">
        <v>108.9</v>
      </c>
      <c r="AJ40" s="17">
        <v>183.2</v>
      </c>
      <c r="AK40" s="17"/>
      <c r="AL40" s="17">
        <v>175</v>
      </c>
      <c r="AM40" s="17"/>
      <c r="AN40" s="17">
        <v>0</v>
      </c>
      <c r="AO40" s="17">
        <v>161.5</v>
      </c>
      <c r="AP40" s="17">
        <v>28.6</v>
      </c>
      <c r="AQ40" s="17">
        <v>136.4</v>
      </c>
      <c r="AR40" s="17">
        <v>14</v>
      </c>
      <c r="AS40" s="17">
        <v>0</v>
      </c>
      <c r="AT40" s="17">
        <v>13.2</v>
      </c>
      <c r="AU40" s="17">
        <v>89.1</v>
      </c>
      <c r="AV40" s="17">
        <v>176.3</v>
      </c>
      <c r="AW40" s="17">
        <v>177.7</v>
      </c>
      <c r="AX40" s="17">
        <v>183.5</v>
      </c>
      <c r="AY40" s="17">
        <v>95.7</v>
      </c>
      <c r="AZ40" s="17">
        <v>12.6</v>
      </c>
      <c r="BA40" s="17">
        <v>25.1</v>
      </c>
      <c r="BB40" s="17">
        <v>4</v>
      </c>
      <c r="BC40" s="17">
        <v>33.299999999999997</v>
      </c>
      <c r="BD40" s="17">
        <v>36.700000000000003</v>
      </c>
      <c r="BE40" s="17"/>
      <c r="BF40" s="17"/>
      <c r="BG40" s="17">
        <v>18.5</v>
      </c>
      <c r="BH40" s="17"/>
      <c r="BI40" s="17"/>
      <c r="BJ40" s="17">
        <v>46.4</v>
      </c>
      <c r="BK40" s="17"/>
      <c r="BL40" s="17"/>
      <c r="BM40" s="17"/>
      <c r="BN40" s="17">
        <v>82.9</v>
      </c>
      <c r="BO40" s="17">
        <v>160</v>
      </c>
      <c r="BP40" s="17">
        <v>160.1</v>
      </c>
      <c r="BQ40" s="17">
        <v>162.9</v>
      </c>
      <c r="BR40" s="17">
        <v>250.6</v>
      </c>
      <c r="BS40" s="17">
        <v>73.5</v>
      </c>
      <c r="BT40" s="17">
        <v>35.5</v>
      </c>
      <c r="BU40" s="17"/>
      <c r="BV40" s="17"/>
      <c r="BW40" s="17"/>
      <c r="BX40" s="17"/>
      <c r="BY40" s="17"/>
      <c r="BZ40" s="17"/>
      <c r="CA40" s="17">
        <v>0.8</v>
      </c>
      <c r="CB40" s="17">
        <v>0</v>
      </c>
      <c r="CC40" s="17">
        <v>68.8</v>
      </c>
      <c r="CD40" s="17">
        <v>60.8</v>
      </c>
      <c r="CE40" s="17">
        <v>55.6</v>
      </c>
      <c r="CF40" s="17">
        <v>28.1</v>
      </c>
      <c r="CG40" s="17">
        <v>0</v>
      </c>
      <c r="CH40" s="17">
        <v>0</v>
      </c>
      <c r="CI40" s="17">
        <v>0</v>
      </c>
      <c r="CJ40" s="17">
        <v>143.19999999999999</v>
      </c>
      <c r="CK40" s="17">
        <v>143.9</v>
      </c>
      <c r="CL40" s="17">
        <v>147.69999999999999</v>
      </c>
      <c r="CM40" s="17">
        <v>0</v>
      </c>
      <c r="CN40" s="17"/>
      <c r="CO40" s="17"/>
      <c r="CP40" s="17"/>
      <c r="CQ40" s="17"/>
      <c r="CR40" s="17">
        <v>211.7</v>
      </c>
      <c r="CS40" s="17">
        <v>101</v>
      </c>
      <c r="CT40" s="17">
        <v>3.8</v>
      </c>
      <c r="CU40" s="17"/>
      <c r="CV40" s="17">
        <v>6.5</v>
      </c>
      <c r="CW40" s="17">
        <v>0.3</v>
      </c>
      <c r="CX40" s="17">
        <v>95.6</v>
      </c>
      <c r="CY40" s="17">
        <v>80.599999999999994</v>
      </c>
      <c r="CZ40" s="17">
        <v>0.5</v>
      </c>
      <c r="DA40" s="17">
        <v>0.3</v>
      </c>
      <c r="DB40" s="17">
        <v>0</v>
      </c>
      <c r="DC40" s="17">
        <v>9.9</v>
      </c>
      <c r="DD40" s="17"/>
      <c r="DE40" s="17">
        <v>182.5</v>
      </c>
      <c r="DF40" s="17">
        <v>1.2</v>
      </c>
      <c r="DG40" s="17">
        <v>1</v>
      </c>
      <c r="DH40" s="17">
        <v>3.4</v>
      </c>
      <c r="DI40" s="17">
        <v>19.8</v>
      </c>
      <c r="DJ40" s="17">
        <v>8.6999999999999993</v>
      </c>
      <c r="DK40" s="17">
        <v>16.5</v>
      </c>
      <c r="DL40" s="17">
        <v>3</v>
      </c>
      <c r="DM40" s="17">
        <v>18.399999999999999</v>
      </c>
      <c r="DN40" s="17">
        <v>11.1</v>
      </c>
      <c r="DO40" s="17">
        <v>13.2</v>
      </c>
      <c r="DP40" s="17">
        <v>18.399999999999999</v>
      </c>
      <c r="DQ40" s="17">
        <v>73.5</v>
      </c>
      <c r="DR40" s="17">
        <v>16.100000000000001</v>
      </c>
      <c r="DS40" s="17">
        <v>1.5</v>
      </c>
      <c r="DT40" s="17">
        <v>5.5</v>
      </c>
      <c r="DU40" s="17">
        <v>1.8</v>
      </c>
      <c r="DV40" s="17"/>
      <c r="DW40" s="17">
        <v>3.8</v>
      </c>
      <c r="DX40" s="17">
        <v>5.6</v>
      </c>
      <c r="DY40" s="17">
        <v>8.6999999999999993</v>
      </c>
      <c r="DZ40" s="17">
        <v>11.9</v>
      </c>
      <c r="EA40" s="17">
        <v>13.4</v>
      </c>
      <c r="EB40" s="17">
        <v>16.8</v>
      </c>
      <c r="EC40" s="17">
        <v>50.9</v>
      </c>
      <c r="ED40" s="17">
        <v>27.2</v>
      </c>
      <c r="EE40" s="17">
        <v>72</v>
      </c>
      <c r="EF40" s="17">
        <v>83.5</v>
      </c>
      <c r="EG40" s="17">
        <v>14</v>
      </c>
      <c r="EH40" s="17">
        <v>10.3</v>
      </c>
      <c r="EI40" s="17">
        <v>9.1999999999999993</v>
      </c>
      <c r="EJ40" s="17">
        <v>2.4</v>
      </c>
      <c r="EK40" s="17">
        <v>7.6</v>
      </c>
      <c r="EL40" s="17">
        <v>20.399999999999999</v>
      </c>
      <c r="EM40" s="17">
        <v>20.399999999999999</v>
      </c>
      <c r="EN40" s="17">
        <v>20</v>
      </c>
      <c r="EO40" s="17">
        <v>1.4</v>
      </c>
      <c r="EP40" s="17">
        <v>198.2</v>
      </c>
      <c r="EQ40" s="17">
        <v>12.9</v>
      </c>
      <c r="ER40" s="17">
        <v>103.4</v>
      </c>
      <c r="ES40" s="17">
        <v>0.6</v>
      </c>
      <c r="ET40" s="17">
        <v>126</v>
      </c>
      <c r="EU40" s="17">
        <v>133.19999999999999</v>
      </c>
      <c r="EV40" s="17">
        <v>80</v>
      </c>
      <c r="EW40" s="17">
        <v>1.6</v>
      </c>
      <c r="EX40" s="17">
        <v>2.1</v>
      </c>
      <c r="EY40" s="17">
        <v>1.2</v>
      </c>
      <c r="EZ40" s="17">
        <v>1.2</v>
      </c>
      <c r="FA40" s="17">
        <v>14.6</v>
      </c>
      <c r="FB40" s="17"/>
      <c r="FC40" s="17">
        <v>17.899999999999999</v>
      </c>
      <c r="FD40" s="17">
        <v>8.1999999999999993</v>
      </c>
      <c r="FE40" s="17">
        <v>27.5</v>
      </c>
      <c r="FF40" s="17">
        <v>34.4</v>
      </c>
      <c r="FG40" s="17">
        <v>16.2</v>
      </c>
      <c r="FH40" s="17">
        <v>16.7</v>
      </c>
      <c r="FI40" s="17">
        <v>6.1</v>
      </c>
      <c r="FJ40" s="17">
        <v>10.199999999999999</v>
      </c>
      <c r="FK40" s="17">
        <v>23.1</v>
      </c>
      <c r="FL40" s="17">
        <v>7180.3</v>
      </c>
      <c r="FM40" s="15"/>
      <c r="FN40" s="17">
        <v>12.5518</v>
      </c>
      <c r="FO40" s="17">
        <v>5.125</v>
      </c>
      <c r="FP40" s="17"/>
      <c r="FQ40" s="17">
        <v>10.199999999999999</v>
      </c>
      <c r="FR40" s="17">
        <v>26.0578</v>
      </c>
      <c r="FS40" s="17">
        <v>18.92962</v>
      </c>
      <c r="FT40" s="17"/>
      <c r="FU40" s="17">
        <v>4.9000000000000004</v>
      </c>
      <c r="FV40" s="17">
        <v>77.764219999999995</v>
      </c>
    </row>
    <row r="41" spans="1:178" ht="24" customHeight="1" x14ac:dyDescent="0.3">
      <c r="A41" s="16" t="s">
        <v>121</v>
      </c>
      <c r="B41" s="16" t="s">
        <v>864</v>
      </c>
      <c r="C41" s="17">
        <v>206.6</v>
      </c>
      <c r="D41" s="17">
        <v>301.60000000000002</v>
      </c>
      <c r="E41" s="17">
        <v>94.9</v>
      </c>
      <c r="F41" s="17">
        <v>7.5</v>
      </c>
      <c r="G41" s="17">
        <v>7.7</v>
      </c>
      <c r="H41" s="17">
        <v>91.6</v>
      </c>
      <c r="I41" s="17">
        <v>103.6</v>
      </c>
      <c r="J41" s="17"/>
      <c r="K41" s="17">
        <v>0</v>
      </c>
      <c r="L41" s="17">
        <v>182.4</v>
      </c>
      <c r="M41" s="17">
        <v>204.2</v>
      </c>
      <c r="N41" s="17"/>
      <c r="O41" s="17"/>
      <c r="P41" s="17">
        <v>208.1</v>
      </c>
      <c r="Q41" s="17"/>
      <c r="R41" s="17">
        <v>0</v>
      </c>
      <c r="S41" s="17">
        <v>9</v>
      </c>
      <c r="T41" s="17"/>
      <c r="U41" s="17"/>
      <c r="V41" s="17"/>
      <c r="W41" s="17"/>
      <c r="X41" s="17">
        <v>167</v>
      </c>
      <c r="Y41" s="17">
        <v>7.4</v>
      </c>
      <c r="Z41" s="17">
        <v>5.0999999999999996</v>
      </c>
      <c r="AA41" s="17">
        <v>16.899999999999999</v>
      </c>
      <c r="AB41" s="17">
        <v>7</v>
      </c>
      <c r="AC41" s="17">
        <v>14.5</v>
      </c>
      <c r="AD41" s="17">
        <v>91</v>
      </c>
      <c r="AE41" s="17"/>
      <c r="AF41" s="17"/>
      <c r="AG41" s="17"/>
      <c r="AH41" s="17"/>
      <c r="AI41" s="17">
        <v>110.9</v>
      </c>
      <c r="AJ41" s="17">
        <v>182</v>
      </c>
      <c r="AK41" s="17"/>
      <c r="AL41" s="17">
        <v>176.1</v>
      </c>
      <c r="AM41" s="17"/>
      <c r="AN41" s="17">
        <v>0</v>
      </c>
      <c r="AO41" s="17">
        <v>165</v>
      </c>
      <c r="AP41" s="17">
        <v>26.5</v>
      </c>
      <c r="AQ41" s="17">
        <v>145.6</v>
      </c>
      <c r="AR41" s="17">
        <v>15.8</v>
      </c>
      <c r="AS41" s="17">
        <v>0</v>
      </c>
      <c r="AT41" s="17">
        <v>13.2</v>
      </c>
      <c r="AU41" s="17">
        <v>90.9</v>
      </c>
      <c r="AV41" s="17">
        <v>186.1</v>
      </c>
      <c r="AW41" s="17">
        <v>186.5</v>
      </c>
      <c r="AX41" s="17">
        <v>184.3</v>
      </c>
      <c r="AY41" s="17">
        <v>103.7</v>
      </c>
      <c r="AZ41" s="17">
        <v>45.7</v>
      </c>
      <c r="BA41" s="17">
        <v>25.8</v>
      </c>
      <c r="BB41" s="17">
        <v>4</v>
      </c>
      <c r="BC41" s="17">
        <v>36.200000000000003</v>
      </c>
      <c r="BD41" s="17">
        <v>76.3</v>
      </c>
      <c r="BE41" s="17"/>
      <c r="BF41" s="17"/>
      <c r="BG41" s="17">
        <v>24.3</v>
      </c>
      <c r="BH41" s="17"/>
      <c r="BI41" s="17"/>
      <c r="BJ41" s="17">
        <v>46.7</v>
      </c>
      <c r="BK41" s="17"/>
      <c r="BL41" s="17"/>
      <c r="BM41" s="17"/>
      <c r="BN41" s="17">
        <v>85.4</v>
      </c>
      <c r="BO41" s="17">
        <v>160.9</v>
      </c>
      <c r="BP41" s="17">
        <v>160.80000000000001</v>
      </c>
      <c r="BQ41" s="17">
        <v>161.30000000000001</v>
      </c>
      <c r="BR41" s="17">
        <v>244.8</v>
      </c>
      <c r="BS41" s="17">
        <v>73.5</v>
      </c>
      <c r="BT41" s="17">
        <v>35.799999999999997</v>
      </c>
      <c r="BU41" s="17"/>
      <c r="BV41" s="17"/>
      <c r="BW41" s="17"/>
      <c r="BX41" s="17"/>
      <c r="BY41" s="17"/>
      <c r="BZ41" s="17"/>
      <c r="CA41" s="17">
        <v>0.8</v>
      </c>
      <c r="CB41" s="17">
        <v>0</v>
      </c>
      <c r="CC41" s="17">
        <v>89.5</v>
      </c>
      <c r="CD41" s="17">
        <v>63.8</v>
      </c>
      <c r="CE41" s="17">
        <v>48.9</v>
      </c>
      <c r="CF41" s="17">
        <v>29.6</v>
      </c>
      <c r="CG41" s="17">
        <v>0</v>
      </c>
      <c r="CH41" s="17">
        <v>0</v>
      </c>
      <c r="CI41" s="17">
        <v>0</v>
      </c>
      <c r="CJ41" s="17">
        <v>142.69999999999999</v>
      </c>
      <c r="CK41" s="17">
        <v>144.1</v>
      </c>
      <c r="CL41" s="17">
        <v>148.1</v>
      </c>
      <c r="CM41" s="17">
        <v>0</v>
      </c>
      <c r="CN41" s="17"/>
      <c r="CO41" s="17"/>
      <c r="CP41" s="17"/>
      <c r="CQ41" s="17"/>
      <c r="CR41" s="17">
        <v>211.8</v>
      </c>
      <c r="CS41" s="17">
        <v>100.9</v>
      </c>
      <c r="CT41" s="17">
        <v>3.6</v>
      </c>
      <c r="CU41" s="17"/>
      <c r="CV41" s="17">
        <v>6.5</v>
      </c>
      <c r="CW41" s="17">
        <v>0.7</v>
      </c>
      <c r="CX41" s="17">
        <v>90.4</v>
      </c>
      <c r="CY41" s="17">
        <v>78.8</v>
      </c>
      <c r="CZ41" s="17">
        <v>1.9</v>
      </c>
      <c r="DA41" s="17">
        <v>0.3</v>
      </c>
      <c r="DB41" s="17">
        <v>0</v>
      </c>
      <c r="DC41" s="17">
        <v>9.8000000000000007</v>
      </c>
      <c r="DD41" s="17"/>
      <c r="DE41" s="17">
        <v>194.6</v>
      </c>
      <c r="DF41" s="17">
        <v>1.2</v>
      </c>
      <c r="DG41" s="17">
        <v>1</v>
      </c>
      <c r="DH41" s="17">
        <v>3.4</v>
      </c>
      <c r="DI41" s="17">
        <v>20.5</v>
      </c>
      <c r="DJ41" s="17">
        <v>8.9</v>
      </c>
      <c r="DK41" s="17">
        <v>16.5</v>
      </c>
      <c r="DL41" s="17">
        <v>2.9</v>
      </c>
      <c r="DM41" s="17">
        <v>18.399999999999999</v>
      </c>
      <c r="DN41" s="17">
        <v>9.3000000000000007</v>
      </c>
      <c r="DO41" s="17">
        <v>11.1</v>
      </c>
      <c r="DP41" s="17">
        <v>18.899999999999999</v>
      </c>
      <c r="DQ41" s="17">
        <v>69.599999999999994</v>
      </c>
      <c r="DR41" s="17">
        <v>12.8</v>
      </c>
      <c r="DS41" s="17">
        <v>2.2999999999999998</v>
      </c>
      <c r="DT41" s="17">
        <v>5.5</v>
      </c>
      <c r="DU41" s="17">
        <v>1.9</v>
      </c>
      <c r="DV41" s="17"/>
      <c r="DW41" s="17">
        <v>3.8</v>
      </c>
      <c r="DX41" s="17">
        <v>5.9</v>
      </c>
      <c r="DY41" s="17">
        <v>9.3000000000000007</v>
      </c>
      <c r="DZ41" s="17">
        <v>13</v>
      </c>
      <c r="EA41" s="17">
        <v>13</v>
      </c>
      <c r="EB41" s="17">
        <v>18</v>
      </c>
      <c r="EC41" s="17">
        <v>42.3</v>
      </c>
      <c r="ED41" s="17">
        <v>24.2</v>
      </c>
      <c r="EE41" s="17">
        <v>69.099999999999994</v>
      </c>
      <c r="EF41" s="17">
        <v>80.400000000000006</v>
      </c>
      <c r="EG41" s="17">
        <v>15.1</v>
      </c>
      <c r="EH41" s="17">
        <v>10.6</v>
      </c>
      <c r="EI41" s="17">
        <v>9.4</v>
      </c>
      <c r="EJ41" s="17">
        <v>2.4</v>
      </c>
      <c r="EK41" s="17">
        <v>7.6</v>
      </c>
      <c r="EL41" s="17">
        <v>20.399999999999999</v>
      </c>
      <c r="EM41" s="17">
        <v>20.399999999999999</v>
      </c>
      <c r="EN41" s="17">
        <v>20</v>
      </c>
      <c r="EO41" s="17">
        <v>5.8</v>
      </c>
      <c r="EP41" s="17">
        <v>175</v>
      </c>
      <c r="EQ41" s="17">
        <v>9.6</v>
      </c>
      <c r="ER41" s="17">
        <v>98</v>
      </c>
      <c r="ES41" s="17">
        <v>0.6</v>
      </c>
      <c r="ET41" s="17">
        <v>119.4</v>
      </c>
      <c r="EU41" s="17">
        <v>131</v>
      </c>
      <c r="EV41" s="17">
        <v>74.900000000000006</v>
      </c>
      <c r="EW41" s="17">
        <v>1.6</v>
      </c>
      <c r="EX41" s="17">
        <v>2.1</v>
      </c>
      <c r="EY41" s="17">
        <v>1.2</v>
      </c>
      <c r="EZ41" s="17">
        <v>1.2</v>
      </c>
      <c r="FA41" s="17">
        <v>10</v>
      </c>
      <c r="FB41" s="17"/>
      <c r="FC41" s="17">
        <v>17.8</v>
      </c>
      <c r="FD41" s="17">
        <v>8.5</v>
      </c>
      <c r="FE41" s="17">
        <v>27.4</v>
      </c>
      <c r="FF41" s="17">
        <v>34.299999999999997</v>
      </c>
      <c r="FG41" s="17">
        <v>16.8</v>
      </c>
      <c r="FH41" s="17">
        <v>17.3</v>
      </c>
      <c r="FI41" s="17">
        <v>8.4</v>
      </c>
      <c r="FJ41" s="17">
        <v>10.8</v>
      </c>
      <c r="FK41" s="17">
        <v>21.5</v>
      </c>
      <c r="FL41" s="17">
        <v>7243.3</v>
      </c>
      <c r="FM41" s="15"/>
      <c r="FN41" s="17">
        <v>13.124269999999999</v>
      </c>
      <c r="FO41" s="17">
        <v>4.5730000000000004</v>
      </c>
      <c r="FP41" s="17"/>
      <c r="FQ41" s="17">
        <v>10.199999999999999</v>
      </c>
      <c r="FR41" s="17">
        <v>26.050940000000001</v>
      </c>
      <c r="FS41" s="17">
        <v>18.92953</v>
      </c>
      <c r="FT41" s="17"/>
      <c r="FU41" s="17">
        <v>4.8</v>
      </c>
      <c r="FV41" s="17">
        <v>77.67774</v>
      </c>
    </row>
    <row r="42" spans="1:178" ht="24" customHeight="1" x14ac:dyDescent="0.3">
      <c r="A42" s="18" t="s">
        <v>121</v>
      </c>
      <c r="B42" s="18" t="s">
        <v>865</v>
      </c>
      <c r="C42" s="19">
        <v>204.2</v>
      </c>
      <c r="D42" s="19">
        <v>303</v>
      </c>
      <c r="E42" s="19">
        <v>94.7</v>
      </c>
      <c r="F42" s="19">
        <v>7.6</v>
      </c>
      <c r="G42" s="19">
        <v>7.7</v>
      </c>
      <c r="H42" s="19">
        <v>90.5</v>
      </c>
      <c r="I42" s="19">
        <v>103.5</v>
      </c>
      <c r="J42" s="19"/>
      <c r="K42" s="19">
        <v>0</v>
      </c>
      <c r="L42" s="19">
        <v>181.2</v>
      </c>
      <c r="M42" s="19">
        <v>203.4</v>
      </c>
      <c r="N42" s="19"/>
      <c r="O42" s="19"/>
      <c r="P42" s="19">
        <v>207.6</v>
      </c>
      <c r="Q42" s="19"/>
      <c r="R42" s="19">
        <v>0</v>
      </c>
      <c r="S42" s="19">
        <v>8.9</v>
      </c>
      <c r="T42" s="19"/>
      <c r="U42" s="19"/>
      <c r="V42" s="19"/>
      <c r="W42" s="19"/>
      <c r="X42" s="19">
        <v>168.7</v>
      </c>
      <c r="Y42" s="19">
        <v>9.8000000000000007</v>
      </c>
      <c r="Z42" s="19">
        <v>5.0999999999999996</v>
      </c>
      <c r="AA42" s="19">
        <v>16.8</v>
      </c>
      <c r="AB42" s="19">
        <v>6.9</v>
      </c>
      <c r="AC42" s="19">
        <v>14.7</v>
      </c>
      <c r="AD42" s="19">
        <v>90.7</v>
      </c>
      <c r="AE42" s="19"/>
      <c r="AF42" s="19"/>
      <c r="AG42" s="19"/>
      <c r="AH42" s="19"/>
      <c r="AI42" s="19">
        <v>110.8</v>
      </c>
      <c r="AJ42" s="19">
        <v>182.6</v>
      </c>
      <c r="AK42" s="19"/>
      <c r="AL42" s="19">
        <v>174.5</v>
      </c>
      <c r="AM42" s="19"/>
      <c r="AN42" s="19">
        <v>3.2</v>
      </c>
      <c r="AO42" s="19">
        <v>168.2</v>
      </c>
      <c r="AP42" s="19">
        <v>26</v>
      </c>
      <c r="AQ42" s="19">
        <v>143.69999999999999</v>
      </c>
      <c r="AR42" s="19">
        <v>14.7</v>
      </c>
      <c r="AS42" s="19">
        <v>0</v>
      </c>
      <c r="AT42" s="19">
        <v>13.2</v>
      </c>
      <c r="AU42" s="19">
        <v>92</v>
      </c>
      <c r="AV42" s="19">
        <v>183.9</v>
      </c>
      <c r="AW42" s="19">
        <v>184.2</v>
      </c>
      <c r="AX42" s="19">
        <v>184.4</v>
      </c>
      <c r="AY42" s="19">
        <v>101.4</v>
      </c>
      <c r="AZ42" s="19">
        <v>45</v>
      </c>
      <c r="BA42" s="19">
        <v>25.8</v>
      </c>
      <c r="BB42" s="19">
        <v>4</v>
      </c>
      <c r="BC42" s="19">
        <v>34.799999999999997</v>
      </c>
      <c r="BD42" s="19">
        <v>138.19999999999999</v>
      </c>
      <c r="BE42" s="19"/>
      <c r="BF42" s="19"/>
      <c r="BG42" s="19">
        <v>23.5</v>
      </c>
      <c r="BH42" s="19"/>
      <c r="BI42" s="19"/>
      <c r="BJ42" s="19">
        <v>46.4</v>
      </c>
      <c r="BK42" s="19"/>
      <c r="BL42" s="19"/>
      <c r="BM42" s="19"/>
      <c r="BN42" s="19">
        <v>84.8</v>
      </c>
      <c r="BO42" s="19">
        <v>160.9</v>
      </c>
      <c r="BP42" s="19">
        <v>161</v>
      </c>
      <c r="BQ42" s="19">
        <v>160.6</v>
      </c>
      <c r="BR42" s="19">
        <v>243.8</v>
      </c>
      <c r="BS42" s="19">
        <v>73.8</v>
      </c>
      <c r="BT42" s="19">
        <v>35.299999999999997</v>
      </c>
      <c r="BU42" s="19"/>
      <c r="BV42" s="19"/>
      <c r="BW42" s="19"/>
      <c r="BX42" s="19"/>
      <c r="BY42" s="19"/>
      <c r="BZ42" s="19"/>
      <c r="CA42" s="19">
        <v>0.8</v>
      </c>
      <c r="CB42" s="19">
        <v>0.1</v>
      </c>
      <c r="CC42" s="19">
        <v>91.5</v>
      </c>
      <c r="CD42" s="19">
        <v>59.4</v>
      </c>
      <c r="CE42" s="19">
        <v>39.299999999999997</v>
      </c>
      <c r="CF42" s="19">
        <v>27.4</v>
      </c>
      <c r="CG42" s="19">
        <v>0</v>
      </c>
      <c r="CH42" s="19">
        <v>0</v>
      </c>
      <c r="CI42" s="19">
        <v>0</v>
      </c>
      <c r="CJ42" s="19">
        <v>142.80000000000001</v>
      </c>
      <c r="CK42" s="19">
        <v>143.69999999999999</v>
      </c>
      <c r="CL42" s="19">
        <v>147.4</v>
      </c>
      <c r="CM42" s="19">
        <v>0</v>
      </c>
      <c r="CN42" s="19"/>
      <c r="CO42" s="19"/>
      <c r="CP42" s="19"/>
      <c r="CQ42" s="19"/>
      <c r="CR42" s="19">
        <v>211.5</v>
      </c>
      <c r="CS42" s="19">
        <v>100.8</v>
      </c>
      <c r="CT42" s="19">
        <v>3.7</v>
      </c>
      <c r="CU42" s="19"/>
      <c r="CV42" s="19">
        <v>6.4</v>
      </c>
      <c r="CW42" s="19">
        <v>0.3</v>
      </c>
      <c r="CX42" s="19">
        <v>83.3</v>
      </c>
      <c r="CY42" s="19">
        <v>52.6</v>
      </c>
      <c r="CZ42" s="19">
        <v>2.7</v>
      </c>
      <c r="DA42" s="19">
        <v>0.2</v>
      </c>
      <c r="DB42" s="19">
        <v>0</v>
      </c>
      <c r="DC42" s="19">
        <v>9.9</v>
      </c>
      <c r="DD42" s="19"/>
      <c r="DE42" s="19">
        <v>75.5</v>
      </c>
      <c r="DF42" s="19">
        <v>1.2</v>
      </c>
      <c r="DG42" s="19">
        <v>1</v>
      </c>
      <c r="DH42" s="19">
        <v>3.4</v>
      </c>
      <c r="DI42" s="19">
        <v>20.6</v>
      </c>
      <c r="DJ42" s="19">
        <v>8.9</v>
      </c>
      <c r="DK42" s="19">
        <v>15.5</v>
      </c>
      <c r="DL42" s="19">
        <v>2.9</v>
      </c>
      <c r="DM42" s="19">
        <v>18.399999999999999</v>
      </c>
      <c r="DN42" s="19">
        <v>7.7</v>
      </c>
      <c r="DO42" s="19">
        <v>9.4</v>
      </c>
      <c r="DP42" s="19">
        <v>18.399999999999999</v>
      </c>
      <c r="DQ42" s="19">
        <v>58.7</v>
      </c>
      <c r="DR42" s="19">
        <v>11.8</v>
      </c>
      <c r="DS42" s="19">
        <v>2.2999999999999998</v>
      </c>
      <c r="DT42" s="19">
        <v>5.5</v>
      </c>
      <c r="DU42" s="19">
        <v>1.9</v>
      </c>
      <c r="DV42" s="19"/>
      <c r="DW42" s="19">
        <v>3.7</v>
      </c>
      <c r="DX42" s="19">
        <v>5.7</v>
      </c>
      <c r="DY42" s="19">
        <v>9.1</v>
      </c>
      <c r="DZ42" s="19">
        <v>12.9</v>
      </c>
      <c r="EA42" s="19">
        <v>13.2</v>
      </c>
      <c r="EB42" s="19">
        <v>16.5</v>
      </c>
      <c r="EC42" s="19">
        <v>36.4</v>
      </c>
      <c r="ED42" s="19">
        <v>21.1</v>
      </c>
      <c r="EE42" s="19">
        <v>76.599999999999994</v>
      </c>
      <c r="EF42" s="19">
        <v>88.5</v>
      </c>
      <c r="EG42" s="19">
        <v>12.9</v>
      </c>
      <c r="EH42" s="19">
        <v>9.6999999999999993</v>
      </c>
      <c r="EI42" s="19">
        <v>9.4</v>
      </c>
      <c r="EJ42" s="19">
        <v>2.4</v>
      </c>
      <c r="EK42" s="19">
        <v>7.6</v>
      </c>
      <c r="EL42" s="19">
        <v>20.399999999999999</v>
      </c>
      <c r="EM42" s="19">
        <v>20.399999999999999</v>
      </c>
      <c r="EN42" s="19">
        <v>20</v>
      </c>
      <c r="EO42" s="19">
        <v>7.9</v>
      </c>
      <c r="EP42" s="19">
        <v>132.9</v>
      </c>
      <c r="EQ42" s="19">
        <v>8.4</v>
      </c>
      <c r="ER42" s="19">
        <v>81.2</v>
      </c>
      <c r="ES42" s="19">
        <v>0.6</v>
      </c>
      <c r="ET42" s="19">
        <v>129</v>
      </c>
      <c r="EU42" s="19">
        <v>121.9</v>
      </c>
      <c r="EV42" s="19">
        <v>69.5</v>
      </c>
      <c r="EW42" s="19">
        <v>1.6</v>
      </c>
      <c r="EX42" s="19">
        <v>2.1</v>
      </c>
      <c r="EY42" s="19">
        <v>1.2</v>
      </c>
      <c r="EZ42" s="19">
        <v>1.2</v>
      </c>
      <c r="FA42" s="19">
        <v>6.1</v>
      </c>
      <c r="FB42" s="19"/>
      <c r="FC42" s="19">
        <v>17.899999999999999</v>
      </c>
      <c r="FD42" s="19">
        <v>8.3000000000000007</v>
      </c>
      <c r="FE42" s="19">
        <v>27.4</v>
      </c>
      <c r="FF42" s="19">
        <v>34.299999999999997</v>
      </c>
      <c r="FG42" s="19">
        <v>17</v>
      </c>
      <c r="FH42" s="19">
        <v>17.600000000000001</v>
      </c>
      <c r="FI42" s="19">
        <v>8.9</v>
      </c>
      <c r="FJ42" s="19">
        <v>11.2</v>
      </c>
      <c r="FK42" s="19">
        <v>21.7</v>
      </c>
      <c r="FL42" s="19">
        <v>7047</v>
      </c>
      <c r="FM42" s="15"/>
      <c r="FN42" s="19">
        <v>14.25773</v>
      </c>
      <c r="FO42" s="19">
        <v>6.7960000000000003</v>
      </c>
      <c r="FP42" s="19"/>
      <c r="FQ42" s="19">
        <v>10.199999999999999</v>
      </c>
      <c r="FR42" s="19">
        <v>25.874829999999999</v>
      </c>
      <c r="FS42" s="19">
        <v>18.92943</v>
      </c>
      <c r="FT42" s="19"/>
      <c r="FU42" s="19">
        <v>4.9000000000000004</v>
      </c>
      <c r="FV42" s="19">
        <v>80.957989999999995</v>
      </c>
    </row>
    <row r="43" spans="1:178" ht="24" customHeight="1" x14ac:dyDescent="0.3">
      <c r="A43" s="13" t="s">
        <v>121</v>
      </c>
      <c r="B43" s="13" t="s">
        <v>866</v>
      </c>
      <c r="C43" s="14">
        <v>205.2</v>
      </c>
      <c r="D43" s="14">
        <v>300.2</v>
      </c>
      <c r="E43" s="14">
        <v>95.4</v>
      </c>
      <c r="F43" s="14">
        <v>7.6</v>
      </c>
      <c r="G43" s="14">
        <v>7.5</v>
      </c>
      <c r="H43" s="14">
        <v>90.1</v>
      </c>
      <c r="I43" s="14">
        <v>103.4</v>
      </c>
      <c r="J43" s="14"/>
      <c r="K43" s="14">
        <v>0</v>
      </c>
      <c r="L43" s="14">
        <v>181.6</v>
      </c>
      <c r="M43" s="14">
        <v>203.4</v>
      </c>
      <c r="N43" s="14"/>
      <c r="O43" s="14"/>
      <c r="P43" s="14">
        <v>209.2</v>
      </c>
      <c r="Q43" s="14"/>
      <c r="R43" s="14">
        <v>0</v>
      </c>
      <c r="S43" s="14">
        <v>9</v>
      </c>
      <c r="T43" s="14"/>
      <c r="U43" s="14"/>
      <c r="V43" s="14"/>
      <c r="W43" s="14"/>
      <c r="X43" s="14">
        <v>166.7</v>
      </c>
      <c r="Y43" s="14">
        <v>9.4</v>
      </c>
      <c r="Z43" s="14">
        <v>5.0999999999999996</v>
      </c>
      <c r="AA43" s="14">
        <v>16.899999999999999</v>
      </c>
      <c r="AB43" s="14">
        <v>6.9</v>
      </c>
      <c r="AC43" s="14">
        <v>14.8</v>
      </c>
      <c r="AD43" s="14">
        <v>91.1</v>
      </c>
      <c r="AE43" s="14"/>
      <c r="AF43" s="14"/>
      <c r="AG43" s="14"/>
      <c r="AH43" s="14"/>
      <c r="AI43" s="14">
        <v>110.9</v>
      </c>
      <c r="AJ43" s="14">
        <v>183.7</v>
      </c>
      <c r="AK43" s="14"/>
      <c r="AL43" s="14">
        <v>177</v>
      </c>
      <c r="AM43" s="14"/>
      <c r="AN43" s="14">
        <v>6.5</v>
      </c>
      <c r="AO43" s="14">
        <v>182.1</v>
      </c>
      <c r="AP43" s="14">
        <v>26.9</v>
      </c>
      <c r="AQ43" s="14">
        <v>143.4</v>
      </c>
      <c r="AR43" s="14">
        <v>14.1</v>
      </c>
      <c r="AS43" s="14">
        <v>0</v>
      </c>
      <c r="AT43" s="14">
        <v>13.3</v>
      </c>
      <c r="AU43" s="14">
        <v>89.2</v>
      </c>
      <c r="AV43" s="14">
        <v>183.3</v>
      </c>
      <c r="AW43" s="14">
        <v>183.6</v>
      </c>
      <c r="AX43" s="14">
        <v>184.6</v>
      </c>
      <c r="AY43" s="14">
        <v>101</v>
      </c>
      <c r="AZ43" s="14">
        <v>44.9</v>
      </c>
      <c r="BA43" s="14">
        <v>25.5</v>
      </c>
      <c r="BB43" s="14">
        <v>4</v>
      </c>
      <c r="BC43" s="14">
        <v>34.1</v>
      </c>
      <c r="BD43" s="14">
        <v>165.4</v>
      </c>
      <c r="BE43" s="14"/>
      <c r="BF43" s="14"/>
      <c r="BG43" s="14">
        <v>22.9</v>
      </c>
      <c r="BH43" s="14"/>
      <c r="BI43" s="14"/>
      <c r="BJ43" s="14">
        <v>46.3</v>
      </c>
      <c r="BK43" s="14"/>
      <c r="BL43" s="14"/>
      <c r="BM43" s="14"/>
      <c r="BN43" s="14">
        <v>84.6</v>
      </c>
      <c r="BO43" s="14">
        <v>171.2</v>
      </c>
      <c r="BP43" s="14">
        <v>168.5</v>
      </c>
      <c r="BQ43" s="14">
        <v>200</v>
      </c>
      <c r="BR43" s="14">
        <v>261</v>
      </c>
      <c r="BS43" s="14">
        <v>73.400000000000006</v>
      </c>
      <c r="BT43" s="14">
        <v>35.5</v>
      </c>
      <c r="BU43" s="14"/>
      <c r="BV43" s="14"/>
      <c r="BW43" s="14"/>
      <c r="BX43" s="14"/>
      <c r="BY43" s="14"/>
      <c r="BZ43" s="14"/>
      <c r="CA43" s="14">
        <v>0.8</v>
      </c>
      <c r="CB43" s="14">
        <v>68.3</v>
      </c>
      <c r="CC43" s="14">
        <v>60.9</v>
      </c>
      <c r="CD43" s="14">
        <v>59.1</v>
      </c>
      <c r="CE43" s="14">
        <v>39.4</v>
      </c>
      <c r="CF43" s="14">
        <v>28.7</v>
      </c>
      <c r="CG43" s="14">
        <v>0</v>
      </c>
      <c r="CH43" s="14">
        <v>0</v>
      </c>
      <c r="CI43" s="14">
        <v>0</v>
      </c>
      <c r="CJ43" s="14">
        <v>143</v>
      </c>
      <c r="CK43" s="14">
        <v>144</v>
      </c>
      <c r="CL43" s="14">
        <v>167.8</v>
      </c>
      <c r="CM43" s="14">
        <v>103.4</v>
      </c>
      <c r="CN43" s="14"/>
      <c r="CO43" s="14"/>
      <c r="CP43" s="14"/>
      <c r="CQ43" s="14"/>
      <c r="CR43" s="14">
        <v>211.1</v>
      </c>
      <c r="CS43" s="14">
        <v>100.7</v>
      </c>
      <c r="CT43" s="14">
        <v>3.7</v>
      </c>
      <c r="CU43" s="14"/>
      <c r="CV43" s="14">
        <v>6.3</v>
      </c>
      <c r="CW43" s="14">
        <v>0.2</v>
      </c>
      <c r="CX43" s="14">
        <v>75.599999999999994</v>
      </c>
      <c r="CY43" s="14">
        <v>42.2</v>
      </c>
      <c r="CZ43" s="14">
        <v>4.3</v>
      </c>
      <c r="DA43" s="14">
        <v>0.2</v>
      </c>
      <c r="DB43" s="14">
        <v>0</v>
      </c>
      <c r="DC43" s="14">
        <v>9.9</v>
      </c>
      <c r="DD43" s="14"/>
      <c r="DE43" s="14">
        <v>58.8</v>
      </c>
      <c r="DF43" s="14">
        <v>1.2</v>
      </c>
      <c r="DG43" s="14">
        <v>1</v>
      </c>
      <c r="DH43" s="14">
        <v>3.3</v>
      </c>
      <c r="DI43" s="14">
        <v>20.3</v>
      </c>
      <c r="DJ43" s="14">
        <v>8.9</v>
      </c>
      <c r="DK43" s="14">
        <v>15.5</v>
      </c>
      <c r="DL43" s="14">
        <v>2.9</v>
      </c>
      <c r="DM43" s="14">
        <v>18.399999999999999</v>
      </c>
      <c r="DN43" s="14">
        <v>5.4</v>
      </c>
      <c r="DO43" s="14">
        <v>6.8</v>
      </c>
      <c r="DP43" s="14">
        <v>14.2</v>
      </c>
      <c r="DQ43" s="14">
        <v>53.1</v>
      </c>
      <c r="DR43" s="14">
        <v>8.4</v>
      </c>
      <c r="DS43" s="14">
        <v>2.1</v>
      </c>
      <c r="DT43" s="14">
        <v>5.7</v>
      </c>
      <c r="DU43" s="14">
        <v>1.9</v>
      </c>
      <c r="DV43" s="14"/>
      <c r="DW43" s="14">
        <v>3.5</v>
      </c>
      <c r="DX43" s="14">
        <v>5.7</v>
      </c>
      <c r="DY43" s="14">
        <v>8.9</v>
      </c>
      <c r="DZ43" s="14">
        <v>12.7</v>
      </c>
      <c r="EA43" s="14">
        <v>13.4</v>
      </c>
      <c r="EB43" s="14">
        <v>19</v>
      </c>
      <c r="EC43" s="14">
        <v>35.9</v>
      </c>
      <c r="ED43" s="14">
        <v>9.4</v>
      </c>
      <c r="EE43" s="14">
        <v>76.099999999999994</v>
      </c>
      <c r="EF43" s="14">
        <v>82.7</v>
      </c>
      <c r="EG43" s="14">
        <v>10.9</v>
      </c>
      <c r="EH43" s="14">
        <v>9.4</v>
      </c>
      <c r="EI43" s="14">
        <v>9.3000000000000007</v>
      </c>
      <c r="EJ43" s="14">
        <v>2.4</v>
      </c>
      <c r="EK43" s="14">
        <v>7.6</v>
      </c>
      <c r="EL43" s="14">
        <v>20.399999999999999</v>
      </c>
      <c r="EM43" s="14">
        <v>20.399999999999999</v>
      </c>
      <c r="EN43" s="14">
        <v>20.100000000000001</v>
      </c>
      <c r="EO43" s="14">
        <v>10</v>
      </c>
      <c r="EP43" s="14">
        <v>77</v>
      </c>
      <c r="EQ43" s="14">
        <v>4.7</v>
      </c>
      <c r="ER43" s="14">
        <v>42</v>
      </c>
      <c r="ES43" s="14">
        <v>0.6</v>
      </c>
      <c r="ET43" s="14">
        <v>128.19999999999999</v>
      </c>
      <c r="EU43" s="14">
        <v>129.80000000000001</v>
      </c>
      <c r="EV43" s="14">
        <v>35.200000000000003</v>
      </c>
      <c r="EW43" s="14">
        <v>1.6</v>
      </c>
      <c r="EX43" s="14">
        <v>2.1</v>
      </c>
      <c r="EY43" s="14">
        <v>1.2</v>
      </c>
      <c r="EZ43" s="14">
        <v>1.2</v>
      </c>
      <c r="FA43" s="14">
        <v>4.2</v>
      </c>
      <c r="FB43" s="14"/>
      <c r="FC43" s="14">
        <v>18</v>
      </c>
      <c r="FD43" s="14">
        <v>9.1999999999999993</v>
      </c>
      <c r="FE43" s="14">
        <v>27.4</v>
      </c>
      <c r="FF43" s="14">
        <v>34.4</v>
      </c>
      <c r="FG43" s="14">
        <v>16.8</v>
      </c>
      <c r="FH43" s="14">
        <v>18</v>
      </c>
      <c r="FI43" s="14">
        <v>7.9</v>
      </c>
      <c r="FJ43" s="14">
        <v>11.2</v>
      </c>
      <c r="FK43" s="14">
        <v>21.1</v>
      </c>
      <c r="FL43" s="14">
        <v>7127.5</v>
      </c>
      <c r="FM43" s="15"/>
      <c r="FN43" s="14">
        <v>12.764939999999999</v>
      </c>
      <c r="FO43" s="14">
        <v>6.9850000000000003</v>
      </c>
      <c r="FP43" s="14"/>
      <c r="FQ43" s="14">
        <v>10.199999999999999</v>
      </c>
      <c r="FR43" s="14">
        <v>25.962399999999999</v>
      </c>
      <c r="FS43" s="14">
        <v>18.929670000000002</v>
      </c>
      <c r="FT43" s="14"/>
      <c r="FU43" s="14">
        <v>4.9000000000000004</v>
      </c>
      <c r="FV43" s="14">
        <v>79.742009999999993</v>
      </c>
    </row>
    <row r="44" spans="1:178" ht="24" customHeight="1" x14ac:dyDescent="0.3">
      <c r="A44" s="16" t="s">
        <v>121</v>
      </c>
      <c r="B44" s="16" t="s">
        <v>867</v>
      </c>
      <c r="C44" s="17">
        <v>199.7</v>
      </c>
      <c r="D44" s="17">
        <v>298.3</v>
      </c>
      <c r="E44" s="17">
        <v>94.6</v>
      </c>
      <c r="F44" s="17">
        <v>7.6</v>
      </c>
      <c r="G44" s="17">
        <v>7.5</v>
      </c>
      <c r="H44" s="17">
        <v>88.3</v>
      </c>
      <c r="I44" s="17">
        <v>150.5</v>
      </c>
      <c r="J44" s="17"/>
      <c r="K44" s="17">
        <v>0</v>
      </c>
      <c r="L44" s="17">
        <v>182.6</v>
      </c>
      <c r="M44" s="17">
        <v>205</v>
      </c>
      <c r="N44" s="17"/>
      <c r="O44" s="17"/>
      <c r="P44" s="17">
        <v>208.5</v>
      </c>
      <c r="Q44" s="17"/>
      <c r="R44" s="17">
        <v>0</v>
      </c>
      <c r="S44" s="17">
        <v>9</v>
      </c>
      <c r="T44" s="17"/>
      <c r="U44" s="17"/>
      <c r="V44" s="17"/>
      <c r="W44" s="17"/>
      <c r="X44" s="17">
        <v>166.2</v>
      </c>
      <c r="Y44" s="17">
        <v>9.1999999999999993</v>
      </c>
      <c r="Z44" s="17">
        <v>5.2</v>
      </c>
      <c r="AA44" s="17">
        <v>16.899999999999999</v>
      </c>
      <c r="AB44" s="17">
        <v>6.8</v>
      </c>
      <c r="AC44" s="17">
        <v>14.7</v>
      </c>
      <c r="AD44" s="17">
        <v>89.4</v>
      </c>
      <c r="AE44" s="17"/>
      <c r="AF44" s="17"/>
      <c r="AG44" s="17"/>
      <c r="AH44" s="17"/>
      <c r="AI44" s="17">
        <v>110.5</v>
      </c>
      <c r="AJ44" s="17">
        <v>42.1</v>
      </c>
      <c r="AK44" s="17"/>
      <c r="AL44" s="17">
        <v>173.3</v>
      </c>
      <c r="AM44" s="17"/>
      <c r="AN44" s="17">
        <v>6.5</v>
      </c>
      <c r="AO44" s="17">
        <v>234.4</v>
      </c>
      <c r="AP44" s="17">
        <v>27</v>
      </c>
      <c r="AQ44" s="17">
        <v>131.9</v>
      </c>
      <c r="AR44" s="17">
        <v>14.8</v>
      </c>
      <c r="AS44" s="17">
        <v>15</v>
      </c>
      <c r="AT44" s="17">
        <v>13.3</v>
      </c>
      <c r="AU44" s="17">
        <v>90.5</v>
      </c>
      <c r="AV44" s="17">
        <v>180.5</v>
      </c>
      <c r="AW44" s="17">
        <v>181.2</v>
      </c>
      <c r="AX44" s="17">
        <v>184.7</v>
      </c>
      <c r="AY44" s="17">
        <v>100.4</v>
      </c>
      <c r="AZ44" s="17">
        <v>43.7</v>
      </c>
      <c r="BA44" s="17">
        <v>25.4</v>
      </c>
      <c r="BB44" s="17">
        <v>4</v>
      </c>
      <c r="BC44" s="17">
        <v>34.5</v>
      </c>
      <c r="BD44" s="17">
        <v>74.099999999999994</v>
      </c>
      <c r="BE44" s="17"/>
      <c r="BF44" s="17"/>
      <c r="BG44" s="17">
        <v>91.8</v>
      </c>
      <c r="BH44" s="17"/>
      <c r="BI44" s="17"/>
      <c r="BJ44" s="17">
        <v>46.7</v>
      </c>
      <c r="BK44" s="17"/>
      <c r="BL44" s="17"/>
      <c r="BM44" s="17"/>
      <c r="BN44" s="17">
        <v>83.9</v>
      </c>
      <c r="BO44" s="17">
        <v>172.5</v>
      </c>
      <c r="BP44" s="17">
        <v>170.1</v>
      </c>
      <c r="BQ44" s="17">
        <v>200</v>
      </c>
      <c r="BR44" s="17">
        <v>265.5</v>
      </c>
      <c r="BS44" s="17">
        <v>74.2</v>
      </c>
      <c r="BT44" s="17">
        <v>35.700000000000003</v>
      </c>
      <c r="BU44" s="17"/>
      <c r="BV44" s="17"/>
      <c r="BW44" s="17"/>
      <c r="BX44" s="17"/>
      <c r="BY44" s="17"/>
      <c r="BZ44" s="17"/>
      <c r="CA44" s="17">
        <v>0.8</v>
      </c>
      <c r="CB44" s="17">
        <v>153.30000000000001</v>
      </c>
      <c r="CC44" s="17">
        <v>57.3</v>
      </c>
      <c r="CD44" s="17">
        <v>57.3</v>
      </c>
      <c r="CE44" s="17">
        <v>36.299999999999997</v>
      </c>
      <c r="CF44" s="17">
        <v>28</v>
      </c>
      <c r="CG44" s="17">
        <v>0</v>
      </c>
      <c r="CH44" s="17">
        <v>0</v>
      </c>
      <c r="CI44" s="17">
        <v>0</v>
      </c>
      <c r="CJ44" s="17">
        <v>143.5</v>
      </c>
      <c r="CK44" s="17">
        <v>144.6</v>
      </c>
      <c r="CL44" s="17">
        <v>169.9</v>
      </c>
      <c r="CM44" s="17">
        <v>186.9</v>
      </c>
      <c r="CN44" s="17"/>
      <c r="CO44" s="17"/>
      <c r="CP44" s="17"/>
      <c r="CQ44" s="17"/>
      <c r="CR44" s="17">
        <v>211.1</v>
      </c>
      <c r="CS44" s="17">
        <v>100.8</v>
      </c>
      <c r="CT44" s="17">
        <v>3.1</v>
      </c>
      <c r="CU44" s="17"/>
      <c r="CV44" s="17">
        <v>6.3</v>
      </c>
      <c r="CW44" s="17">
        <v>0.1</v>
      </c>
      <c r="CX44" s="17">
        <v>76.099999999999994</v>
      </c>
      <c r="CY44" s="17">
        <v>18</v>
      </c>
      <c r="CZ44" s="17">
        <v>4.7</v>
      </c>
      <c r="DA44" s="17">
        <v>0.1</v>
      </c>
      <c r="DB44" s="17">
        <v>0</v>
      </c>
      <c r="DC44" s="17">
        <v>10</v>
      </c>
      <c r="DD44" s="17"/>
      <c r="DE44" s="17">
        <v>40</v>
      </c>
      <c r="DF44" s="17">
        <v>1.2</v>
      </c>
      <c r="DG44" s="17">
        <v>1</v>
      </c>
      <c r="DH44" s="17">
        <v>3.4</v>
      </c>
      <c r="DI44" s="17">
        <v>20.2</v>
      </c>
      <c r="DJ44" s="17">
        <v>8.9</v>
      </c>
      <c r="DK44" s="17">
        <v>15.5</v>
      </c>
      <c r="DL44" s="17">
        <v>2.9</v>
      </c>
      <c r="DM44" s="17">
        <v>18.399999999999999</v>
      </c>
      <c r="DN44" s="17">
        <v>3</v>
      </c>
      <c r="DO44" s="17">
        <v>3.5</v>
      </c>
      <c r="DP44" s="17">
        <v>13.8</v>
      </c>
      <c r="DQ44" s="17">
        <v>52.6</v>
      </c>
      <c r="DR44" s="17">
        <v>2.9</v>
      </c>
      <c r="DS44" s="17">
        <v>2.1</v>
      </c>
      <c r="DT44" s="17">
        <v>13.2</v>
      </c>
      <c r="DU44" s="17">
        <v>1.9</v>
      </c>
      <c r="DV44" s="17"/>
      <c r="DW44" s="17">
        <v>3.4</v>
      </c>
      <c r="DX44" s="17">
        <v>5.7</v>
      </c>
      <c r="DY44" s="17">
        <v>8.8000000000000007</v>
      </c>
      <c r="DZ44" s="17">
        <v>12.6</v>
      </c>
      <c r="EA44" s="17">
        <v>13.1</v>
      </c>
      <c r="EB44" s="17">
        <v>17.899999999999999</v>
      </c>
      <c r="EC44" s="17">
        <v>36.700000000000003</v>
      </c>
      <c r="ED44" s="17">
        <v>6.1</v>
      </c>
      <c r="EE44" s="17">
        <v>66.599999999999994</v>
      </c>
      <c r="EF44" s="17">
        <v>71.400000000000006</v>
      </c>
      <c r="EG44" s="17">
        <v>12.3</v>
      </c>
      <c r="EH44" s="17">
        <v>7.8</v>
      </c>
      <c r="EI44" s="17">
        <v>9.3000000000000007</v>
      </c>
      <c r="EJ44" s="17">
        <v>2.4</v>
      </c>
      <c r="EK44" s="17">
        <v>7.6</v>
      </c>
      <c r="EL44" s="17">
        <v>20.399999999999999</v>
      </c>
      <c r="EM44" s="17">
        <v>20.399999999999999</v>
      </c>
      <c r="EN44" s="17">
        <v>20.100000000000001</v>
      </c>
      <c r="EO44" s="17">
        <v>9.6</v>
      </c>
      <c r="EP44" s="17">
        <v>51.4</v>
      </c>
      <c r="EQ44" s="17">
        <v>3</v>
      </c>
      <c r="ER44" s="17">
        <v>24.3</v>
      </c>
      <c r="ES44" s="17">
        <v>0.6</v>
      </c>
      <c r="ET44" s="17">
        <v>128.6</v>
      </c>
      <c r="EU44" s="17">
        <v>134.9</v>
      </c>
      <c r="EV44" s="17">
        <v>19.600000000000001</v>
      </c>
      <c r="EW44" s="17">
        <v>1.6</v>
      </c>
      <c r="EX44" s="17">
        <v>2.1</v>
      </c>
      <c r="EY44" s="17">
        <v>1.2</v>
      </c>
      <c r="EZ44" s="17">
        <v>1.2</v>
      </c>
      <c r="FA44" s="17">
        <v>2.7</v>
      </c>
      <c r="FB44" s="17"/>
      <c r="FC44" s="17">
        <v>17.8</v>
      </c>
      <c r="FD44" s="17">
        <v>7.9</v>
      </c>
      <c r="FE44" s="17">
        <v>27.4</v>
      </c>
      <c r="FF44" s="17">
        <v>34.4</v>
      </c>
      <c r="FG44" s="17">
        <v>17</v>
      </c>
      <c r="FH44" s="17">
        <v>17.3</v>
      </c>
      <c r="FI44" s="17">
        <v>7.2</v>
      </c>
      <c r="FJ44" s="17">
        <v>11.2</v>
      </c>
      <c r="FK44" s="17">
        <v>22.8</v>
      </c>
      <c r="FL44" s="17">
        <v>7087.3</v>
      </c>
      <c r="FM44" s="15"/>
      <c r="FN44" s="17">
        <v>12.108919999999999</v>
      </c>
      <c r="FO44" s="17">
        <v>6.992</v>
      </c>
      <c r="FP44" s="17"/>
      <c r="FQ44" s="17">
        <v>10.199999999999999</v>
      </c>
      <c r="FR44" s="17">
        <v>26.163039999999999</v>
      </c>
      <c r="FS44" s="17">
        <v>18.930009999999999</v>
      </c>
      <c r="FT44" s="17"/>
      <c r="FU44" s="17">
        <v>4.9000000000000004</v>
      </c>
      <c r="FV44" s="17">
        <v>79.293970000000002</v>
      </c>
    </row>
    <row r="45" spans="1:178" ht="24" customHeight="1" x14ac:dyDescent="0.3">
      <c r="A45" s="16" t="s">
        <v>121</v>
      </c>
      <c r="B45" s="16" t="s">
        <v>868</v>
      </c>
      <c r="C45" s="17">
        <v>200.4</v>
      </c>
      <c r="D45" s="17">
        <v>299.39999999999998</v>
      </c>
      <c r="E45" s="17">
        <v>93.9</v>
      </c>
      <c r="F45" s="17">
        <v>7.4</v>
      </c>
      <c r="G45" s="17">
        <v>7.4</v>
      </c>
      <c r="H45" s="17">
        <v>88.7</v>
      </c>
      <c r="I45" s="17">
        <v>138.69999999999999</v>
      </c>
      <c r="J45" s="17"/>
      <c r="K45" s="17">
        <v>0</v>
      </c>
      <c r="L45" s="17">
        <v>183</v>
      </c>
      <c r="M45" s="17">
        <v>204.8</v>
      </c>
      <c r="N45" s="17"/>
      <c r="O45" s="17"/>
      <c r="P45" s="17">
        <v>209</v>
      </c>
      <c r="Q45" s="17"/>
      <c r="R45" s="17">
        <v>0</v>
      </c>
      <c r="S45" s="17">
        <v>8.5</v>
      </c>
      <c r="T45" s="17"/>
      <c r="U45" s="17"/>
      <c r="V45" s="17"/>
      <c r="W45" s="17"/>
      <c r="X45" s="17">
        <v>163.5</v>
      </c>
      <c r="Y45" s="17">
        <v>9.6999999999999993</v>
      </c>
      <c r="Z45" s="17">
        <v>6.2</v>
      </c>
      <c r="AA45" s="17">
        <v>16.899999999999999</v>
      </c>
      <c r="AB45" s="17">
        <v>7</v>
      </c>
      <c r="AC45" s="17">
        <v>14.6</v>
      </c>
      <c r="AD45" s="17">
        <v>90.6</v>
      </c>
      <c r="AE45" s="17"/>
      <c r="AF45" s="17"/>
      <c r="AG45" s="17"/>
      <c r="AH45" s="17"/>
      <c r="AI45" s="17">
        <v>110.6</v>
      </c>
      <c r="AJ45" s="17">
        <v>41.4</v>
      </c>
      <c r="AK45" s="17"/>
      <c r="AL45" s="17">
        <v>0</v>
      </c>
      <c r="AM45" s="17"/>
      <c r="AN45" s="17">
        <v>6.5</v>
      </c>
      <c r="AO45" s="17">
        <v>235.6</v>
      </c>
      <c r="AP45" s="17">
        <v>27.7</v>
      </c>
      <c r="AQ45" s="17">
        <v>137.69999999999999</v>
      </c>
      <c r="AR45" s="17">
        <v>14</v>
      </c>
      <c r="AS45" s="17">
        <v>10.199999999999999</v>
      </c>
      <c r="AT45" s="17">
        <v>13.3</v>
      </c>
      <c r="AU45" s="17">
        <v>92.2</v>
      </c>
      <c r="AV45" s="17">
        <v>180.4</v>
      </c>
      <c r="AW45" s="17">
        <v>181.5</v>
      </c>
      <c r="AX45" s="17">
        <v>185.1</v>
      </c>
      <c r="AY45" s="17">
        <v>100</v>
      </c>
      <c r="AZ45" s="17">
        <v>14.6</v>
      </c>
      <c r="BA45" s="17">
        <v>25.5</v>
      </c>
      <c r="BB45" s="17">
        <v>4</v>
      </c>
      <c r="BC45" s="17">
        <v>34.200000000000003</v>
      </c>
      <c r="BD45" s="17">
        <v>144.69999999999999</v>
      </c>
      <c r="BE45" s="17"/>
      <c r="BF45" s="17"/>
      <c r="BG45" s="17">
        <v>91.2</v>
      </c>
      <c r="BH45" s="17"/>
      <c r="BI45" s="17"/>
      <c r="BJ45" s="17">
        <v>46.1</v>
      </c>
      <c r="BK45" s="17"/>
      <c r="BL45" s="17"/>
      <c r="BM45" s="17"/>
      <c r="BN45" s="17">
        <v>84.3</v>
      </c>
      <c r="BO45" s="17">
        <v>172.1</v>
      </c>
      <c r="BP45" s="17">
        <v>170.1</v>
      </c>
      <c r="BQ45" s="17">
        <v>172.5</v>
      </c>
      <c r="BR45" s="17">
        <v>254.1</v>
      </c>
      <c r="BS45" s="17">
        <v>74</v>
      </c>
      <c r="BT45" s="17">
        <v>36</v>
      </c>
      <c r="BU45" s="17"/>
      <c r="BV45" s="17"/>
      <c r="BW45" s="17"/>
      <c r="BX45" s="17"/>
      <c r="BY45" s="17"/>
      <c r="BZ45" s="17"/>
      <c r="CA45" s="17">
        <v>0.8</v>
      </c>
      <c r="CB45" s="17">
        <v>196.6</v>
      </c>
      <c r="CC45" s="17">
        <v>63</v>
      </c>
      <c r="CD45" s="17">
        <v>55.7</v>
      </c>
      <c r="CE45" s="17">
        <v>32.9</v>
      </c>
      <c r="CF45" s="17">
        <v>27.6</v>
      </c>
      <c r="CG45" s="17">
        <v>119.8</v>
      </c>
      <c r="CH45" s="17">
        <v>47.7</v>
      </c>
      <c r="CI45" s="17">
        <v>38.299999999999997</v>
      </c>
      <c r="CJ45" s="17">
        <v>143</v>
      </c>
      <c r="CK45" s="17">
        <v>144.19999999999999</v>
      </c>
      <c r="CL45" s="17">
        <v>169.4</v>
      </c>
      <c r="CM45" s="17">
        <v>185.7</v>
      </c>
      <c r="CN45" s="17"/>
      <c r="CO45" s="17"/>
      <c r="CP45" s="17"/>
      <c r="CQ45" s="17"/>
      <c r="CR45" s="17">
        <v>211.5</v>
      </c>
      <c r="CS45" s="17">
        <v>100.9</v>
      </c>
      <c r="CT45" s="17">
        <v>3</v>
      </c>
      <c r="CU45" s="17"/>
      <c r="CV45" s="17">
        <v>6.3</v>
      </c>
      <c r="CW45" s="17">
        <v>0.1</v>
      </c>
      <c r="CX45" s="17">
        <v>79.400000000000006</v>
      </c>
      <c r="CY45" s="17">
        <v>8.6999999999999993</v>
      </c>
      <c r="CZ45" s="17">
        <v>3.3</v>
      </c>
      <c r="DA45" s="17">
        <v>0.1</v>
      </c>
      <c r="DB45" s="17">
        <v>0</v>
      </c>
      <c r="DC45" s="17">
        <v>9.9</v>
      </c>
      <c r="DD45" s="17"/>
      <c r="DE45" s="17">
        <v>19.399999999999999</v>
      </c>
      <c r="DF45" s="17">
        <v>1.2</v>
      </c>
      <c r="DG45" s="17">
        <v>1</v>
      </c>
      <c r="DH45" s="17">
        <v>3.5</v>
      </c>
      <c r="DI45" s="17">
        <v>20.3</v>
      </c>
      <c r="DJ45" s="17">
        <v>8.6</v>
      </c>
      <c r="DK45" s="17">
        <v>15.5</v>
      </c>
      <c r="DL45" s="17">
        <v>2.8</v>
      </c>
      <c r="DM45" s="17">
        <v>18.399999999999999</v>
      </c>
      <c r="DN45" s="17">
        <v>1.2</v>
      </c>
      <c r="DO45" s="17">
        <v>1.3</v>
      </c>
      <c r="DP45" s="17">
        <v>15.8</v>
      </c>
      <c r="DQ45" s="17">
        <v>62.7</v>
      </c>
      <c r="DR45" s="17">
        <v>0.8</v>
      </c>
      <c r="DS45" s="17">
        <v>2.2999999999999998</v>
      </c>
      <c r="DT45" s="17">
        <v>20.2</v>
      </c>
      <c r="DU45" s="17">
        <v>2</v>
      </c>
      <c r="DV45" s="17"/>
      <c r="DW45" s="17">
        <v>3.1</v>
      </c>
      <c r="DX45" s="17">
        <v>5.7</v>
      </c>
      <c r="DY45" s="17">
        <v>9</v>
      </c>
      <c r="DZ45" s="17">
        <v>12.7</v>
      </c>
      <c r="EA45" s="17">
        <v>12.9</v>
      </c>
      <c r="EB45" s="17">
        <v>17.2</v>
      </c>
      <c r="EC45" s="17">
        <v>34.299999999999997</v>
      </c>
      <c r="ED45" s="17">
        <v>2</v>
      </c>
      <c r="EE45" s="17">
        <v>50.9</v>
      </c>
      <c r="EF45" s="17">
        <v>64.8</v>
      </c>
      <c r="EG45" s="17">
        <v>7.4</v>
      </c>
      <c r="EH45" s="17">
        <v>6.6</v>
      </c>
      <c r="EI45" s="17">
        <v>9.5</v>
      </c>
      <c r="EJ45" s="17">
        <v>2.4</v>
      </c>
      <c r="EK45" s="17">
        <v>7.6</v>
      </c>
      <c r="EL45" s="17">
        <v>20.399999999999999</v>
      </c>
      <c r="EM45" s="17">
        <v>20.399999999999999</v>
      </c>
      <c r="EN45" s="17">
        <v>20.100000000000001</v>
      </c>
      <c r="EO45" s="17">
        <v>10.9</v>
      </c>
      <c r="EP45" s="17">
        <v>27.1</v>
      </c>
      <c r="EQ45" s="17">
        <v>1.4</v>
      </c>
      <c r="ER45" s="17">
        <v>13.9</v>
      </c>
      <c r="ES45" s="17">
        <v>0.6</v>
      </c>
      <c r="ET45" s="17">
        <v>127.1</v>
      </c>
      <c r="EU45" s="17">
        <v>131</v>
      </c>
      <c r="EV45" s="17">
        <v>12.7</v>
      </c>
      <c r="EW45" s="17">
        <v>1.6</v>
      </c>
      <c r="EX45" s="17">
        <v>2.1</v>
      </c>
      <c r="EY45" s="17">
        <v>1.2</v>
      </c>
      <c r="EZ45" s="17">
        <v>1.2</v>
      </c>
      <c r="FA45" s="17">
        <v>1.2</v>
      </c>
      <c r="FB45" s="17"/>
      <c r="FC45" s="17">
        <v>17.7</v>
      </c>
      <c r="FD45" s="17">
        <v>9.3000000000000007</v>
      </c>
      <c r="FE45" s="17">
        <v>27.9</v>
      </c>
      <c r="FF45" s="17">
        <v>34.4</v>
      </c>
      <c r="FG45" s="17">
        <v>17</v>
      </c>
      <c r="FH45" s="17">
        <v>18.3</v>
      </c>
      <c r="FI45" s="17">
        <v>7.1</v>
      </c>
      <c r="FJ45" s="17">
        <v>11.2</v>
      </c>
      <c r="FK45" s="17">
        <v>23</v>
      </c>
      <c r="FL45" s="17">
        <v>7059.1</v>
      </c>
      <c r="FM45" s="15"/>
      <c r="FN45" s="17">
        <v>12.00591</v>
      </c>
      <c r="FO45" s="17">
        <v>6.9909999999999997</v>
      </c>
      <c r="FP45" s="17"/>
      <c r="FQ45" s="17">
        <v>10.199999999999999</v>
      </c>
      <c r="FR45" s="17">
        <v>26.209060000000001</v>
      </c>
      <c r="FS45" s="17">
        <v>18.930240000000001</v>
      </c>
      <c r="FT45" s="17"/>
      <c r="FU45" s="17">
        <v>4.9000000000000004</v>
      </c>
      <c r="FV45" s="17">
        <v>79.23621</v>
      </c>
    </row>
    <row r="46" spans="1:178" ht="24" customHeight="1" x14ac:dyDescent="0.3">
      <c r="A46" s="16" t="s">
        <v>121</v>
      </c>
      <c r="B46" s="16" t="s">
        <v>869</v>
      </c>
      <c r="C46" s="17">
        <v>203.7</v>
      </c>
      <c r="D46" s="17">
        <v>498.2</v>
      </c>
      <c r="E46" s="17">
        <v>165.7</v>
      </c>
      <c r="F46" s="17">
        <v>0</v>
      </c>
      <c r="G46" s="17">
        <v>0</v>
      </c>
      <c r="H46" s="17">
        <v>90.2</v>
      </c>
      <c r="I46" s="17">
        <v>109.2</v>
      </c>
      <c r="J46" s="17"/>
      <c r="K46" s="17">
        <v>0</v>
      </c>
      <c r="L46" s="17">
        <v>183.3</v>
      </c>
      <c r="M46" s="17">
        <v>204.7</v>
      </c>
      <c r="N46" s="17"/>
      <c r="O46" s="17"/>
      <c r="P46" s="17">
        <v>209.2</v>
      </c>
      <c r="Q46" s="17"/>
      <c r="R46" s="17">
        <v>0</v>
      </c>
      <c r="S46" s="17">
        <v>9.1</v>
      </c>
      <c r="T46" s="17"/>
      <c r="U46" s="17"/>
      <c r="V46" s="17"/>
      <c r="W46" s="17"/>
      <c r="X46" s="17">
        <v>167.8</v>
      </c>
      <c r="Y46" s="17">
        <v>9.9</v>
      </c>
      <c r="Z46" s="17">
        <v>6.6</v>
      </c>
      <c r="AA46" s="17">
        <v>17</v>
      </c>
      <c r="AB46" s="17">
        <v>6.9</v>
      </c>
      <c r="AC46" s="17">
        <v>14.7</v>
      </c>
      <c r="AD46" s="17">
        <v>131</v>
      </c>
      <c r="AE46" s="17"/>
      <c r="AF46" s="17"/>
      <c r="AG46" s="17"/>
      <c r="AH46" s="17"/>
      <c r="AI46" s="17">
        <v>110.8</v>
      </c>
      <c r="AJ46" s="17">
        <v>40.799999999999997</v>
      </c>
      <c r="AK46" s="17"/>
      <c r="AL46" s="17">
        <v>0</v>
      </c>
      <c r="AM46" s="17"/>
      <c r="AN46" s="17">
        <v>6.5</v>
      </c>
      <c r="AO46" s="17">
        <v>234</v>
      </c>
      <c r="AP46" s="17">
        <v>27.8</v>
      </c>
      <c r="AQ46" s="17">
        <v>143.19999999999999</v>
      </c>
      <c r="AR46" s="17">
        <v>14</v>
      </c>
      <c r="AS46" s="17">
        <v>9.1</v>
      </c>
      <c r="AT46" s="17">
        <v>13.4</v>
      </c>
      <c r="AU46" s="17">
        <v>92</v>
      </c>
      <c r="AV46" s="17">
        <v>181.3</v>
      </c>
      <c r="AW46" s="17">
        <v>182.1</v>
      </c>
      <c r="AX46" s="17">
        <v>184.2</v>
      </c>
      <c r="AY46" s="17">
        <v>102.7</v>
      </c>
      <c r="AZ46" s="17">
        <v>15.4</v>
      </c>
      <c r="BA46" s="17">
        <v>22.5</v>
      </c>
      <c r="BB46" s="17">
        <v>4</v>
      </c>
      <c r="BC46" s="17">
        <v>34.5</v>
      </c>
      <c r="BD46" s="17">
        <v>42.2</v>
      </c>
      <c r="BE46" s="17"/>
      <c r="BF46" s="17"/>
      <c r="BG46" s="17">
        <v>91.6</v>
      </c>
      <c r="BH46" s="17"/>
      <c r="BI46" s="17"/>
      <c r="BJ46" s="17">
        <v>46.6</v>
      </c>
      <c r="BK46" s="17"/>
      <c r="BL46" s="17"/>
      <c r="BM46" s="17"/>
      <c r="BN46" s="17">
        <v>84.6</v>
      </c>
      <c r="BO46" s="17">
        <v>157.9</v>
      </c>
      <c r="BP46" s="17">
        <v>157.9</v>
      </c>
      <c r="BQ46" s="17">
        <v>157.19999999999999</v>
      </c>
      <c r="BR46" s="17">
        <v>240.6</v>
      </c>
      <c r="BS46" s="17">
        <v>73.7</v>
      </c>
      <c r="BT46" s="17">
        <v>35.9</v>
      </c>
      <c r="BU46" s="17"/>
      <c r="BV46" s="17"/>
      <c r="BW46" s="17"/>
      <c r="BX46" s="17"/>
      <c r="BY46" s="17"/>
      <c r="BZ46" s="17"/>
      <c r="CA46" s="17">
        <v>0.8</v>
      </c>
      <c r="CB46" s="17">
        <v>143.5</v>
      </c>
      <c r="CC46" s="17">
        <v>64.5</v>
      </c>
      <c r="CD46" s="17">
        <v>53</v>
      </c>
      <c r="CE46" s="17">
        <v>55.3</v>
      </c>
      <c r="CF46" s="17">
        <v>27.5</v>
      </c>
      <c r="CG46" s="17">
        <v>118.9</v>
      </c>
      <c r="CH46" s="17">
        <v>48.5</v>
      </c>
      <c r="CI46" s="17">
        <v>50.1</v>
      </c>
      <c r="CJ46" s="17">
        <v>142.6</v>
      </c>
      <c r="CK46" s="17">
        <v>143.9</v>
      </c>
      <c r="CL46" s="17">
        <v>168.1</v>
      </c>
      <c r="CM46" s="17">
        <v>185.4</v>
      </c>
      <c r="CN46" s="17"/>
      <c r="CO46" s="17"/>
      <c r="CP46" s="17"/>
      <c r="CQ46" s="17"/>
      <c r="CR46" s="17">
        <v>212.1</v>
      </c>
      <c r="CS46" s="17">
        <v>101.1</v>
      </c>
      <c r="CT46" s="17">
        <v>3</v>
      </c>
      <c r="CU46" s="17"/>
      <c r="CV46" s="17">
        <v>6.3</v>
      </c>
      <c r="CW46" s="17">
        <v>0</v>
      </c>
      <c r="CX46" s="17">
        <v>72.8</v>
      </c>
      <c r="CY46" s="17">
        <v>3.3</v>
      </c>
      <c r="CZ46" s="17">
        <v>2.2000000000000002</v>
      </c>
      <c r="DA46" s="17">
        <v>0</v>
      </c>
      <c r="DB46" s="17">
        <v>0</v>
      </c>
      <c r="DC46" s="17">
        <v>9.9</v>
      </c>
      <c r="DD46" s="17"/>
      <c r="DE46" s="17">
        <v>6.8</v>
      </c>
      <c r="DF46" s="17">
        <v>1.2</v>
      </c>
      <c r="DG46" s="17">
        <v>1.3</v>
      </c>
      <c r="DH46" s="17">
        <v>3.4</v>
      </c>
      <c r="DI46" s="17">
        <v>20.3</v>
      </c>
      <c r="DJ46" s="17">
        <v>8.1</v>
      </c>
      <c r="DK46" s="17">
        <v>15.5</v>
      </c>
      <c r="DL46" s="17">
        <v>2.8</v>
      </c>
      <c r="DM46" s="17">
        <v>18.399999999999999</v>
      </c>
      <c r="DN46" s="17">
        <v>0.1</v>
      </c>
      <c r="DO46" s="17">
        <v>0</v>
      </c>
      <c r="DP46" s="17">
        <v>14.6</v>
      </c>
      <c r="DQ46" s="17">
        <v>66.3</v>
      </c>
      <c r="DR46" s="17">
        <v>0</v>
      </c>
      <c r="DS46" s="17">
        <v>2.4</v>
      </c>
      <c r="DT46" s="17">
        <v>20.2</v>
      </c>
      <c r="DU46" s="17">
        <v>2</v>
      </c>
      <c r="DV46" s="17"/>
      <c r="DW46" s="17">
        <v>3.1</v>
      </c>
      <c r="DX46" s="17">
        <v>5.8</v>
      </c>
      <c r="DY46" s="17">
        <v>8.6</v>
      </c>
      <c r="DZ46" s="17">
        <v>12.7</v>
      </c>
      <c r="EA46" s="17">
        <v>12.8</v>
      </c>
      <c r="EB46" s="17">
        <v>18.8</v>
      </c>
      <c r="EC46" s="17">
        <v>29.4</v>
      </c>
      <c r="ED46" s="17">
        <v>1.1000000000000001</v>
      </c>
      <c r="EE46" s="17">
        <v>48.4</v>
      </c>
      <c r="EF46" s="17">
        <v>56.3</v>
      </c>
      <c r="EG46" s="17">
        <v>6.8</v>
      </c>
      <c r="EH46" s="17">
        <v>5.3</v>
      </c>
      <c r="EI46" s="17">
        <v>9.8000000000000007</v>
      </c>
      <c r="EJ46" s="17">
        <v>2.4</v>
      </c>
      <c r="EK46" s="17">
        <v>8</v>
      </c>
      <c r="EL46" s="17">
        <v>20.399999999999999</v>
      </c>
      <c r="EM46" s="17">
        <v>20.399999999999999</v>
      </c>
      <c r="EN46" s="17">
        <v>20.100000000000001</v>
      </c>
      <c r="EO46" s="17">
        <v>7.5</v>
      </c>
      <c r="EP46" s="17">
        <v>14.1</v>
      </c>
      <c r="EQ46" s="17">
        <v>0.4</v>
      </c>
      <c r="ER46" s="17">
        <v>4.4000000000000004</v>
      </c>
      <c r="ES46" s="17">
        <v>0.6</v>
      </c>
      <c r="ET46" s="17">
        <v>124.9</v>
      </c>
      <c r="EU46" s="17">
        <v>121.9</v>
      </c>
      <c r="EV46" s="17">
        <v>4.9000000000000004</v>
      </c>
      <c r="EW46" s="17">
        <v>1.6</v>
      </c>
      <c r="EX46" s="17">
        <v>2.1</v>
      </c>
      <c r="EY46" s="17">
        <v>1.2</v>
      </c>
      <c r="EZ46" s="17">
        <v>1.2</v>
      </c>
      <c r="FA46" s="17">
        <v>0.3</v>
      </c>
      <c r="FB46" s="17"/>
      <c r="FC46" s="17">
        <v>17.7</v>
      </c>
      <c r="FD46" s="17">
        <v>9.6</v>
      </c>
      <c r="FE46" s="17">
        <v>27.8</v>
      </c>
      <c r="FF46" s="17">
        <v>34.6</v>
      </c>
      <c r="FG46" s="17">
        <v>16.3</v>
      </c>
      <c r="FH46" s="17">
        <v>18.3</v>
      </c>
      <c r="FI46" s="17">
        <v>8.6999999999999993</v>
      </c>
      <c r="FJ46" s="17">
        <v>11.2</v>
      </c>
      <c r="FK46" s="17">
        <v>22.7</v>
      </c>
      <c r="FL46" s="17">
        <v>7072.1</v>
      </c>
      <c r="FM46" s="15"/>
      <c r="FN46" s="17">
        <v>12.189909999999999</v>
      </c>
      <c r="FO46" s="17">
        <v>7.5540000000000003</v>
      </c>
      <c r="FP46" s="17"/>
      <c r="FQ46" s="17">
        <v>10.199999999999999</v>
      </c>
      <c r="FR46" s="17">
        <v>26.354179999999999</v>
      </c>
      <c r="FS46" s="17">
        <v>18.929569999999998</v>
      </c>
      <c r="FT46" s="17"/>
      <c r="FU46" s="17">
        <v>15.9</v>
      </c>
      <c r="FV46" s="17">
        <v>91.127660000000006</v>
      </c>
    </row>
    <row r="47" spans="1:178" ht="24" customHeight="1" x14ac:dyDescent="0.3">
      <c r="A47" s="16" t="s">
        <v>121</v>
      </c>
      <c r="B47" s="16" t="s">
        <v>870</v>
      </c>
      <c r="C47" s="17">
        <v>201</v>
      </c>
      <c r="D47" s="17">
        <v>596.1</v>
      </c>
      <c r="E47" s="17">
        <v>198.7</v>
      </c>
      <c r="F47" s="17">
        <v>0</v>
      </c>
      <c r="G47" s="17">
        <v>0</v>
      </c>
      <c r="H47" s="17">
        <v>90.1</v>
      </c>
      <c r="I47" s="17">
        <v>106.2</v>
      </c>
      <c r="J47" s="17"/>
      <c r="K47" s="17">
        <v>0</v>
      </c>
      <c r="L47" s="17">
        <v>184.3</v>
      </c>
      <c r="M47" s="17">
        <v>206.4</v>
      </c>
      <c r="N47" s="17"/>
      <c r="O47" s="17"/>
      <c r="P47" s="17">
        <v>209.3</v>
      </c>
      <c r="Q47" s="17"/>
      <c r="R47" s="17">
        <v>0</v>
      </c>
      <c r="S47" s="17">
        <v>9.1</v>
      </c>
      <c r="T47" s="17"/>
      <c r="U47" s="17"/>
      <c r="V47" s="17"/>
      <c r="W47" s="17"/>
      <c r="X47" s="17">
        <v>165.5</v>
      </c>
      <c r="Y47" s="17">
        <v>9.1999999999999993</v>
      </c>
      <c r="Z47" s="17">
        <v>6.7</v>
      </c>
      <c r="AA47" s="17">
        <v>17</v>
      </c>
      <c r="AB47" s="17">
        <v>7</v>
      </c>
      <c r="AC47" s="17">
        <v>14.8</v>
      </c>
      <c r="AD47" s="17">
        <v>130.5</v>
      </c>
      <c r="AE47" s="17"/>
      <c r="AF47" s="17"/>
      <c r="AG47" s="17"/>
      <c r="AH47" s="17"/>
      <c r="AI47" s="17">
        <v>110.9</v>
      </c>
      <c r="AJ47" s="17">
        <v>41.2</v>
      </c>
      <c r="AK47" s="17"/>
      <c r="AL47" s="17">
        <v>0</v>
      </c>
      <c r="AM47" s="17"/>
      <c r="AN47" s="17">
        <v>6.5</v>
      </c>
      <c r="AO47" s="17">
        <v>232.4</v>
      </c>
      <c r="AP47" s="17">
        <v>26</v>
      </c>
      <c r="AQ47" s="17">
        <v>143.1</v>
      </c>
      <c r="AR47" s="17">
        <v>13.3</v>
      </c>
      <c r="AS47" s="17">
        <v>16.600000000000001</v>
      </c>
      <c r="AT47" s="17">
        <v>13.4</v>
      </c>
      <c r="AU47" s="17">
        <v>90</v>
      </c>
      <c r="AV47" s="17">
        <v>181.8</v>
      </c>
      <c r="AW47" s="17">
        <v>182</v>
      </c>
      <c r="AX47" s="17">
        <v>184.4</v>
      </c>
      <c r="AY47" s="17">
        <v>100</v>
      </c>
      <c r="AZ47" s="17">
        <v>0</v>
      </c>
      <c r="BA47" s="17">
        <v>24.9</v>
      </c>
      <c r="BB47" s="17">
        <v>4</v>
      </c>
      <c r="BC47" s="17">
        <v>34.200000000000003</v>
      </c>
      <c r="BD47" s="17">
        <v>115.3</v>
      </c>
      <c r="BE47" s="17"/>
      <c r="BF47" s="17"/>
      <c r="BG47" s="17">
        <v>91.4</v>
      </c>
      <c r="BH47" s="17"/>
      <c r="BI47" s="17"/>
      <c r="BJ47" s="17">
        <v>46.9</v>
      </c>
      <c r="BK47" s="17"/>
      <c r="BL47" s="17"/>
      <c r="BM47" s="17"/>
      <c r="BN47" s="17">
        <v>84.6</v>
      </c>
      <c r="BO47" s="17">
        <v>170.7</v>
      </c>
      <c r="BP47" s="17">
        <v>170.6</v>
      </c>
      <c r="BQ47" s="17">
        <v>170.7</v>
      </c>
      <c r="BR47" s="17">
        <v>256.8</v>
      </c>
      <c r="BS47" s="17">
        <v>74.3</v>
      </c>
      <c r="BT47" s="17">
        <v>36</v>
      </c>
      <c r="BU47" s="17"/>
      <c r="BV47" s="17"/>
      <c r="BW47" s="17"/>
      <c r="BX47" s="17"/>
      <c r="BY47" s="17"/>
      <c r="BZ47" s="17"/>
      <c r="CA47" s="17">
        <v>0.8</v>
      </c>
      <c r="CB47" s="17">
        <v>261.7</v>
      </c>
      <c r="CC47" s="17">
        <v>79.400000000000006</v>
      </c>
      <c r="CD47" s="17">
        <v>53.9</v>
      </c>
      <c r="CE47" s="17">
        <v>63.8</v>
      </c>
      <c r="CF47" s="17">
        <v>27.4</v>
      </c>
      <c r="CG47" s="17">
        <v>118.4</v>
      </c>
      <c r="CH47" s="17">
        <v>48.9</v>
      </c>
      <c r="CI47" s="17">
        <v>50.3</v>
      </c>
      <c r="CJ47" s="17">
        <v>143.4</v>
      </c>
      <c r="CK47" s="17">
        <v>144.6</v>
      </c>
      <c r="CL47" s="17">
        <v>169.6</v>
      </c>
      <c r="CM47" s="17">
        <v>184.9</v>
      </c>
      <c r="CN47" s="17"/>
      <c r="CO47" s="17"/>
      <c r="CP47" s="17"/>
      <c r="CQ47" s="17"/>
      <c r="CR47" s="17">
        <v>212.5</v>
      </c>
      <c r="CS47" s="17">
        <v>101.4</v>
      </c>
      <c r="CT47" s="17">
        <v>3</v>
      </c>
      <c r="CU47" s="17"/>
      <c r="CV47" s="17">
        <v>6.4</v>
      </c>
      <c r="CW47" s="17">
        <v>0</v>
      </c>
      <c r="CX47" s="17">
        <v>63.6</v>
      </c>
      <c r="CY47" s="17">
        <v>0</v>
      </c>
      <c r="CZ47" s="17">
        <v>2.2000000000000002</v>
      </c>
      <c r="DA47" s="17">
        <v>0</v>
      </c>
      <c r="DB47" s="17">
        <v>0</v>
      </c>
      <c r="DC47" s="17">
        <v>9.9</v>
      </c>
      <c r="DD47" s="17"/>
      <c r="DE47" s="17">
        <v>0</v>
      </c>
      <c r="DF47" s="17">
        <v>1.2</v>
      </c>
      <c r="DG47" s="17">
        <v>1.7</v>
      </c>
      <c r="DH47" s="17">
        <v>3.2</v>
      </c>
      <c r="DI47" s="17">
        <v>20.2</v>
      </c>
      <c r="DJ47" s="17">
        <v>7.9</v>
      </c>
      <c r="DK47" s="17">
        <v>15.5</v>
      </c>
      <c r="DL47" s="17">
        <v>2.8</v>
      </c>
      <c r="DM47" s="17">
        <v>18.399999999999999</v>
      </c>
      <c r="DN47" s="17">
        <v>0</v>
      </c>
      <c r="DO47" s="17">
        <v>0</v>
      </c>
      <c r="DP47" s="17">
        <v>14.6</v>
      </c>
      <c r="DQ47" s="17">
        <v>55.6</v>
      </c>
      <c r="DR47" s="17">
        <v>0</v>
      </c>
      <c r="DS47" s="17">
        <v>2</v>
      </c>
      <c r="DT47" s="17">
        <v>20.2</v>
      </c>
      <c r="DU47" s="17">
        <v>2</v>
      </c>
      <c r="DV47" s="17"/>
      <c r="DW47" s="17">
        <v>3.1</v>
      </c>
      <c r="DX47" s="17">
        <v>5.7</v>
      </c>
      <c r="DY47" s="17">
        <v>8.6999999999999993</v>
      </c>
      <c r="DZ47" s="17">
        <v>12.7</v>
      </c>
      <c r="EA47" s="17">
        <v>13.4</v>
      </c>
      <c r="EB47" s="17">
        <v>15.9</v>
      </c>
      <c r="EC47" s="17">
        <v>28.2</v>
      </c>
      <c r="ED47" s="17">
        <v>0</v>
      </c>
      <c r="EE47" s="17">
        <v>43.9</v>
      </c>
      <c r="EF47" s="17">
        <v>56.5</v>
      </c>
      <c r="EG47" s="17">
        <v>7.1</v>
      </c>
      <c r="EH47" s="17">
        <v>6.2</v>
      </c>
      <c r="EI47" s="17">
        <v>10.1</v>
      </c>
      <c r="EJ47" s="17">
        <v>2.4</v>
      </c>
      <c r="EK47" s="17">
        <v>8</v>
      </c>
      <c r="EL47" s="17">
        <v>20.399999999999999</v>
      </c>
      <c r="EM47" s="17">
        <v>20.399999999999999</v>
      </c>
      <c r="EN47" s="17">
        <v>20.100000000000001</v>
      </c>
      <c r="EO47" s="17">
        <v>7</v>
      </c>
      <c r="EP47" s="17">
        <v>0</v>
      </c>
      <c r="EQ47" s="17">
        <v>0</v>
      </c>
      <c r="ER47" s="17">
        <v>0</v>
      </c>
      <c r="ES47" s="17">
        <v>0.6</v>
      </c>
      <c r="ET47" s="17">
        <v>125.2</v>
      </c>
      <c r="EU47" s="17">
        <v>124</v>
      </c>
      <c r="EV47" s="17">
        <v>0</v>
      </c>
      <c r="EW47" s="17">
        <v>1.6</v>
      </c>
      <c r="EX47" s="17">
        <v>2.1</v>
      </c>
      <c r="EY47" s="17">
        <v>1.2</v>
      </c>
      <c r="EZ47" s="17">
        <v>1.2</v>
      </c>
      <c r="FA47" s="17">
        <v>0</v>
      </c>
      <c r="FB47" s="17"/>
      <c r="FC47" s="17">
        <v>18</v>
      </c>
      <c r="FD47" s="17">
        <v>8.1</v>
      </c>
      <c r="FE47" s="17">
        <v>27.7</v>
      </c>
      <c r="FF47" s="17">
        <v>34.6</v>
      </c>
      <c r="FG47" s="17">
        <v>16.2</v>
      </c>
      <c r="FH47" s="17">
        <v>18.3</v>
      </c>
      <c r="FI47" s="17">
        <v>8</v>
      </c>
      <c r="FJ47" s="17">
        <v>11.2</v>
      </c>
      <c r="FK47" s="17">
        <v>22.6</v>
      </c>
      <c r="FL47" s="17">
        <v>7395.7</v>
      </c>
      <c r="FM47" s="15"/>
      <c r="FN47" s="17">
        <v>12.196210000000001</v>
      </c>
      <c r="FO47" s="17">
        <v>7.508</v>
      </c>
      <c r="FP47" s="17"/>
      <c r="FQ47" s="17">
        <v>10.199999999999999</v>
      </c>
      <c r="FR47" s="17">
        <v>26.57649</v>
      </c>
      <c r="FS47" s="17">
        <v>18.929300000000001</v>
      </c>
      <c r="FT47" s="17"/>
      <c r="FU47" s="17">
        <v>15.9</v>
      </c>
      <c r="FV47" s="17">
        <v>91.31</v>
      </c>
    </row>
    <row r="48" spans="1:178" ht="24" customHeight="1" x14ac:dyDescent="0.3">
      <c r="A48" s="16" t="s">
        <v>121</v>
      </c>
      <c r="B48" s="16" t="s">
        <v>871</v>
      </c>
      <c r="C48" s="17">
        <v>206.7</v>
      </c>
      <c r="D48" s="17">
        <v>617.9</v>
      </c>
      <c r="E48" s="17">
        <v>210.2</v>
      </c>
      <c r="F48" s="17">
        <v>0</v>
      </c>
      <c r="G48" s="17">
        <v>0</v>
      </c>
      <c r="H48" s="17">
        <v>93.6</v>
      </c>
      <c r="I48" s="17">
        <v>112.1</v>
      </c>
      <c r="J48" s="17"/>
      <c r="K48" s="17">
        <v>0</v>
      </c>
      <c r="L48" s="17">
        <v>183.7</v>
      </c>
      <c r="M48" s="17">
        <v>205.2</v>
      </c>
      <c r="N48" s="17"/>
      <c r="O48" s="17"/>
      <c r="P48" s="17">
        <v>210.2</v>
      </c>
      <c r="Q48" s="17"/>
      <c r="R48" s="17">
        <v>204.7</v>
      </c>
      <c r="S48" s="17">
        <v>9.1</v>
      </c>
      <c r="T48" s="17"/>
      <c r="U48" s="17"/>
      <c r="V48" s="17"/>
      <c r="W48" s="17"/>
      <c r="X48" s="17">
        <v>169.2</v>
      </c>
      <c r="Y48" s="17">
        <v>10.1</v>
      </c>
      <c r="Z48" s="17">
        <v>6.1</v>
      </c>
      <c r="AA48" s="17">
        <v>16.899999999999999</v>
      </c>
      <c r="AB48" s="17">
        <v>6.9</v>
      </c>
      <c r="AC48" s="17">
        <v>15.1</v>
      </c>
      <c r="AD48" s="17">
        <v>136.5</v>
      </c>
      <c r="AE48" s="17"/>
      <c r="AF48" s="17"/>
      <c r="AG48" s="17"/>
      <c r="AH48" s="17"/>
      <c r="AI48" s="17">
        <v>110.9</v>
      </c>
      <c r="AJ48" s="17">
        <v>123.1</v>
      </c>
      <c r="AK48" s="17"/>
      <c r="AL48" s="17">
        <v>0</v>
      </c>
      <c r="AM48" s="17"/>
      <c r="AN48" s="17">
        <v>6.5</v>
      </c>
      <c r="AO48" s="17">
        <v>174.8</v>
      </c>
      <c r="AP48" s="17">
        <v>25.7</v>
      </c>
      <c r="AQ48" s="17">
        <v>148.5</v>
      </c>
      <c r="AR48" s="17">
        <v>12.9</v>
      </c>
      <c r="AS48" s="17">
        <v>16.7</v>
      </c>
      <c r="AT48" s="17">
        <v>13.4</v>
      </c>
      <c r="AU48" s="17">
        <v>89.3</v>
      </c>
      <c r="AV48" s="17">
        <v>186.8</v>
      </c>
      <c r="AW48" s="17">
        <v>188.6</v>
      </c>
      <c r="AX48" s="17">
        <v>188.5</v>
      </c>
      <c r="AY48" s="17">
        <v>104.5</v>
      </c>
      <c r="AZ48" s="17">
        <v>0</v>
      </c>
      <c r="BA48" s="17">
        <v>25.3</v>
      </c>
      <c r="BB48" s="17">
        <v>4</v>
      </c>
      <c r="BC48" s="17">
        <v>36.200000000000003</v>
      </c>
      <c r="BD48" s="17">
        <v>28.5</v>
      </c>
      <c r="BE48" s="17"/>
      <c r="BF48" s="17"/>
      <c r="BG48" s="17">
        <v>93.9</v>
      </c>
      <c r="BH48" s="17"/>
      <c r="BI48" s="17"/>
      <c r="BJ48" s="17">
        <v>47.1</v>
      </c>
      <c r="BK48" s="17"/>
      <c r="BL48" s="17"/>
      <c r="BM48" s="17"/>
      <c r="BN48" s="17">
        <v>126.3</v>
      </c>
      <c r="BO48" s="17">
        <v>170.7</v>
      </c>
      <c r="BP48" s="17">
        <v>170.5</v>
      </c>
      <c r="BQ48" s="17">
        <v>170.9</v>
      </c>
      <c r="BR48" s="17">
        <v>256.39999999999998</v>
      </c>
      <c r="BS48" s="17">
        <v>74.099999999999994</v>
      </c>
      <c r="BT48" s="17">
        <v>36</v>
      </c>
      <c r="BU48" s="17"/>
      <c r="BV48" s="17"/>
      <c r="BW48" s="17"/>
      <c r="BX48" s="17"/>
      <c r="BY48" s="17"/>
      <c r="BZ48" s="17"/>
      <c r="CA48" s="17">
        <v>0.8</v>
      </c>
      <c r="CB48" s="17">
        <v>278.8</v>
      </c>
      <c r="CC48" s="17">
        <v>92.5</v>
      </c>
      <c r="CD48" s="17">
        <v>44.6</v>
      </c>
      <c r="CE48" s="17">
        <v>65.900000000000006</v>
      </c>
      <c r="CF48" s="17">
        <v>21.7</v>
      </c>
      <c r="CG48" s="17">
        <v>118.2</v>
      </c>
      <c r="CH48" s="17">
        <v>48.8</v>
      </c>
      <c r="CI48" s="17">
        <v>50.1</v>
      </c>
      <c r="CJ48" s="17">
        <v>143.30000000000001</v>
      </c>
      <c r="CK48" s="17">
        <v>144.4</v>
      </c>
      <c r="CL48" s="17">
        <v>169.8</v>
      </c>
      <c r="CM48" s="17">
        <v>184.6</v>
      </c>
      <c r="CN48" s="17"/>
      <c r="CO48" s="17"/>
      <c r="CP48" s="17"/>
      <c r="CQ48" s="17"/>
      <c r="CR48" s="17">
        <v>212.8</v>
      </c>
      <c r="CS48" s="17">
        <v>101.4</v>
      </c>
      <c r="CT48" s="17">
        <v>3.1</v>
      </c>
      <c r="CU48" s="17"/>
      <c r="CV48" s="17">
        <v>6.1</v>
      </c>
      <c r="CW48" s="17">
        <v>0</v>
      </c>
      <c r="CX48" s="17">
        <v>59</v>
      </c>
      <c r="CY48" s="17">
        <v>0</v>
      </c>
      <c r="CZ48" s="17">
        <v>2.2999999999999998</v>
      </c>
      <c r="DA48" s="17">
        <v>0</v>
      </c>
      <c r="DB48" s="17">
        <v>0</v>
      </c>
      <c r="DC48" s="17">
        <v>9.9</v>
      </c>
      <c r="DD48" s="17"/>
      <c r="DE48" s="17">
        <v>0</v>
      </c>
      <c r="DF48" s="17">
        <v>1.2</v>
      </c>
      <c r="DG48" s="17">
        <v>1.5</v>
      </c>
      <c r="DH48" s="17">
        <v>2.5</v>
      </c>
      <c r="DI48" s="17">
        <v>21</v>
      </c>
      <c r="DJ48" s="17">
        <v>7.7</v>
      </c>
      <c r="DK48" s="17">
        <v>15.5</v>
      </c>
      <c r="DL48" s="17">
        <v>2.8</v>
      </c>
      <c r="DM48" s="17">
        <v>18.399999999999999</v>
      </c>
      <c r="DN48" s="17">
        <v>0</v>
      </c>
      <c r="DO48" s="17">
        <v>0</v>
      </c>
      <c r="DP48" s="17">
        <v>11.9</v>
      </c>
      <c r="DQ48" s="17">
        <v>48.4</v>
      </c>
      <c r="DR48" s="17">
        <v>0</v>
      </c>
      <c r="DS48" s="17">
        <v>2.1</v>
      </c>
      <c r="DT48" s="17">
        <v>20.2</v>
      </c>
      <c r="DU48" s="17">
        <v>2</v>
      </c>
      <c r="DV48" s="17"/>
      <c r="DW48" s="17">
        <v>3.1</v>
      </c>
      <c r="DX48" s="17">
        <v>5.6</v>
      </c>
      <c r="DY48" s="17">
        <v>10.1</v>
      </c>
      <c r="DZ48" s="17">
        <v>13.6</v>
      </c>
      <c r="EA48" s="17">
        <v>14.3</v>
      </c>
      <c r="EB48" s="17">
        <v>11.1</v>
      </c>
      <c r="EC48" s="17">
        <v>30.6</v>
      </c>
      <c r="ED48" s="17">
        <v>0</v>
      </c>
      <c r="EE48" s="17">
        <v>42.8</v>
      </c>
      <c r="EF48" s="17">
        <v>56.3</v>
      </c>
      <c r="EG48" s="17">
        <v>4.4000000000000004</v>
      </c>
      <c r="EH48" s="17">
        <v>4.3</v>
      </c>
      <c r="EI48" s="17">
        <v>10</v>
      </c>
      <c r="EJ48" s="17">
        <v>2.4</v>
      </c>
      <c r="EK48" s="17">
        <v>8</v>
      </c>
      <c r="EL48" s="17">
        <v>20.399999999999999</v>
      </c>
      <c r="EM48" s="17">
        <v>20.399999999999999</v>
      </c>
      <c r="EN48" s="17">
        <v>20.100000000000001</v>
      </c>
      <c r="EO48" s="17">
        <v>5.3</v>
      </c>
      <c r="EP48" s="17">
        <v>0</v>
      </c>
      <c r="EQ48" s="17">
        <v>0</v>
      </c>
      <c r="ER48" s="17">
        <v>0</v>
      </c>
      <c r="ES48" s="17">
        <v>0.3</v>
      </c>
      <c r="ET48" s="17">
        <v>126.5</v>
      </c>
      <c r="EU48" s="17">
        <v>121.6</v>
      </c>
      <c r="EV48" s="17">
        <v>0</v>
      </c>
      <c r="EW48" s="17">
        <v>1.6</v>
      </c>
      <c r="EX48" s="17">
        <v>2.1</v>
      </c>
      <c r="EY48" s="17">
        <v>1.2</v>
      </c>
      <c r="EZ48" s="17">
        <v>1.2</v>
      </c>
      <c r="FA48" s="17">
        <v>0</v>
      </c>
      <c r="FB48" s="17"/>
      <c r="FC48" s="17">
        <v>18.399999999999999</v>
      </c>
      <c r="FD48" s="17">
        <v>8.4</v>
      </c>
      <c r="FE48" s="17">
        <v>27.7</v>
      </c>
      <c r="FF48" s="17">
        <v>34.799999999999997</v>
      </c>
      <c r="FG48" s="17">
        <v>16.8</v>
      </c>
      <c r="FH48" s="17">
        <v>18.3</v>
      </c>
      <c r="FI48" s="17">
        <v>8.9</v>
      </c>
      <c r="FJ48" s="17">
        <v>11.2</v>
      </c>
      <c r="FK48" s="17">
        <v>22</v>
      </c>
      <c r="FL48" s="17">
        <v>7661.4</v>
      </c>
      <c r="FM48" s="15"/>
      <c r="FN48" s="17">
        <v>11.12341</v>
      </c>
      <c r="FO48" s="17">
        <v>7.3179999999999996</v>
      </c>
      <c r="FP48" s="17"/>
      <c r="FQ48" s="17">
        <v>10.199999999999999</v>
      </c>
      <c r="FR48" s="17">
        <v>26.761489999999998</v>
      </c>
      <c r="FS48" s="17">
        <v>18.928550000000001</v>
      </c>
      <c r="FT48" s="17"/>
      <c r="FU48" s="17">
        <v>15.8</v>
      </c>
      <c r="FV48" s="17">
        <v>90.131450000000001</v>
      </c>
    </row>
    <row r="49" spans="1:178" ht="24" customHeight="1" x14ac:dyDescent="0.3">
      <c r="A49" s="16" t="s">
        <v>121</v>
      </c>
      <c r="B49" s="16" t="s">
        <v>872</v>
      </c>
      <c r="C49" s="17">
        <v>206.8</v>
      </c>
      <c r="D49" s="17">
        <v>612.5</v>
      </c>
      <c r="E49" s="17">
        <v>210.4</v>
      </c>
      <c r="F49" s="17">
        <v>0</v>
      </c>
      <c r="G49" s="17">
        <v>0</v>
      </c>
      <c r="H49" s="17">
        <v>92.5</v>
      </c>
      <c r="I49" s="17">
        <v>111.7</v>
      </c>
      <c r="J49" s="17"/>
      <c r="K49" s="17">
        <v>0</v>
      </c>
      <c r="L49" s="17">
        <v>183.5</v>
      </c>
      <c r="M49" s="17">
        <v>205.4</v>
      </c>
      <c r="N49" s="17"/>
      <c r="O49" s="17"/>
      <c r="P49" s="17">
        <v>210.4</v>
      </c>
      <c r="Q49" s="17"/>
      <c r="R49" s="17">
        <v>204</v>
      </c>
      <c r="S49" s="17">
        <v>9.1</v>
      </c>
      <c r="T49" s="17"/>
      <c r="U49" s="17"/>
      <c r="V49" s="17"/>
      <c r="W49" s="17"/>
      <c r="X49" s="17">
        <v>165.8</v>
      </c>
      <c r="Y49" s="17">
        <v>9.3000000000000007</v>
      </c>
      <c r="Z49" s="17">
        <v>6</v>
      </c>
      <c r="AA49" s="17">
        <v>16.899999999999999</v>
      </c>
      <c r="AB49" s="17">
        <v>6.9</v>
      </c>
      <c r="AC49" s="17">
        <v>14.9</v>
      </c>
      <c r="AD49" s="17">
        <v>135</v>
      </c>
      <c r="AE49" s="17"/>
      <c r="AF49" s="17"/>
      <c r="AG49" s="17"/>
      <c r="AH49" s="17"/>
      <c r="AI49" s="17">
        <v>110.8</v>
      </c>
      <c r="AJ49" s="17">
        <v>123.4</v>
      </c>
      <c r="AK49" s="17"/>
      <c r="AL49" s="17">
        <v>0</v>
      </c>
      <c r="AM49" s="17"/>
      <c r="AN49" s="17">
        <v>6.5</v>
      </c>
      <c r="AO49" s="17">
        <v>323.60000000000002</v>
      </c>
      <c r="AP49" s="17">
        <v>26.9</v>
      </c>
      <c r="AQ49" s="17">
        <v>147.1</v>
      </c>
      <c r="AR49" s="17">
        <v>13.8</v>
      </c>
      <c r="AS49" s="17">
        <v>16.399999999999999</v>
      </c>
      <c r="AT49" s="17">
        <v>13.4</v>
      </c>
      <c r="AU49" s="17">
        <v>90.4</v>
      </c>
      <c r="AV49" s="17">
        <v>186.7</v>
      </c>
      <c r="AW49" s="17">
        <v>187.9</v>
      </c>
      <c r="AX49" s="17">
        <v>188.3</v>
      </c>
      <c r="AY49" s="17">
        <v>110.1</v>
      </c>
      <c r="AZ49" s="17">
        <v>0</v>
      </c>
      <c r="BA49" s="17">
        <v>25.2</v>
      </c>
      <c r="BB49" s="17">
        <v>4</v>
      </c>
      <c r="BC49" s="17">
        <v>35.799999999999997</v>
      </c>
      <c r="BD49" s="17">
        <v>27.7</v>
      </c>
      <c r="BE49" s="17"/>
      <c r="BF49" s="17"/>
      <c r="BG49" s="17">
        <v>93.4</v>
      </c>
      <c r="BH49" s="17"/>
      <c r="BI49" s="17"/>
      <c r="BJ49" s="17">
        <v>46.8</v>
      </c>
      <c r="BK49" s="17"/>
      <c r="BL49" s="17"/>
      <c r="BM49" s="17"/>
      <c r="BN49" s="17">
        <v>126.9</v>
      </c>
      <c r="BO49" s="17">
        <v>170.3</v>
      </c>
      <c r="BP49" s="17">
        <v>170.2</v>
      </c>
      <c r="BQ49" s="17">
        <v>170.6</v>
      </c>
      <c r="BR49" s="17">
        <v>257.39999999999998</v>
      </c>
      <c r="BS49" s="17">
        <v>73.900000000000006</v>
      </c>
      <c r="BT49" s="17">
        <v>36</v>
      </c>
      <c r="BU49" s="17"/>
      <c r="BV49" s="17"/>
      <c r="BW49" s="17"/>
      <c r="BX49" s="17"/>
      <c r="BY49" s="17"/>
      <c r="BZ49" s="17"/>
      <c r="CA49" s="17">
        <v>0.8</v>
      </c>
      <c r="CB49" s="17">
        <v>278.60000000000002</v>
      </c>
      <c r="CC49" s="17">
        <v>90</v>
      </c>
      <c r="CD49" s="17">
        <v>43.1</v>
      </c>
      <c r="CE49" s="17">
        <v>58.1</v>
      </c>
      <c r="CF49" s="17">
        <v>24</v>
      </c>
      <c r="CG49" s="17">
        <v>117.9</v>
      </c>
      <c r="CH49" s="17">
        <v>48.8</v>
      </c>
      <c r="CI49" s="17">
        <v>50.2</v>
      </c>
      <c r="CJ49" s="17">
        <v>143</v>
      </c>
      <c r="CK49" s="17">
        <v>144.19999999999999</v>
      </c>
      <c r="CL49" s="17">
        <v>169.2</v>
      </c>
      <c r="CM49" s="17">
        <v>184</v>
      </c>
      <c r="CN49" s="17"/>
      <c r="CO49" s="17"/>
      <c r="CP49" s="17"/>
      <c r="CQ49" s="17"/>
      <c r="CR49" s="17">
        <v>212.9</v>
      </c>
      <c r="CS49" s="17">
        <v>101.5</v>
      </c>
      <c r="CT49" s="17">
        <v>3</v>
      </c>
      <c r="CU49" s="17"/>
      <c r="CV49" s="17">
        <v>6.2</v>
      </c>
      <c r="CW49" s="17">
        <v>0</v>
      </c>
      <c r="CX49" s="17">
        <v>56.6</v>
      </c>
      <c r="CY49" s="17">
        <v>0</v>
      </c>
      <c r="CZ49" s="17">
        <v>1.4</v>
      </c>
      <c r="DA49" s="17">
        <v>0</v>
      </c>
      <c r="DB49" s="17">
        <v>0</v>
      </c>
      <c r="DC49" s="17">
        <v>9.9</v>
      </c>
      <c r="DD49" s="17"/>
      <c r="DE49" s="17">
        <v>0</v>
      </c>
      <c r="DF49" s="17">
        <v>1.2</v>
      </c>
      <c r="DG49" s="17">
        <v>1.5</v>
      </c>
      <c r="DH49" s="17">
        <v>2.4</v>
      </c>
      <c r="DI49" s="17">
        <v>20.8</v>
      </c>
      <c r="DJ49" s="17">
        <v>7.3</v>
      </c>
      <c r="DK49" s="17">
        <v>15.5</v>
      </c>
      <c r="DL49" s="17">
        <v>2.8</v>
      </c>
      <c r="DM49" s="17">
        <v>18.399999999999999</v>
      </c>
      <c r="DN49" s="17">
        <v>0</v>
      </c>
      <c r="DO49" s="17">
        <v>0</v>
      </c>
      <c r="DP49" s="17">
        <v>12.3</v>
      </c>
      <c r="DQ49" s="17">
        <v>56.3</v>
      </c>
      <c r="DR49" s="17">
        <v>0</v>
      </c>
      <c r="DS49" s="17">
        <v>2.1</v>
      </c>
      <c r="DT49" s="17">
        <v>20.100000000000001</v>
      </c>
      <c r="DU49" s="17">
        <v>2</v>
      </c>
      <c r="DV49" s="17"/>
      <c r="DW49" s="17">
        <v>3.1</v>
      </c>
      <c r="DX49" s="17">
        <v>5.5</v>
      </c>
      <c r="DY49" s="17">
        <v>9.8000000000000007</v>
      </c>
      <c r="DZ49" s="17">
        <v>13.3</v>
      </c>
      <c r="EA49" s="17">
        <v>14.5</v>
      </c>
      <c r="EB49" s="17">
        <v>8.4</v>
      </c>
      <c r="EC49" s="17">
        <v>33.1</v>
      </c>
      <c r="ED49" s="17">
        <v>0</v>
      </c>
      <c r="EE49" s="17">
        <v>41.6</v>
      </c>
      <c r="EF49" s="17">
        <v>51.9</v>
      </c>
      <c r="EG49" s="17">
        <v>4.7</v>
      </c>
      <c r="EH49" s="17">
        <v>5.5</v>
      </c>
      <c r="EI49" s="17">
        <v>10</v>
      </c>
      <c r="EJ49" s="17">
        <v>2.4</v>
      </c>
      <c r="EK49" s="17">
        <v>8.1999999999999993</v>
      </c>
      <c r="EL49" s="17">
        <v>20.399999999999999</v>
      </c>
      <c r="EM49" s="17">
        <v>20.399999999999999</v>
      </c>
      <c r="EN49" s="17">
        <v>20.100000000000001</v>
      </c>
      <c r="EO49" s="17">
        <v>3.5</v>
      </c>
      <c r="EP49" s="17">
        <v>0</v>
      </c>
      <c r="EQ49" s="17">
        <v>0</v>
      </c>
      <c r="ER49" s="17">
        <v>0</v>
      </c>
      <c r="ES49" s="17">
        <v>0.4</v>
      </c>
      <c r="ET49" s="17">
        <v>118.1</v>
      </c>
      <c r="EU49" s="17">
        <v>92.1</v>
      </c>
      <c r="EV49" s="17">
        <v>0</v>
      </c>
      <c r="EW49" s="17">
        <v>1.6</v>
      </c>
      <c r="EX49" s="17">
        <v>2.1</v>
      </c>
      <c r="EY49" s="17">
        <v>1.2</v>
      </c>
      <c r="EZ49" s="17">
        <v>1.2</v>
      </c>
      <c r="FA49" s="17">
        <v>0</v>
      </c>
      <c r="FB49" s="17"/>
      <c r="FC49" s="17">
        <v>18.7</v>
      </c>
      <c r="FD49" s="17">
        <v>8.4</v>
      </c>
      <c r="FE49" s="17">
        <v>27.7</v>
      </c>
      <c r="FF49" s="17">
        <v>34.700000000000003</v>
      </c>
      <c r="FG49" s="17">
        <v>17</v>
      </c>
      <c r="FH49" s="17">
        <v>18.3</v>
      </c>
      <c r="FI49" s="17">
        <v>9.1</v>
      </c>
      <c r="FJ49" s="17">
        <v>11.2</v>
      </c>
      <c r="FK49" s="17">
        <v>21.2</v>
      </c>
      <c r="FL49" s="17">
        <v>7750.1</v>
      </c>
      <c r="FM49" s="15"/>
      <c r="FN49" s="17">
        <v>9.6443300000000001</v>
      </c>
      <c r="FO49" s="17">
        <v>7.3280000000000003</v>
      </c>
      <c r="FP49" s="17"/>
      <c r="FQ49" s="17">
        <v>10</v>
      </c>
      <c r="FR49" s="17">
        <v>26.857220000000002</v>
      </c>
      <c r="FS49" s="17">
        <v>18.92841</v>
      </c>
      <c r="FT49" s="17"/>
      <c r="FU49" s="17">
        <v>15.9</v>
      </c>
      <c r="FV49" s="17">
        <v>88.657960000000003</v>
      </c>
    </row>
    <row r="50" spans="1:178" ht="24" customHeight="1" x14ac:dyDescent="0.3">
      <c r="A50" s="18" t="s">
        <v>121</v>
      </c>
      <c r="B50" s="18" t="s">
        <v>873</v>
      </c>
      <c r="C50" s="19">
        <v>202</v>
      </c>
      <c r="D50" s="19">
        <v>601.20000000000005</v>
      </c>
      <c r="E50" s="19">
        <v>209.6</v>
      </c>
      <c r="F50" s="19">
        <v>0</v>
      </c>
      <c r="G50" s="19">
        <v>0</v>
      </c>
      <c r="H50" s="19">
        <v>90.2</v>
      </c>
      <c r="I50" s="19">
        <v>127.1</v>
      </c>
      <c r="J50" s="19"/>
      <c r="K50" s="19">
        <v>0</v>
      </c>
      <c r="L50" s="19">
        <v>184.1</v>
      </c>
      <c r="M50" s="19">
        <v>207.1</v>
      </c>
      <c r="N50" s="19"/>
      <c r="O50" s="19"/>
      <c r="P50" s="19">
        <v>210.4</v>
      </c>
      <c r="Q50" s="19"/>
      <c r="R50" s="19">
        <v>302.3</v>
      </c>
      <c r="S50" s="19">
        <v>9.1</v>
      </c>
      <c r="T50" s="19"/>
      <c r="U50" s="19"/>
      <c r="V50" s="19"/>
      <c r="W50" s="19"/>
      <c r="X50" s="19">
        <v>164.3</v>
      </c>
      <c r="Y50" s="19">
        <v>8.1999999999999993</v>
      </c>
      <c r="Z50" s="19">
        <v>5.6</v>
      </c>
      <c r="AA50" s="19">
        <v>16.899999999999999</v>
      </c>
      <c r="AB50" s="19">
        <v>6.9</v>
      </c>
      <c r="AC50" s="19">
        <v>14.8</v>
      </c>
      <c r="AD50" s="19">
        <v>132.5</v>
      </c>
      <c r="AE50" s="19"/>
      <c r="AF50" s="19"/>
      <c r="AG50" s="19"/>
      <c r="AH50" s="19"/>
      <c r="AI50" s="19">
        <v>110.8</v>
      </c>
      <c r="AJ50" s="19">
        <v>122.5</v>
      </c>
      <c r="AK50" s="19"/>
      <c r="AL50" s="19">
        <v>0</v>
      </c>
      <c r="AM50" s="19"/>
      <c r="AN50" s="19">
        <v>6.5</v>
      </c>
      <c r="AO50" s="19">
        <v>337.9</v>
      </c>
      <c r="AP50" s="19">
        <v>26</v>
      </c>
      <c r="AQ50" s="19">
        <v>143.30000000000001</v>
      </c>
      <c r="AR50" s="19">
        <v>14</v>
      </c>
      <c r="AS50" s="19">
        <v>16.600000000000001</v>
      </c>
      <c r="AT50" s="19">
        <v>13.4</v>
      </c>
      <c r="AU50" s="19">
        <v>84.9</v>
      </c>
      <c r="AV50" s="19">
        <v>181.8</v>
      </c>
      <c r="AW50" s="19">
        <v>182.2</v>
      </c>
      <c r="AX50" s="19">
        <v>186.5</v>
      </c>
      <c r="AY50" s="19">
        <v>107.3</v>
      </c>
      <c r="AZ50" s="19">
        <v>0</v>
      </c>
      <c r="BA50" s="19">
        <v>24.5</v>
      </c>
      <c r="BB50" s="19">
        <v>4</v>
      </c>
      <c r="BC50" s="19">
        <v>34.6</v>
      </c>
      <c r="BD50" s="19">
        <v>24.8</v>
      </c>
      <c r="BE50" s="19"/>
      <c r="BF50" s="19"/>
      <c r="BG50" s="19">
        <v>91.6</v>
      </c>
      <c r="BH50" s="19"/>
      <c r="BI50" s="19"/>
      <c r="BJ50" s="19">
        <v>47.1</v>
      </c>
      <c r="BK50" s="19"/>
      <c r="BL50" s="19"/>
      <c r="BM50" s="19"/>
      <c r="BN50" s="19">
        <v>124.2</v>
      </c>
      <c r="BO50" s="19">
        <v>170.5</v>
      </c>
      <c r="BP50" s="19">
        <v>170.3</v>
      </c>
      <c r="BQ50" s="19">
        <v>170.7</v>
      </c>
      <c r="BR50" s="19">
        <v>257</v>
      </c>
      <c r="BS50" s="19">
        <v>74.2</v>
      </c>
      <c r="BT50" s="19">
        <v>35.9</v>
      </c>
      <c r="BU50" s="19"/>
      <c r="BV50" s="19"/>
      <c r="BW50" s="19"/>
      <c r="BX50" s="19"/>
      <c r="BY50" s="19"/>
      <c r="BZ50" s="19"/>
      <c r="CA50" s="19">
        <v>0.8</v>
      </c>
      <c r="CB50" s="19">
        <v>264.2</v>
      </c>
      <c r="CC50" s="19">
        <v>75.099999999999994</v>
      </c>
      <c r="CD50" s="19">
        <v>61</v>
      </c>
      <c r="CE50" s="19">
        <v>60.9</v>
      </c>
      <c r="CF50" s="19">
        <v>23</v>
      </c>
      <c r="CG50" s="19">
        <v>118.5</v>
      </c>
      <c r="CH50" s="19">
        <v>48.7</v>
      </c>
      <c r="CI50" s="19">
        <v>50.3</v>
      </c>
      <c r="CJ50" s="19">
        <v>143.19999999999999</v>
      </c>
      <c r="CK50" s="19">
        <v>144.5</v>
      </c>
      <c r="CL50" s="19">
        <v>169.4</v>
      </c>
      <c r="CM50" s="19">
        <v>185.9</v>
      </c>
      <c r="CN50" s="19"/>
      <c r="CO50" s="19"/>
      <c r="CP50" s="19"/>
      <c r="CQ50" s="19"/>
      <c r="CR50" s="19">
        <v>213</v>
      </c>
      <c r="CS50" s="19">
        <v>101.5</v>
      </c>
      <c r="CT50" s="19">
        <v>3</v>
      </c>
      <c r="CU50" s="19"/>
      <c r="CV50" s="19">
        <v>6.1</v>
      </c>
      <c r="CW50" s="19">
        <v>0</v>
      </c>
      <c r="CX50" s="19">
        <v>54.8</v>
      </c>
      <c r="CY50" s="19">
        <v>0</v>
      </c>
      <c r="CZ50" s="19">
        <v>1.1000000000000001</v>
      </c>
      <c r="DA50" s="19">
        <v>0</v>
      </c>
      <c r="DB50" s="19">
        <v>0</v>
      </c>
      <c r="DC50" s="19">
        <v>9.9</v>
      </c>
      <c r="DD50" s="19"/>
      <c r="DE50" s="19">
        <v>0</v>
      </c>
      <c r="DF50" s="19">
        <v>1.2</v>
      </c>
      <c r="DG50" s="19">
        <v>1.5</v>
      </c>
      <c r="DH50" s="19">
        <v>2.2999999999999998</v>
      </c>
      <c r="DI50" s="19">
        <v>20.2</v>
      </c>
      <c r="DJ50" s="19">
        <v>6.9</v>
      </c>
      <c r="DK50" s="19">
        <v>15.5</v>
      </c>
      <c r="DL50" s="19">
        <v>2.8</v>
      </c>
      <c r="DM50" s="19">
        <v>18.399999999999999</v>
      </c>
      <c r="DN50" s="19">
        <v>0</v>
      </c>
      <c r="DO50" s="19">
        <v>0</v>
      </c>
      <c r="DP50" s="19">
        <v>15.9</v>
      </c>
      <c r="DQ50" s="19">
        <v>54.4</v>
      </c>
      <c r="DR50" s="19">
        <v>0</v>
      </c>
      <c r="DS50" s="19">
        <v>2.2999999999999998</v>
      </c>
      <c r="DT50" s="19">
        <v>20.100000000000001</v>
      </c>
      <c r="DU50" s="19">
        <v>2</v>
      </c>
      <c r="DV50" s="19"/>
      <c r="DW50" s="19">
        <v>3.1</v>
      </c>
      <c r="DX50" s="19">
        <v>5.7</v>
      </c>
      <c r="DY50" s="19">
        <v>8.9</v>
      </c>
      <c r="DZ50" s="19">
        <v>12.7</v>
      </c>
      <c r="EA50" s="19">
        <v>13.5</v>
      </c>
      <c r="EB50" s="19">
        <v>8</v>
      </c>
      <c r="EC50" s="19">
        <v>32.200000000000003</v>
      </c>
      <c r="ED50" s="19">
        <v>0</v>
      </c>
      <c r="EE50" s="19">
        <v>37.200000000000003</v>
      </c>
      <c r="EF50" s="19">
        <v>58.2</v>
      </c>
      <c r="EG50" s="19">
        <v>4.8</v>
      </c>
      <c r="EH50" s="19">
        <v>3.6</v>
      </c>
      <c r="EI50" s="19">
        <v>10</v>
      </c>
      <c r="EJ50" s="19">
        <v>2.4</v>
      </c>
      <c r="EK50" s="19">
        <v>8.1999999999999993</v>
      </c>
      <c r="EL50" s="19">
        <v>20.399999999999999</v>
      </c>
      <c r="EM50" s="19">
        <v>20.399999999999999</v>
      </c>
      <c r="EN50" s="19">
        <v>20.100000000000001</v>
      </c>
      <c r="EO50" s="19">
        <v>2.5</v>
      </c>
      <c r="EP50" s="19">
        <v>0</v>
      </c>
      <c r="EQ50" s="19">
        <v>0</v>
      </c>
      <c r="ER50" s="19">
        <v>0</v>
      </c>
      <c r="ES50" s="19">
        <v>0.4</v>
      </c>
      <c r="ET50" s="19">
        <v>112.6</v>
      </c>
      <c r="EU50" s="19">
        <v>89</v>
      </c>
      <c r="EV50" s="19">
        <v>0</v>
      </c>
      <c r="EW50" s="19">
        <v>1.6</v>
      </c>
      <c r="EX50" s="19">
        <v>2.1</v>
      </c>
      <c r="EY50" s="19">
        <v>1.2</v>
      </c>
      <c r="EZ50" s="19">
        <v>1.2</v>
      </c>
      <c r="FA50" s="19">
        <v>0</v>
      </c>
      <c r="FB50" s="19"/>
      <c r="FC50" s="19">
        <v>18.7</v>
      </c>
      <c r="FD50" s="19">
        <v>8.1</v>
      </c>
      <c r="FE50" s="19">
        <v>27.7</v>
      </c>
      <c r="FF50" s="19">
        <v>34.700000000000003</v>
      </c>
      <c r="FG50" s="19">
        <v>16.3</v>
      </c>
      <c r="FH50" s="19">
        <v>18.3</v>
      </c>
      <c r="FI50" s="19">
        <v>9</v>
      </c>
      <c r="FJ50" s="19">
        <v>11.1</v>
      </c>
      <c r="FK50" s="19">
        <v>21.396699999999999</v>
      </c>
      <c r="FL50" s="19">
        <v>7799.0967000000001</v>
      </c>
      <c r="FM50" s="15"/>
      <c r="FN50" s="19">
        <v>10.835419999999999</v>
      </c>
      <c r="FO50" s="19">
        <v>7.3330000000000002</v>
      </c>
      <c r="FP50" s="19"/>
      <c r="FQ50" s="19">
        <v>10</v>
      </c>
      <c r="FR50" s="19">
        <v>26.910150000000002</v>
      </c>
      <c r="FS50" s="19">
        <v>18.928290000000001</v>
      </c>
      <c r="FT50" s="19"/>
      <c r="FU50" s="19">
        <v>15.8</v>
      </c>
      <c r="FV50" s="19">
        <v>89.80686</v>
      </c>
    </row>
    <row r="51" spans="1:178" ht="24" customHeight="1" x14ac:dyDescent="0.3">
      <c r="A51" s="13" t="s">
        <v>121</v>
      </c>
      <c r="B51" s="13" t="s">
        <v>874</v>
      </c>
      <c r="C51" s="14">
        <v>203.1</v>
      </c>
      <c r="D51" s="14">
        <v>597.79999999999995</v>
      </c>
      <c r="E51" s="14">
        <v>205.9</v>
      </c>
      <c r="F51" s="14">
        <v>0</v>
      </c>
      <c r="G51" s="14">
        <v>0</v>
      </c>
      <c r="H51" s="14">
        <v>89.9</v>
      </c>
      <c r="I51" s="14">
        <v>145.30000000000001</v>
      </c>
      <c r="J51" s="14"/>
      <c r="K51" s="14">
        <v>0</v>
      </c>
      <c r="L51" s="14">
        <v>184.5</v>
      </c>
      <c r="M51" s="14">
        <v>206.7</v>
      </c>
      <c r="N51" s="14"/>
      <c r="O51" s="14"/>
      <c r="P51" s="14">
        <v>211.9</v>
      </c>
      <c r="Q51" s="14"/>
      <c r="R51" s="14">
        <v>300.3</v>
      </c>
      <c r="S51" s="14">
        <v>9</v>
      </c>
      <c r="T51" s="14"/>
      <c r="U51" s="14"/>
      <c r="V51" s="14"/>
      <c r="W51" s="14"/>
      <c r="X51" s="14">
        <v>167.1</v>
      </c>
      <c r="Y51" s="14">
        <v>8.3000000000000007</v>
      </c>
      <c r="Z51" s="14">
        <v>6.8</v>
      </c>
      <c r="AA51" s="14">
        <v>17</v>
      </c>
      <c r="AB51" s="14">
        <v>6.9</v>
      </c>
      <c r="AC51" s="14">
        <v>14.8</v>
      </c>
      <c r="AD51" s="14">
        <v>130.69999999999999</v>
      </c>
      <c r="AE51" s="14"/>
      <c r="AF51" s="14"/>
      <c r="AG51" s="14"/>
      <c r="AH51" s="14"/>
      <c r="AI51" s="14">
        <v>110.9</v>
      </c>
      <c r="AJ51" s="14">
        <v>118.8</v>
      </c>
      <c r="AK51" s="14"/>
      <c r="AL51" s="14">
        <v>0</v>
      </c>
      <c r="AM51" s="14"/>
      <c r="AN51" s="14">
        <v>6.5</v>
      </c>
      <c r="AO51" s="14">
        <v>315.3</v>
      </c>
      <c r="AP51" s="14">
        <v>26.9</v>
      </c>
      <c r="AQ51" s="14">
        <v>143.5</v>
      </c>
      <c r="AR51" s="14">
        <v>13.1</v>
      </c>
      <c r="AS51" s="14">
        <v>16.399999999999999</v>
      </c>
      <c r="AT51" s="14">
        <v>13.4</v>
      </c>
      <c r="AU51" s="14">
        <v>92.5</v>
      </c>
      <c r="AV51" s="14">
        <v>182.6</v>
      </c>
      <c r="AW51" s="14">
        <v>183</v>
      </c>
      <c r="AX51" s="14">
        <v>184</v>
      </c>
      <c r="AY51" s="14">
        <v>107.1</v>
      </c>
      <c r="AZ51" s="14">
        <v>0</v>
      </c>
      <c r="BA51" s="14">
        <v>23.2</v>
      </c>
      <c r="BB51" s="14">
        <v>4</v>
      </c>
      <c r="BC51" s="14">
        <v>34.1</v>
      </c>
      <c r="BD51" s="14">
        <v>25.1</v>
      </c>
      <c r="BE51" s="14"/>
      <c r="BF51" s="14"/>
      <c r="BG51" s="14">
        <v>91.5</v>
      </c>
      <c r="BH51" s="14"/>
      <c r="BI51" s="14"/>
      <c r="BJ51" s="14">
        <v>47.3</v>
      </c>
      <c r="BK51" s="14"/>
      <c r="BL51" s="14"/>
      <c r="BM51" s="14"/>
      <c r="BN51" s="14">
        <v>124.2</v>
      </c>
      <c r="BO51" s="14">
        <v>170.4</v>
      </c>
      <c r="BP51" s="14">
        <v>170.1</v>
      </c>
      <c r="BQ51" s="14">
        <v>170.8</v>
      </c>
      <c r="BR51" s="14">
        <v>257.3</v>
      </c>
      <c r="BS51" s="14">
        <v>74.3</v>
      </c>
      <c r="BT51" s="14">
        <v>35.5</v>
      </c>
      <c r="BU51" s="14"/>
      <c r="BV51" s="14"/>
      <c r="BW51" s="14"/>
      <c r="BX51" s="14"/>
      <c r="BY51" s="14"/>
      <c r="BZ51" s="14"/>
      <c r="CA51" s="14">
        <v>0.8</v>
      </c>
      <c r="CB51" s="14">
        <v>176.3</v>
      </c>
      <c r="CC51" s="14">
        <v>71.599999999999994</v>
      </c>
      <c r="CD51" s="14">
        <v>61</v>
      </c>
      <c r="CE51" s="14">
        <v>61</v>
      </c>
      <c r="CF51" s="14">
        <v>20</v>
      </c>
      <c r="CG51" s="14">
        <v>119</v>
      </c>
      <c r="CH51" s="14">
        <v>48.7</v>
      </c>
      <c r="CI51" s="14">
        <v>50.1</v>
      </c>
      <c r="CJ51" s="14">
        <v>143.30000000000001</v>
      </c>
      <c r="CK51" s="14">
        <v>144.5</v>
      </c>
      <c r="CL51" s="14">
        <v>168.9</v>
      </c>
      <c r="CM51" s="14">
        <v>186</v>
      </c>
      <c r="CN51" s="14"/>
      <c r="CO51" s="14"/>
      <c r="CP51" s="14"/>
      <c r="CQ51" s="14"/>
      <c r="CR51" s="14">
        <v>213.4</v>
      </c>
      <c r="CS51" s="14">
        <v>101.8</v>
      </c>
      <c r="CT51" s="14">
        <v>2.9</v>
      </c>
      <c r="CU51" s="14"/>
      <c r="CV51" s="14">
        <v>6.1</v>
      </c>
      <c r="CW51" s="14">
        <v>0</v>
      </c>
      <c r="CX51" s="14">
        <v>65.900000000000006</v>
      </c>
      <c r="CY51" s="14">
        <v>0</v>
      </c>
      <c r="CZ51" s="14">
        <v>0.5</v>
      </c>
      <c r="DA51" s="14">
        <v>0</v>
      </c>
      <c r="DB51" s="14">
        <v>0</v>
      </c>
      <c r="DC51" s="14">
        <v>9.9</v>
      </c>
      <c r="DD51" s="14"/>
      <c r="DE51" s="14">
        <v>0</v>
      </c>
      <c r="DF51" s="14">
        <v>1.2</v>
      </c>
      <c r="DG51" s="14">
        <v>1</v>
      </c>
      <c r="DH51" s="14">
        <v>2.8</v>
      </c>
      <c r="DI51" s="14">
        <v>20.3</v>
      </c>
      <c r="DJ51" s="14">
        <v>6.5</v>
      </c>
      <c r="DK51" s="14">
        <v>15.5</v>
      </c>
      <c r="DL51" s="14">
        <v>2.8</v>
      </c>
      <c r="DM51" s="14">
        <v>18.399999999999999</v>
      </c>
      <c r="DN51" s="14">
        <v>0</v>
      </c>
      <c r="DO51" s="14">
        <v>0</v>
      </c>
      <c r="DP51" s="14">
        <v>13.8</v>
      </c>
      <c r="DQ51" s="14">
        <v>61</v>
      </c>
      <c r="DR51" s="14">
        <v>0</v>
      </c>
      <c r="DS51" s="14">
        <v>2.2999999999999998</v>
      </c>
      <c r="DT51" s="14">
        <v>20.2</v>
      </c>
      <c r="DU51" s="14">
        <v>1.9</v>
      </c>
      <c r="DV51" s="14"/>
      <c r="DW51" s="14">
        <v>3.8</v>
      </c>
      <c r="DX51" s="14">
        <v>5.8</v>
      </c>
      <c r="DY51" s="14">
        <v>9.6999999999999993</v>
      </c>
      <c r="DZ51" s="14">
        <v>12.7</v>
      </c>
      <c r="EA51" s="14">
        <v>13</v>
      </c>
      <c r="EB51" s="14">
        <v>6.8</v>
      </c>
      <c r="EC51" s="14">
        <v>29.2</v>
      </c>
      <c r="ED51" s="14">
        <v>0</v>
      </c>
      <c r="EE51" s="14">
        <v>48.2</v>
      </c>
      <c r="EF51" s="14">
        <v>70.599999999999994</v>
      </c>
      <c r="EG51" s="14">
        <v>6.4</v>
      </c>
      <c r="EH51" s="14">
        <v>4.8</v>
      </c>
      <c r="EI51" s="14">
        <v>10</v>
      </c>
      <c r="EJ51" s="14">
        <v>2.4</v>
      </c>
      <c r="EK51" s="14">
        <v>8.1999999999999993</v>
      </c>
      <c r="EL51" s="14">
        <v>20.399999999999999</v>
      </c>
      <c r="EM51" s="14">
        <v>20.399999999999999</v>
      </c>
      <c r="EN51" s="14">
        <v>20.100000000000001</v>
      </c>
      <c r="EO51" s="14">
        <v>1.8</v>
      </c>
      <c r="EP51" s="14">
        <v>0</v>
      </c>
      <c r="EQ51" s="14">
        <v>0</v>
      </c>
      <c r="ER51" s="14">
        <v>0</v>
      </c>
      <c r="ES51" s="14">
        <v>0.4</v>
      </c>
      <c r="ET51" s="14">
        <v>118.2</v>
      </c>
      <c r="EU51" s="14">
        <v>99</v>
      </c>
      <c r="EV51" s="14">
        <v>0</v>
      </c>
      <c r="EW51" s="14">
        <v>1.6</v>
      </c>
      <c r="EX51" s="14">
        <v>2.1</v>
      </c>
      <c r="EY51" s="14">
        <v>1.2</v>
      </c>
      <c r="EZ51" s="14">
        <v>1.2</v>
      </c>
      <c r="FA51" s="14">
        <v>0</v>
      </c>
      <c r="FB51" s="14"/>
      <c r="FC51" s="14">
        <v>17.899999999999999</v>
      </c>
      <c r="FD51" s="14">
        <v>7.9</v>
      </c>
      <c r="FE51" s="14">
        <v>28</v>
      </c>
      <c r="FF51" s="14">
        <v>34.9</v>
      </c>
      <c r="FG51" s="14">
        <v>16.7</v>
      </c>
      <c r="FH51" s="14">
        <v>18.3</v>
      </c>
      <c r="FI51" s="14">
        <v>8.9</v>
      </c>
      <c r="FJ51" s="14">
        <v>11.2</v>
      </c>
      <c r="FK51" s="14">
        <v>21.459099999999999</v>
      </c>
      <c r="FL51" s="14">
        <v>7750.4591</v>
      </c>
      <c r="FM51" s="15"/>
      <c r="FN51" s="14">
        <v>13.27829</v>
      </c>
      <c r="FO51" s="14">
        <v>7.3360000000000003</v>
      </c>
      <c r="FP51" s="14"/>
      <c r="FQ51" s="14">
        <v>10</v>
      </c>
      <c r="FR51" s="14">
        <v>26.959299999999999</v>
      </c>
      <c r="FS51" s="14">
        <v>18.928540000000002</v>
      </c>
      <c r="FT51" s="14"/>
      <c r="FU51" s="14">
        <v>15.9</v>
      </c>
      <c r="FV51" s="14">
        <v>92.40213</v>
      </c>
    </row>
    <row r="52" spans="1:178" ht="24" customHeight="1" x14ac:dyDescent="0.3">
      <c r="A52" s="16" t="s">
        <v>121</v>
      </c>
      <c r="B52" s="16" t="s">
        <v>875</v>
      </c>
      <c r="C52" s="17">
        <v>205.4</v>
      </c>
      <c r="D52" s="17">
        <v>598.6</v>
      </c>
      <c r="E52" s="17">
        <v>206</v>
      </c>
      <c r="F52" s="17">
        <v>0</v>
      </c>
      <c r="G52" s="17">
        <v>0</v>
      </c>
      <c r="H52" s="17">
        <v>90</v>
      </c>
      <c r="I52" s="17">
        <v>145.5</v>
      </c>
      <c r="J52" s="17"/>
      <c r="K52" s="17">
        <v>0</v>
      </c>
      <c r="L52" s="17">
        <v>184.5</v>
      </c>
      <c r="M52" s="17">
        <v>206.1</v>
      </c>
      <c r="N52" s="17"/>
      <c r="O52" s="17"/>
      <c r="P52" s="17">
        <v>212.8</v>
      </c>
      <c r="Q52" s="17"/>
      <c r="R52" s="17">
        <v>300.39999999999998</v>
      </c>
      <c r="S52" s="17">
        <v>9</v>
      </c>
      <c r="T52" s="17"/>
      <c r="U52" s="17"/>
      <c r="V52" s="17"/>
      <c r="W52" s="17"/>
      <c r="X52" s="17">
        <v>168</v>
      </c>
      <c r="Y52" s="17">
        <v>8.5</v>
      </c>
      <c r="Z52" s="17">
        <v>6.9</v>
      </c>
      <c r="AA52" s="17">
        <v>16.899999999999999</v>
      </c>
      <c r="AB52" s="17">
        <v>6.8</v>
      </c>
      <c r="AC52" s="17">
        <v>14.9</v>
      </c>
      <c r="AD52" s="17">
        <v>130.9</v>
      </c>
      <c r="AE52" s="17"/>
      <c r="AF52" s="17"/>
      <c r="AG52" s="17"/>
      <c r="AH52" s="17"/>
      <c r="AI52" s="17">
        <v>110.8</v>
      </c>
      <c r="AJ52" s="17">
        <v>118.6</v>
      </c>
      <c r="AK52" s="17"/>
      <c r="AL52" s="17">
        <v>0</v>
      </c>
      <c r="AM52" s="17"/>
      <c r="AN52" s="17">
        <v>6.5</v>
      </c>
      <c r="AO52" s="17">
        <v>299.5</v>
      </c>
      <c r="AP52" s="17">
        <v>24.7</v>
      </c>
      <c r="AQ52" s="17">
        <v>100.8</v>
      </c>
      <c r="AR52" s="17">
        <v>12.6</v>
      </c>
      <c r="AS52" s="17">
        <v>16.899999999999999</v>
      </c>
      <c r="AT52" s="17">
        <v>13.4</v>
      </c>
      <c r="AU52" s="17">
        <v>88.2</v>
      </c>
      <c r="AV52" s="17">
        <v>183.8</v>
      </c>
      <c r="AW52" s="17">
        <v>184.4</v>
      </c>
      <c r="AX52" s="17">
        <v>184.4</v>
      </c>
      <c r="AY52" s="17">
        <v>108.5</v>
      </c>
      <c r="AZ52" s="17">
        <v>0</v>
      </c>
      <c r="BA52" s="17">
        <v>16.600000000000001</v>
      </c>
      <c r="BB52" s="17">
        <v>4</v>
      </c>
      <c r="BC52" s="17">
        <v>35.9</v>
      </c>
      <c r="BD52" s="17">
        <v>25.3</v>
      </c>
      <c r="BE52" s="17"/>
      <c r="BF52" s="17"/>
      <c r="BG52" s="17">
        <v>91.8</v>
      </c>
      <c r="BH52" s="17"/>
      <c r="BI52" s="17"/>
      <c r="BJ52" s="17">
        <v>47.2</v>
      </c>
      <c r="BK52" s="17"/>
      <c r="BL52" s="17"/>
      <c r="BM52" s="17"/>
      <c r="BN52" s="17">
        <v>84.8</v>
      </c>
      <c r="BO52" s="17">
        <v>170.6</v>
      </c>
      <c r="BP52" s="17">
        <v>170.5</v>
      </c>
      <c r="BQ52" s="17">
        <v>170.8</v>
      </c>
      <c r="BR52" s="17">
        <v>257.2</v>
      </c>
      <c r="BS52" s="17">
        <v>74</v>
      </c>
      <c r="BT52" s="17">
        <v>35.9</v>
      </c>
      <c r="BU52" s="17"/>
      <c r="BV52" s="17"/>
      <c r="BW52" s="17"/>
      <c r="BX52" s="17"/>
      <c r="BY52" s="17"/>
      <c r="BZ52" s="17"/>
      <c r="CA52" s="17">
        <v>0.8</v>
      </c>
      <c r="CB52" s="17">
        <v>169.8</v>
      </c>
      <c r="CC52" s="17">
        <v>73</v>
      </c>
      <c r="CD52" s="17">
        <v>64.3</v>
      </c>
      <c r="CE52" s="17">
        <v>61.1</v>
      </c>
      <c r="CF52" s="17">
        <v>18.2</v>
      </c>
      <c r="CG52" s="17">
        <v>119</v>
      </c>
      <c r="CH52" s="17">
        <v>49</v>
      </c>
      <c r="CI52" s="17">
        <v>50.4</v>
      </c>
      <c r="CJ52" s="17">
        <v>143.6</v>
      </c>
      <c r="CK52" s="17">
        <v>144.80000000000001</v>
      </c>
      <c r="CL52" s="17">
        <v>169.6</v>
      </c>
      <c r="CM52" s="17">
        <v>185.8</v>
      </c>
      <c r="CN52" s="17"/>
      <c r="CO52" s="17"/>
      <c r="CP52" s="17"/>
      <c r="CQ52" s="17"/>
      <c r="CR52" s="17">
        <v>213.2</v>
      </c>
      <c r="CS52" s="17">
        <v>102</v>
      </c>
      <c r="CT52" s="17">
        <v>3.4</v>
      </c>
      <c r="CU52" s="17"/>
      <c r="CV52" s="17">
        <v>6.2</v>
      </c>
      <c r="CW52" s="17">
        <v>0</v>
      </c>
      <c r="CX52" s="17">
        <v>65</v>
      </c>
      <c r="CY52" s="17">
        <v>0</v>
      </c>
      <c r="CZ52" s="17">
        <v>0</v>
      </c>
      <c r="DA52" s="17">
        <v>0</v>
      </c>
      <c r="DB52" s="17">
        <v>0</v>
      </c>
      <c r="DC52" s="17">
        <v>9.9</v>
      </c>
      <c r="DD52" s="17"/>
      <c r="DE52" s="17">
        <v>0</v>
      </c>
      <c r="DF52" s="17">
        <v>1.2</v>
      </c>
      <c r="DG52" s="17">
        <v>1.4</v>
      </c>
      <c r="DH52" s="17">
        <v>3.4</v>
      </c>
      <c r="DI52" s="17">
        <v>20.5</v>
      </c>
      <c r="DJ52" s="17">
        <v>6.5</v>
      </c>
      <c r="DK52" s="17">
        <v>16</v>
      </c>
      <c r="DL52" s="17">
        <v>2.9</v>
      </c>
      <c r="DM52" s="17">
        <v>18.399999999999999</v>
      </c>
      <c r="DN52" s="17">
        <v>0</v>
      </c>
      <c r="DO52" s="17">
        <v>0</v>
      </c>
      <c r="DP52" s="17">
        <v>16.600000000000001</v>
      </c>
      <c r="DQ52" s="17">
        <v>57.3</v>
      </c>
      <c r="DR52" s="17">
        <v>0</v>
      </c>
      <c r="DS52" s="17">
        <v>2.2999999999999998</v>
      </c>
      <c r="DT52" s="17">
        <v>20.2</v>
      </c>
      <c r="DU52" s="17">
        <v>1.9</v>
      </c>
      <c r="DV52" s="17"/>
      <c r="DW52" s="17">
        <v>4.2</v>
      </c>
      <c r="DX52" s="17">
        <v>6</v>
      </c>
      <c r="DY52" s="17">
        <v>9.1</v>
      </c>
      <c r="DZ52" s="17">
        <v>12.7</v>
      </c>
      <c r="EA52" s="17">
        <v>14.2</v>
      </c>
      <c r="EB52" s="17">
        <v>6.9</v>
      </c>
      <c r="EC52" s="17">
        <v>24.8</v>
      </c>
      <c r="ED52" s="17">
        <v>0</v>
      </c>
      <c r="EE52" s="17">
        <v>71.2</v>
      </c>
      <c r="EF52" s="17">
        <v>95.7</v>
      </c>
      <c r="EG52" s="17">
        <v>5.7</v>
      </c>
      <c r="EH52" s="17">
        <v>9.4</v>
      </c>
      <c r="EI52" s="17">
        <v>10</v>
      </c>
      <c r="EJ52" s="17">
        <v>2.4</v>
      </c>
      <c r="EK52" s="17">
        <v>7.9</v>
      </c>
      <c r="EL52" s="17">
        <v>20.399999999999999</v>
      </c>
      <c r="EM52" s="17">
        <v>20.399999999999999</v>
      </c>
      <c r="EN52" s="17">
        <v>20.100000000000001</v>
      </c>
      <c r="EO52" s="17">
        <v>1.2</v>
      </c>
      <c r="EP52" s="17">
        <v>0</v>
      </c>
      <c r="EQ52" s="17">
        <v>0</v>
      </c>
      <c r="ER52" s="17">
        <v>0</v>
      </c>
      <c r="ES52" s="17">
        <v>0.4</v>
      </c>
      <c r="ET52" s="17">
        <v>108.1</v>
      </c>
      <c r="EU52" s="17">
        <v>98.4</v>
      </c>
      <c r="EV52" s="17">
        <v>0</v>
      </c>
      <c r="EW52" s="17">
        <v>1.6</v>
      </c>
      <c r="EX52" s="17">
        <v>2.1</v>
      </c>
      <c r="EY52" s="17">
        <v>1.2</v>
      </c>
      <c r="EZ52" s="17">
        <v>1.2</v>
      </c>
      <c r="FA52" s="17">
        <v>0</v>
      </c>
      <c r="FB52" s="17"/>
      <c r="FC52" s="17">
        <v>18.2</v>
      </c>
      <c r="FD52" s="17">
        <v>6.6</v>
      </c>
      <c r="FE52" s="17">
        <v>28</v>
      </c>
      <c r="FF52" s="17">
        <v>34.9</v>
      </c>
      <c r="FG52" s="17">
        <v>16.8</v>
      </c>
      <c r="FH52" s="17">
        <v>18.3</v>
      </c>
      <c r="FI52" s="17">
        <v>7.5</v>
      </c>
      <c r="FJ52" s="17">
        <v>11.2</v>
      </c>
      <c r="FK52" s="17">
        <v>20.9115</v>
      </c>
      <c r="FL52" s="17">
        <v>7684.3114999999998</v>
      </c>
      <c r="FM52" s="15"/>
      <c r="FN52" s="17">
        <v>13.000220000000001</v>
      </c>
      <c r="FO52" s="17">
        <v>7.3390000000000004</v>
      </c>
      <c r="FP52" s="17"/>
      <c r="FQ52" s="17">
        <v>10</v>
      </c>
      <c r="FR52" s="17">
        <v>26.990590000000001</v>
      </c>
      <c r="FS52" s="17">
        <v>18.92886</v>
      </c>
      <c r="FT52" s="17"/>
      <c r="FU52" s="17">
        <v>15.9</v>
      </c>
      <c r="FV52" s="17">
        <v>92.158670000000001</v>
      </c>
    </row>
    <row r="53" spans="1:178" ht="24" customHeight="1" x14ac:dyDescent="0.3">
      <c r="A53" s="16" t="s">
        <v>121</v>
      </c>
      <c r="B53" s="16" t="s">
        <v>876</v>
      </c>
      <c r="C53" s="17">
        <v>204.5</v>
      </c>
      <c r="D53" s="17">
        <v>601.6</v>
      </c>
      <c r="E53" s="17">
        <v>206.8</v>
      </c>
      <c r="F53" s="17">
        <v>0</v>
      </c>
      <c r="G53" s="17">
        <v>0</v>
      </c>
      <c r="H53" s="17">
        <v>90.4</v>
      </c>
      <c r="I53" s="17">
        <v>146.69999999999999</v>
      </c>
      <c r="J53" s="17"/>
      <c r="K53" s="17">
        <v>0</v>
      </c>
      <c r="L53" s="17">
        <v>184.6</v>
      </c>
      <c r="M53" s="17">
        <v>206</v>
      </c>
      <c r="N53" s="17"/>
      <c r="O53" s="17"/>
      <c r="P53" s="17">
        <v>211.3</v>
      </c>
      <c r="Q53" s="17"/>
      <c r="R53" s="17">
        <v>202.7</v>
      </c>
      <c r="S53" s="17">
        <v>9</v>
      </c>
      <c r="T53" s="17"/>
      <c r="U53" s="17"/>
      <c r="V53" s="17"/>
      <c r="W53" s="17"/>
      <c r="X53" s="17">
        <v>167.6</v>
      </c>
      <c r="Y53" s="17">
        <v>8.3000000000000007</v>
      </c>
      <c r="Z53" s="17">
        <v>6</v>
      </c>
      <c r="AA53" s="17">
        <v>16.8</v>
      </c>
      <c r="AB53" s="17">
        <v>7</v>
      </c>
      <c r="AC53" s="17">
        <v>14.8</v>
      </c>
      <c r="AD53" s="17">
        <v>132</v>
      </c>
      <c r="AE53" s="17"/>
      <c r="AF53" s="17"/>
      <c r="AG53" s="17"/>
      <c r="AH53" s="17"/>
      <c r="AI53" s="17">
        <v>110.8</v>
      </c>
      <c r="AJ53" s="17">
        <v>119.8</v>
      </c>
      <c r="AK53" s="17"/>
      <c r="AL53" s="17">
        <v>0</v>
      </c>
      <c r="AM53" s="17"/>
      <c r="AN53" s="17">
        <v>6.5</v>
      </c>
      <c r="AO53" s="17">
        <v>303.2</v>
      </c>
      <c r="AP53" s="17">
        <v>27.4</v>
      </c>
      <c r="AQ53" s="17">
        <v>76.7</v>
      </c>
      <c r="AR53" s="17">
        <v>15</v>
      </c>
      <c r="AS53" s="17">
        <v>0.4</v>
      </c>
      <c r="AT53" s="17">
        <v>13.4</v>
      </c>
      <c r="AU53" s="17">
        <v>92.5</v>
      </c>
      <c r="AV53" s="17">
        <v>184.3</v>
      </c>
      <c r="AW53" s="17">
        <v>184.7</v>
      </c>
      <c r="AX53" s="17">
        <v>185.4</v>
      </c>
      <c r="AY53" s="17">
        <v>101.4</v>
      </c>
      <c r="AZ53" s="17">
        <v>0</v>
      </c>
      <c r="BA53" s="17">
        <v>24.8</v>
      </c>
      <c r="BB53" s="17">
        <v>4</v>
      </c>
      <c r="BC53" s="17">
        <v>34.799999999999997</v>
      </c>
      <c r="BD53" s="17">
        <v>26.2</v>
      </c>
      <c r="BE53" s="17"/>
      <c r="BF53" s="17"/>
      <c r="BG53" s="17">
        <v>92</v>
      </c>
      <c r="BH53" s="17"/>
      <c r="BI53" s="17"/>
      <c r="BJ53" s="17">
        <v>47</v>
      </c>
      <c r="BK53" s="17"/>
      <c r="BL53" s="17"/>
      <c r="BM53" s="17"/>
      <c r="BN53" s="17">
        <v>85.5</v>
      </c>
      <c r="BO53" s="17">
        <v>170.7</v>
      </c>
      <c r="BP53" s="17">
        <v>170.4</v>
      </c>
      <c r="BQ53" s="17">
        <v>170.8</v>
      </c>
      <c r="BR53" s="17">
        <v>256.5</v>
      </c>
      <c r="BS53" s="17">
        <v>74</v>
      </c>
      <c r="BT53" s="17">
        <v>36.200000000000003</v>
      </c>
      <c r="BU53" s="17"/>
      <c r="BV53" s="17"/>
      <c r="BW53" s="17"/>
      <c r="BX53" s="17"/>
      <c r="BY53" s="17"/>
      <c r="BZ53" s="17"/>
      <c r="CA53" s="17">
        <v>0.8</v>
      </c>
      <c r="CB53" s="17">
        <v>273.60000000000002</v>
      </c>
      <c r="CC53" s="17">
        <v>80.900000000000006</v>
      </c>
      <c r="CD53" s="17">
        <v>64.599999999999994</v>
      </c>
      <c r="CE53" s="17">
        <v>69</v>
      </c>
      <c r="CF53" s="17">
        <v>24.4</v>
      </c>
      <c r="CG53" s="17">
        <v>119.1</v>
      </c>
      <c r="CH53" s="17">
        <v>49.1</v>
      </c>
      <c r="CI53" s="17">
        <v>50.6</v>
      </c>
      <c r="CJ53" s="17">
        <v>143.69999999999999</v>
      </c>
      <c r="CK53" s="17">
        <v>145</v>
      </c>
      <c r="CL53" s="17">
        <v>169.6</v>
      </c>
      <c r="CM53" s="17">
        <v>186.3</v>
      </c>
      <c r="CN53" s="17"/>
      <c r="CO53" s="17"/>
      <c r="CP53" s="17"/>
      <c r="CQ53" s="17"/>
      <c r="CR53" s="17">
        <v>213.7</v>
      </c>
      <c r="CS53" s="17">
        <v>101.9</v>
      </c>
      <c r="CT53" s="17">
        <v>3.8</v>
      </c>
      <c r="CU53" s="17"/>
      <c r="CV53" s="17">
        <v>6.2</v>
      </c>
      <c r="CW53" s="17">
        <v>0</v>
      </c>
      <c r="CX53" s="17">
        <v>59</v>
      </c>
      <c r="CY53" s="17">
        <v>0</v>
      </c>
      <c r="CZ53" s="17">
        <v>0</v>
      </c>
      <c r="DA53" s="17">
        <v>0</v>
      </c>
      <c r="DB53" s="17">
        <v>0</v>
      </c>
      <c r="DC53" s="17">
        <v>9.9</v>
      </c>
      <c r="DD53" s="17"/>
      <c r="DE53" s="17">
        <v>0</v>
      </c>
      <c r="DF53" s="17">
        <v>1.2</v>
      </c>
      <c r="DG53" s="17">
        <v>1.6</v>
      </c>
      <c r="DH53" s="17">
        <v>3.5</v>
      </c>
      <c r="DI53" s="17">
        <v>20.6</v>
      </c>
      <c r="DJ53" s="17">
        <v>6.4</v>
      </c>
      <c r="DK53" s="17">
        <v>16</v>
      </c>
      <c r="DL53" s="17">
        <v>2.9</v>
      </c>
      <c r="DM53" s="17">
        <v>18.399999999999999</v>
      </c>
      <c r="DN53" s="17">
        <v>0</v>
      </c>
      <c r="DO53" s="17">
        <v>0</v>
      </c>
      <c r="DP53" s="17">
        <v>13.6</v>
      </c>
      <c r="DQ53" s="17">
        <v>56.1</v>
      </c>
      <c r="DR53" s="17">
        <v>0</v>
      </c>
      <c r="DS53" s="17">
        <v>2.2999999999999998</v>
      </c>
      <c r="DT53" s="17">
        <v>20.2</v>
      </c>
      <c r="DU53" s="17">
        <v>1.9</v>
      </c>
      <c r="DV53" s="17"/>
      <c r="DW53" s="17">
        <v>4.5999999999999996</v>
      </c>
      <c r="DX53" s="17">
        <v>6</v>
      </c>
      <c r="DY53" s="17">
        <v>9.5</v>
      </c>
      <c r="DZ53" s="17">
        <v>13.1</v>
      </c>
      <c r="EA53" s="17">
        <v>14.6</v>
      </c>
      <c r="EB53" s="17">
        <v>8.6999999999999993</v>
      </c>
      <c r="EC53" s="17">
        <v>21.4</v>
      </c>
      <c r="ED53" s="17">
        <v>0</v>
      </c>
      <c r="EE53" s="17">
        <v>61.4</v>
      </c>
      <c r="EF53" s="17">
        <v>89.5</v>
      </c>
      <c r="EG53" s="17">
        <v>7.4</v>
      </c>
      <c r="EH53" s="17">
        <v>5.8</v>
      </c>
      <c r="EI53" s="17">
        <v>10</v>
      </c>
      <c r="EJ53" s="17">
        <v>2.4</v>
      </c>
      <c r="EK53" s="17">
        <v>7.9</v>
      </c>
      <c r="EL53" s="17">
        <v>20.399999999999999</v>
      </c>
      <c r="EM53" s="17">
        <v>20.399999999999999</v>
      </c>
      <c r="EN53" s="17">
        <v>20.100000000000001</v>
      </c>
      <c r="EO53" s="17">
        <v>0.2</v>
      </c>
      <c r="EP53" s="17">
        <v>0</v>
      </c>
      <c r="EQ53" s="17">
        <v>0</v>
      </c>
      <c r="ER53" s="17">
        <v>0</v>
      </c>
      <c r="ES53" s="17">
        <v>0.3</v>
      </c>
      <c r="ET53" s="17">
        <v>69.599999999999994</v>
      </c>
      <c r="EU53" s="17">
        <v>62.9</v>
      </c>
      <c r="EV53" s="17">
        <v>0</v>
      </c>
      <c r="EW53" s="17">
        <v>1.6</v>
      </c>
      <c r="EX53" s="17">
        <v>2.1</v>
      </c>
      <c r="EY53" s="17">
        <v>1.2</v>
      </c>
      <c r="EZ53" s="17">
        <v>1.2</v>
      </c>
      <c r="FA53" s="17">
        <v>0</v>
      </c>
      <c r="FB53" s="17"/>
      <c r="FC53" s="17">
        <v>18.3</v>
      </c>
      <c r="FD53" s="17">
        <v>8.3000000000000007</v>
      </c>
      <c r="FE53" s="17">
        <v>27.8</v>
      </c>
      <c r="FF53" s="17">
        <v>34.9</v>
      </c>
      <c r="FG53" s="17">
        <v>16.5</v>
      </c>
      <c r="FH53" s="17">
        <v>18.3</v>
      </c>
      <c r="FI53" s="17">
        <v>6.5</v>
      </c>
      <c r="FJ53" s="17">
        <v>5.0999999999999996</v>
      </c>
      <c r="FK53" s="17">
        <v>21.1997</v>
      </c>
      <c r="FL53" s="17">
        <v>7585.5996999999998</v>
      </c>
      <c r="FM53" s="15"/>
      <c r="FN53" s="17">
        <v>13.109080000000001</v>
      </c>
      <c r="FO53" s="17">
        <v>7.3390000000000004</v>
      </c>
      <c r="FP53" s="17"/>
      <c r="FQ53" s="17">
        <v>10</v>
      </c>
      <c r="FR53" s="17">
        <v>27.093720000000001</v>
      </c>
      <c r="FS53" s="17">
        <v>18.928439999999998</v>
      </c>
      <c r="FT53" s="17"/>
      <c r="FU53" s="17">
        <v>15.9</v>
      </c>
      <c r="FV53" s="17">
        <v>92.370239999999995</v>
      </c>
    </row>
    <row r="54" spans="1:178" ht="24" customHeight="1" x14ac:dyDescent="0.3">
      <c r="A54" s="16" t="s">
        <v>121</v>
      </c>
      <c r="B54" s="16" t="s">
        <v>877</v>
      </c>
      <c r="C54" s="17">
        <v>202.4</v>
      </c>
      <c r="D54" s="17">
        <v>593</v>
      </c>
      <c r="E54" s="17">
        <v>204.4</v>
      </c>
      <c r="F54" s="17">
        <v>0</v>
      </c>
      <c r="G54" s="17">
        <v>0</v>
      </c>
      <c r="H54" s="17">
        <v>90</v>
      </c>
      <c r="I54" s="17">
        <v>145.19999999999999</v>
      </c>
      <c r="J54" s="17"/>
      <c r="K54" s="17">
        <v>0</v>
      </c>
      <c r="L54" s="17">
        <v>184.5</v>
      </c>
      <c r="M54" s="17">
        <v>207.2</v>
      </c>
      <c r="N54" s="17"/>
      <c r="O54" s="17"/>
      <c r="P54" s="17">
        <v>211.7</v>
      </c>
      <c r="Q54" s="17"/>
      <c r="R54" s="17">
        <v>196.2</v>
      </c>
      <c r="S54" s="17">
        <v>9</v>
      </c>
      <c r="T54" s="17"/>
      <c r="U54" s="17"/>
      <c r="V54" s="17"/>
      <c r="W54" s="17"/>
      <c r="X54" s="17">
        <v>166.1</v>
      </c>
      <c r="Y54" s="17">
        <v>6.9</v>
      </c>
      <c r="Z54" s="17">
        <v>5.6</v>
      </c>
      <c r="AA54" s="17">
        <v>16.899999999999999</v>
      </c>
      <c r="AB54" s="17">
        <v>6.9</v>
      </c>
      <c r="AC54" s="17">
        <v>14.9</v>
      </c>
      <c r="AD54" s="17">
        <v>129.9</v>
      </c>
      <c r="AE54" s="17"/>
      <c r="AF54" s="17"/>
      <c r="AG54" s="17"/>
      <c r="AH54" s="17"/>
      <c r="AI54" s="17">
        <v>110.5</v>
      </c>
      <c r="AJ54" s="17">
        <v>117.3</v>
      </c>
      <c r="AK54" s="17"/>
      <c r="AL54" s="17">
        <v>0</v>
      </c>
      <c r="AM54" s="17"/>
      <c r="AN54" s="17">
        <v>6.5</v>
      </c>
      <c r="AO54" s="17">
        <v>343.4</v>
      </c>
      <c r="AP54" s="17">
        <v>28.7</v>
      </c>
      <c r="AQ54" s="17">
        <v>58.4</v>
      </c>
      <c r="AR54" s="17">
        <v>14.7</v>
      </c>
      <c r="AS54" s="17">
        <v>3.8</v>
      </c>
      <c r="AT54" s="17">
        <v>13.4</v>
      </c>
      <c r="AU54" s="17">
        <v>89.5</v>
      </c>
      <c r="AV54" s="17">
        <v>181</v>
      </c>
      <c r="AW54" s="17">
        <v>181.3</v>
      </c>
      <c r="AX54" s="17">
        <v>183.5</v>
      </c>
      <c r="AY54" s="17">
        <v>101</v>
      </c>
      <c r="AZ54" s="17">
        <v>0</v>
      </c>
      <c r="BA54" s="17">
        <v>21.9</v>
      </c>
      <c r="BB54" s="17">
        <v>4</v>
      </c>
      <c r="BC54" s="17">
        <v>34.9</v>
      </c>
      <c r="BD54" s="17">
        <v>20.399999999999999</v>
      </c>
      <c r="BE54" s="17"/>
      <c r="BF54" s="17"/>
      <c r="BG54" s="17">
        <v>90.8</v>
      </c>
      <c r="BH54" s="17"/>
      <c r="BI54" s="17"/>
      <c r="BJ54" s="17">
        <v>47.1</v>
      </c>
      <c r="BK54" s="17"/>
      <c r="BL54" s="17"/>
      <c r="BM54" s="17"/>
      <c r="BN54" s="17">
        <v>84.9</v>
      </c>
      <c r="BO54" s="17">
        <v>164.4</v>
      </c>
      <c r="BP54" s="17">
        <v>164</v>
      </c>
      <c r="BQ54" s="17">
        <v>163.80000000000001</v>
      </c>
      <c r="BR54" s="17">
        <v>252.4</v>
      </c>
      <c r="BS54" s="17">
        <v>74.3</v>
      </c>
      <c r="BT54" s="17">
        <v>36.4</v>
      </c>
      <c r="BU54" s="17"/>
      <c r="BV54" s="17"/>
      <c r="BW54" s="17"/>
      <c r="BX54" s="17"/>
      <c r="BY54" s="17"/>
      <c r="BZ54" s="17"/>
      <c r="CA54" s="17">
        <v>0.8</v>
      </c>
      <c r="CB54" s="17">
        <v>213.5</v>
      </c>
      <c r="CC54" s="17">
        <v>56.7</v>
      </c>
      <c r="CD54" s="17">
        <v>63.6</v>
      </c>
      <c r="CE54" s="17">
        <v>68.900000000000006</v>
      </c>
      <c r="CF54" s="17">
        <v>25.8</v>
      </c>
      <c r="CG54" s="17">
        <v>119.3</v>
      </c>
      <c r="CH54" s="17">
        <v>49.1</v>
      </c>
      <c r="CI54" s="17">
        <v>50.6</v>
      </c>
      <c r="CJ54" s="17">
        <v>144</v>
      </c>
      <c r="CK54" s="17">
        <v>145.30000000000001</v>
      </c>
      <c r="CL54" s="17">
        <v>169.8</v>
      </c>
      <c r="CM54" s="17">
        <v>186.1</v>
      </c>
      <c r="CN54" s="17"/>
      <c r="CO54" s="17"/>
      <c r="CP54" s="17"/>
      <c r="CQ54" s="17"/>
      <c r="CR54" s="17">
        <v>212.9</v>
      </c>
      <c r="CS54" s="17">
        <v>101.9</v>
      </c>
      <c r="CT54" s="17">
        <v>3.8</v>
      </c>
      <c r="CU54" s="17"/>
      <c r="CV54" s="17">
        <v>6.3</v>
      </c>
      <c r="CW54" s="17">
        <v>0</v>
      </c>
      <c r="CX54" s="17">
        <v>46.7</v>
      </c>
      <c r="CY54" s="17">
        <v>0</v>
      </c>
      <c r="CZ54" s="17">
        <v>0</v>
      </c>
      <c r="DA54" s="17">
        <v>0</v>
      </c>
      <c r="DB54" s="17">
        <v>0</v>
      </c>
      <c r="DC54" s="17">
        <v>9.9</v>
      </c>
      <c r="DD54" s="17"/>
      <c r="DE54" s="17">
        <v>0</v>
      </c>
      <c r="DF54" s="17">
        <v>1.2</v>
      </c>
      <c r="DG54" s="17">
        <v>1.6</v>
      </c>
      <c r="DH54" s="17">
        <v>3.4</v>
      </c>
      <c r="DI54" s="17">
        <v>20</v>
      </c>
      <c r="DJ54" s="17">
        <v>6.1</v>
      </c>
      <c r="DK54" s="17">
        <v>16</v>
      </c>
      <c r="DL54" s="17">
        <v>2.9</v>
      </c>
      <c r="DM54" s="17">
        <v>18.399999999999999</v>
      </c>
      <c r="DN54" s="17">
        <v>0</v>
      </c>
      <c r="DO54" s="17">
        <v>0</v>
      </c>
      <c r="DP54" s="17">
        <v>11</v>
      </c>
      <c r="DQ54" s="17">
        <v>43.8</v>
      </c>
      <c r="DR54" s="17">
        <v>0</v>
      </c>
      <c r="DS54" s="17">
        <v>2.2000000000000002</v>
      </c>
      <c r="DT54" s="17">
        <v>20.2</v>
      </c>
      <c r="DU54" s="17">
        <v>1.9</v>
      </c>
      <c r="DV54" s="17"/>
      <c r="DW54" s="17">
        <v>4.5999999999999996</v>
      </c>
      <c r="DX54" s="17">
        <v>6.2</v>
      </c>
      <c r="DY54" s="17">
        <v>8.6999999999999993</v>
      </c>
      <c r="DZ54" s="17">
        <v>12.8</v>
      </c>
      <c r="EA54" s="17">
        <v>14.6</v>
      </c>
      <c r="EB54" s="17">
        <v>9.5</v>
      </c>
      <c r="EC54" s="17">
        <v>18.8</v>
      </c>
      <c r="ED54" s="17">
        <v>0</v>
      </c>
      <c r="EE54" s="17">
        <v>58.6</v>
      </c>
      <c r="EF54" s="17">
        <v>90.8</v>
      </c>
      <c r="EG54" s="17">
        <v>4.7</v>
      </c>
      <c r="EH54" s="17">
        <v>4.5</v>
      </c>
      <c r="EI54" s="17">
        <v>10.3</v>
      </c>
      <c r="EJ54" s="17">
        <v>2.4</v>
      </c>
      <c r="EK54" s="17">
        <v>7.9</v>
      </c>
      <c r="EL54" s="17">
        <v>20.399999999999999</v>
      </c>
      <c r="EM54" s="17">
        <v>20.399999999999999</v>
      </c>
      <c r="EN54" s="17">
        <v>20.100000000000001</v>
      </c>
      <c r="EO54" s="17">
        <v>0.1</v>
      </c>
      <c r="EP54" s="17">
        <v>0</v>
      </c>
      <c r="EQ54" s="17">
        <v>0</v>
      </c>
      <c r="ER54" s="17">
        <v>0</v>
      </c>
      <c r="ES54" s="17">
        <v>0.3</v>
      </c>
      <c r="ET54" s="17">
        <v>66.2</v>
      </c>
      <c r="EU54" s="17">
        <v>51.3</v>
      </c>
      <c r="EV54" s="17">
        <v>0</v>
      </c>
      <c r="EW54" s="17">
        <v>1.6</v>
      </c>
      <c r="EX54" s="17">
        <v>2.1</v>
      </c>
      <c r="EY54" s="17">
        <v>1.2</v>
      </c>
      <c r="EZ54" s="17">
        <v>1.2</v>
      </c>
      <c r="FA54" s="17">
        <v>0</v>
      </c>
      <c r="FB54" s="17"/>
      <c r="FC54" s="17">
        <v>18.3</v>
      </c>
      <c r="FD54" s="17">
        <v>8.8000000000000007</v>
      </c>
      <c r="FE54" s="17">
        <v>28</v>
      </c>
      <c r="FF54" s="17">
        <v>34.9</v>
      </c>
      <c r="FG54" s="17">
        <v>15.7</v>
      </c>
      <c r="FH54" s="17">
        <v>18.3</v>
      </c>
      <c r="FI54" s="17">
        <v>8.4</v>
      </c>
      <c r="FJ54" s="17">
        <v>7</v>
      </c>
      <c r="FK54" s="17">
        <v>21.563500000000001</v>
      </c>
      <c r="FL54" s="17">
        <v>7407.0635000000002</v>
      </c>
      <c r="FM54" s="15"/>
      <c r="FN54" s="17">
        <v>13.548349999999999</v>
      </c>
      <c r="FO54" s="17">
        <v>7.3380000000000001</v>
      </c>
      <c r="FP54" s="17"/>
      <c r="FQ54" s="17">
        <v>10</v>
      </c>
      <c r="FR54" s="17">
        <v>27.042280000000002</v>
      </c>
      <c r="FS54" s="17">
        <v>18.928519999999999</v>
      </c>
      <c r="FT54" s="17"/>
      <c r="FU54" s="17">
        <v>15.9</v>
      </c>
      <c r="FV54" s="17">
        <v>92.757149999999996</v>
      </c>
    </row>
    <row r="55" spans="1:178" ht="24" customHeight="1" x14ac:dyDescent="0.3">
      <c r="A55" s="16" t="s">
        <v>121</v>
      </c>
      <c r="B55" s="16" t="s">
        <v>878</v>
      </c>
      <c r="C55" s="17">
        <v>206.4</v>
      </c>
      <c r="D55" s="17">
        <v>624.4</v>
      </c>
      <c r="E55" s="17">
        <v>214.2</v>
      </c>
      <c r="F55" s="17">
        <v>0</v>
      </c>
      <c r="G55" s="17">
        <v>0</v>
      </c>
      <c r="H55" s="17">
        <v>90.3</v>
      </c>
      <c r="I55" s="17">
        <v>119.8</v>
      </c>
      <c r="J55" s="17"/>
      <c r="K55" s="17">
        <v>0</v>
      </c>
      <c r="L55" s="17">
        <v>184.6</v>
      </c>
      <c r="M55" s="17">
        <v>206.2</v>
      </c>
      <c r="N55" s="17"/>
      <c r="O55" s="17"/>
      <c r="P55" s="17">
        <v>211.8</v>
      </c>
      <c r="Q55" s="17"/>
      <c r="R55" s="17">
        <v>149.69999999999999</v>
      </c>
      <c r="S55" s="17">
        <v>9.1</v>
      </c>
      <c r="T55" s="17"/>
      <c r="U55" s="17"/>
      <c r="V55" s="17"/>
      <c r="W55" s="17"/>
      <c r="X55" s="17">
        <v>170.9</v>
      </c>
      <c r="Y55" s="17">
        <v>7.6</v>
      </c>
      <c r="Z55" s="17">
        <v>5.4</v>
      </c>
      <c r="AA55" s="17">
        <v>16.899999999999999</v>
      </c>
      <c r="AB55" s="17">
        <v>6.9</v>
      </c>
      <c r="AC55" s="17">
        <v>15</v>
      </c>
      <c r="AD55" s="17">
        <v>130.69999999999999</v>
      </c>
      <c r="AE55" s="17"/>
      <c r="AF55" s="17"/>
      <c r="AG55" s="17"/>
      <c r="AH55" s="17"/>
      <c r="AI55" s="17">
        <v>110.8</v>
      </c>
      <c r="AJ55" s="17">
        <v>118</v>
      </c>
      <c r="AK55" s="17"/>
      <c r="AL55" s="17">
        <v>0</v>
      </c>
      <c r="AM55" s="17"/>
      <c r="AN55" s="17">
        <v>6.5</v>
      </c>
      <c r="AO55" s="17">
        <v>301.8</v>
      </c>
      <c r="AP55" s="17">
        <v>28.8</v>
      </c>
      <c r="AQ55" s="17">
        <v>52.7</v>
      </c>
      <c r="AR55" s="17">
        <v>15.8</v>
      </c>
      <c r="AS55" s="17">
        <v>16.899999999999999</v>
      </c>
      <c r="AT55" s="17">
        <v>13.4</v>
      </c>
      <c r="AU55" s="17">
        <v>92</v>
      </c>
      <c r="AV55" s="17">
        <v>184.8</v>
      </c>
      <c r="AW55" s="17">
        <v>185.4</v>
      </c>
      <c r="AX55" s="17">
        <v>184.3</v>
      </c>
      <c r="AY55" s="17">
        <v>102.6</v>
      </c>
      <c r="AZ55" s="17">
        <v>0</v>
      </c>
      <c r="BA55" s="17">
        <v>23.7</v>
      </c>
      <c r="BB55" s="17">
        <v>4</v>
      </c>
      <c r="BC55" s="17">
        <v>35.5</v>
      </c>
      <c r="BD55" s="17">
        <v>22</v>
      </c>
      <c r="BE55" s="17"/>
      <c r="BF55" s="17"/>
      <c r="BG55" s="17">
        <v>92.1</v>
      </c>
      <c r="BH55" s="17"/>
      <c r="BI55" s="17"/>
      <c r="BJ55" s="17">
        <v>47.2</v>
      </c>
      <c r="BK55" s="17"/>
      <c r="BL55" s="17"/>
      <c r="BM55" s="17"/>
      <c r="BN55" s="17">
        <v>85.5</v>
      </c>
      <c r="BO55" s="17">
        <v>166</v>
      </c>
      <c r="BP55" s="17">
        <v>165.7</v>
      </c>
      <c r="BQ55" s="17">
        <v>166.5</v>
      </c>
      <c r="BR55" s="17">
        <v>253</v>
      </c>
      <c r="BS55" s="17">
        <v>74.2</v>
      </c>
      <c r="BT55" s="17">
        <v>36.1</v>
      </c>
      <c r="BU55" s="17"/>
      <c r="BV55" s="17"/>
      <c r="BW55" s="17"/>
      <c r="BX55" s="17"/>
      <c r="BY55" s="17"/>
      <c r="BZ55" s="17"/>
      <c r="CA55" s="17">
        <v>0.8</v>
      </c>
      <c r="CB55" s="17">
        <v>226.7</v>
      </c>
      <c r="CC55" s="17">
        <v>63.7</v>
      </c>
      <c r="CD55" s="17">
        <v>64.599999999999994</v>
      </c>
      <c r="CE55" s="17">
        <v>69</v>
      </c>
      <c r="CF55" s="17">
        <v>26.4</v>
      </c>
      <c r="CG55" s="17">
        <v>119</v>
      </c>
      <c r="CH55" s="17">
        <v>49.1</v>
      </c>
      <c r="CI55" s="17">
        <v>50.5</v>
      </c>
      <c r="CJ55" s="17">
        <v>143.80000000000001</v>
      </c>
      <c r="CK55" s="17">
        <v>145.19999999999999</v>
      </c>
      <c r="CL55" s="17">
        <v>168.4</v>
      </c>
      <c r="CM55" s="17">
        <v>185.8</v>
      </c>
      <c r="CN55" s="17"/>
      <c r="CO55" s="17"/>
      <c r="CP55" s="17"/>
      <c r="CQ55" s="17"/>
      <c r="CR55" s="17">
        <v>213.9</v>
      </c>
      <c r="CS55" s="17">
        <v>102.1</v>
      </c>
      <c r="CT55" s="17">
        <v>3.8</v>
      </c>
      <c r="CU55" s="17"/>
      <c r="CV55" s="17">
        <v>6.3</v>
      </c>
      <c r="CW55" s="17">
        <v>0</v>
      </c>
      <c r="CX55" s="17">
        <v>46.4</v>
      </c>
      <c r="CY55" s="17">
        <v>0</v>
      </c>
      <c r="CZ55" s="17">
        <v>0</v>
      </c>
      <c r="DA55" s="17">
        <v>0</v>
      </c>
      <c r="DB55" s="17">
        <v>0</v>
      </c>
      <c r="DC55" s="17">
        <v>9.9</v>
      </c>
      <c r="DD55" s="17"/>
      <c r="DE55" s="17">
        <v>0</v>
      </c>
      <c r="DF55" s="17">
        <v>1.2</v>
      </c>
      <c r="DG55" s="17">
        <v>1.6</v>
      </c>
      <c r="DH55" s="17">
        <v>3.4</v>
      </c>
      <c r="DI55" s="17">
        <v>20.6</v>
      </c>
      <c r="DJ55" s="17">
        <v>6.1</v>
      </c>
      <c r="DK55" s="17">
        <v>16</v>
      </c>
      <c r="DL55" s="17">
        <v>2.8</v>
      </c>
      <c r="DM55" s="17">
        <v>18.399999999999999</v>
      </c>
      <c r="DN55" s="17">
        <v>0</v>
      </c>
      <c r="DO55" s="17">
        <v>0</v>
      </c>
      <c r="DP55" s="17">
        <v>11.8</v>
      </c>
      <c r="DQ55" s="17">
        <v>43.9</v>
      </c>
      <c r="DR55" s="17">
        <v>0</v>
      </c>
      <c r="DS55" s="17">
        <v>1.4</v>
      </c>
      <c r="DT55" s="17">
        <v>20.2</v>
      </c>
      <c r="DU55" s="17">
        <v>1.9</v>
      </c>
      <c r="DV55" s="17"/>
      <c r="DW55" s="17">
        <v>4.4000000000000004</v>
      </c>
      <c r="DX55" s="17">
        <v>6.3</v>
      </c>
      <c r="DY55" s="17">
        <v>9.3000000000000007</v>
      </c>
      <c r="DZ55" s="17">
        <v>12.7</v>
      </c>
      <c r="EA55" s="17">
        <v>14.7</v>
      </c>
      <c r="EB55" s="17">
        <v>12</v>
      </c>
      <c r="EC55" s="17">
        <v>21.1</v>
      </c>
      <c r="ED55" s="17">
        <v>0</v>
      </c>
      <c r="EE55" s="17">
        <v>56.4</v>
      </c>
      <c r="EF55" s="17">
        <v>78.7</v>
      </c>
      <c r="EG55" s="17">
        <v>4.4000000000000004</v>
      </c>
      <c r="EH55" s="17">
        <v>4.2</v>
      </c>
      <c r="EI55" s="17">
        <v>10.4</v>
      </c>
      <c r="EJ55" s="17">
        <v>2.4</v>
      </c>
      <c r="EK55" s="17">
        <v>7.9</v>
      </c>
      <c r="EL55" s="17">
        <v>20.399999999999999</v>
      </c>
      <c r="EM55" s="17">
        <v>20.399999999999999</v>
      </c>
      <c r="EN55" s="17">
        <v>20.100000000000001</v>
      </c>
      <c r="EO55" s="17">
        <v>0</v>
      </c>
      <c r="EP55" s="17">
        <v>0</v>
      </c>
      <c r="EQ55" s="17">
        <v>0</v>
      </c>
      <c r="ER55" s="17">
        <v>0</v>
      </c>
      <c r="ES55" s="17">
        <v>0.3</v>
      </c>
      <c r="ET55" s="17">
        <v>45.1</v>
      </c>
      <c r="EU55" s="17">
        <v>34.299999999999997</v>
      </c>
      <c r="EV55" s="17">
        <v>0</v>
      </c>
      <c r="EW55" s="17">
        <v>1.6</v>
      </c>
      <c r="EX55" s="17">
        <v>2.1</v>
      </c>
      <c r="EY55" s="17">
        <v>1.2</v>
      </c>
      <c r="EZ55" s="17">
        <v>1.2</v>
      </c>
      <c r="FA55" s="17">
        <v>0</v>
      </c>
      <c r="FB55" s="17"/>
      <c r="FC55" s="17">
        <v>18.3</v>
      </c>
      <c r="FD55" s="17">
        <v>8.1999999999999993</v>
      </c>
      <c r="FE55" s="17">
        <v>28</v>
      </c>
      <c r="FF55" s="17">
        <v>34.9</v>
      </c>
      <c r="FG55" s="17">
        <v>16.8</v>
      </c>
      <c r="FH55" s="17">
        <v>18.3</v>
      </c>
      <c r="FI55" s="17">
        <v>8.9</v>
      </c>
      <c r="FJ55" s="17">
        <v>11.3</v>
      </c>
      <c r="FK55" s="17">
        <v>20.944700000000001</v>
      </c>
      <c r="FL55" s="17">
        <v>7357.1446999999998</v>
      </c>
      <c r="FM55" s="15"/>
      <c r="FN55" s="17">
        <v>13.6915</v>
      </c>
      <c r="FO55" s="17">
        <v>7.3319999999999999</v>
      </c>
      <c r="FP55" s="17"/>
      <c r="FQ55" s="17">
        <v>10</v>
      </c>
      <c r="FR55" s="17">
        <v>27.057839999999999</v>
      </c>
      <c r="FS55" s="17">
        <v>18.928799999999999</v>
      </c>
      <c r="FT55" s="17"/>
      <c r="FU55" s="17">
        <v>15.9</v>
      </c>
      <c r="FV55" s="17">
        <v>92.910139999999998</v>
      </c>
    </row>
    <row r="56" spans="1:178" ht="24" customHeight="1" x14ac:dyDescent="0.3">
      <c r="A56" s="16" t="s">
        <v>121</v>
      </c>
      <c r="B56" s="16" t="s">
        <v>879</v>
      </c>
      <c r="C56" s="17">
        <v>198.4</v>
      </c>
      <c r="D56" s="17">
        <v>613</v>
      </c>
      <c r="E56" s="17">
        <v>210.2</v>
      </c>
      <c r="F56" s="17">
        <v>0</v>
      </c>
      <c r="G56" s="17">
        <v>0</v>
      </c>
      <c r="H56" s="17">
        <v>88.1</v>
      </c>
      <c r="I56" s="17">
        <v>101.2</v>
      </c>
      <c r="J56" s="17"/>
      <c r="K56" s="17">
        <v>0</v>
      </c>
      <c r="L56" s="17">
        <v>184.6</v>
      </c>
      <c r="M56" s="17">
        <v>206.6</v>
      </c>
      <c r="N56" s="17"/>
      <c r="O56" s="17"/>
      <c r="P56" s="17">
        <v>211.6</v>
      </c>
      <c r="Q56" s="17"/>
      <c r="R56" s="17">
        <v>73.900000000000006</v>
      </c>
      <c r="S56" s="17">
        <v>9</v>
      </c>
      <c r="T56" s="17"/>
      <c r="U56" s="17"/>
      <c r="V56" s="17"/>
      <c r="W56" s="17"/>
      <c r="X56" s="17">
        <v>159.4</v>
      </c>
      <c r="Y56" s="17">
        <v>6.6</v>
      </c>
      <c r="Z56" s="17">
        <v>5.0999999999999996</v>
      </c>
      <c r="AA56" s="17">
        <v>16.899999999999999</v>
      </c>
      <c r="AB56" s="17">
        <v>6.9</v>
      </c>
      <c r="AC56" s="17">
        <v>15</v>
      </c>
      <c r="AD56" s="17">
        <v>129</v>
      </c>
      <c r="AE56" s="17"/>
      <c r="AF56" s="17"/>
      <c r="AG56" s="17"/>
      <c r="AH56" s="17"/>
      <c r="AI56" s="17">
        <v>109.5</v>
      </c>
      <c r="AJ56" s="17">
        <v>89.4</v>
      </c>
      <c r="AK56" s="17"/>
      <c r="AL56" s="17">
        <v>0</v>
      </c>
      <c r="AM56" s="17"/>
      <c r="AN56" s="17">
        <v>6.5</v>
      </c>
      <c r="AO56" s="17">
        <v>301.89999999999998</v>
      </c>
      <c r="AP56" s="17">
        <v>29</v>
      </c>
      <c r="AQ56" s="17">
        <v>43.8</v>
      </c>
      <c r="AR56" s="17">
        <v>15.2</v>
      </c>
      <c r="AS56" s="17">
        <v>16.600000000000001</v>
      </c>
      <c r="AT56" s="17">
        <v>13.5</v>
      </c>
      <c r="AU56" s="17">
        <v>88.5</v>
      </c>
      <c r="AV56" s="17">
        <v>179.8</v>
      </c>
      <c r="AW56" s="17">
        <v>180.1</v>
      </c>
      <c r="AX56" s="17">
        <v>184</v>
      </c>
      <c r="AY56" s="17">
        <v>100.1</v>
      </c>
      <c r="AZ56" s="17">
        <v>0</v>
      </c>
      <c r="BA56" s="17">
        <v>19</v>
      </c>
      <c r="BB56" s="17">
        <v>4</v>
      </c>
      <c r="BC56" s="17">
        <v>34.200000000000003</v>
      </c>
      <c r="BD56" s="17">
        <v>19.399999999999999</v>
      </c>
      <c r="BE56" s="17"/>
      <c r="BF56" s="17"/>
      <c r="BG56" s="17">
        <v>90.2</v>
      </c>
      <c r="BH56" s="17"/>
      <c r="BI56" s="17"/>
      <c r="BJ56" s="17">
        <v>47.5</v>
      </c>
      <c r="BK56" s="17"/>
      <c r="BL56" s="17"/>
      <c r="BM56" s="17"/>
      <c r="BN56" s="17">
        <v>83.9</v>
      </c>
      <c r="BO56" s="17">
        <v>159.30000000000001</v>
      </c>
      <c r="BP56" s="17">
        <v>159.1</v>
      </c>
      <c r="BQ56" s="17">
        <v>161.4</v>
      </c>
      <c r="BR56" s="17">
        <v>248.6</v>
      </c>
      <c r="BS56" s="17">
        <v>74.599999999999994</v>
      </c>
      <c r="BT56" s="17">
        <v>36.200000000000003</v>
      </c>
      <c r="BU56" s="17"/>
      <c r="BV56" s="17"/>
      <c r="BW56" s="17"/>
      <c r="BX56" s="17"/>
      <c r="BY56" s="17"/>
      <c r="BZ56" s="17"/>
      <c r="CA56" s="17">
        <v>0.8</v>
      </c>
      <c r="CB56" s="17">
        <v>193.1</v>
      </c>
      <c r="CC56" s="17">
        <v>51.8</v>
      </c>
      <c r="CD56" s="17">
        <v>62.6</v>
      </c>
      <c r="CE56" s="17">
        <v>66.099999999999994</v>
      </c>
      <c r="CF56" s="17">
        <v>25.4</v>
      </c>
      <c r="CG56" s="17">
        <v>119.7</v>
      </c>
      <c r="CH56" s="17">
        <v>49</v>
      </c>
      <c r="CI56" s="17">
        <v>50.5</v>
      </c>
      <c r="CJ56" s="17">
        <v>144.30000000000001</v>
      </c>
      <c r="CK56" s="17">
        <v>145.5</v>
      </c>
      <c r="CL56" s="17">
        <v>169.9</v>
      </c>
      <c r="CM56" s="17">
        <v>186.6</v>
      </c>
      <c r="CN56" s="17"/>
      <c r="CO56" s="17"/>
      <c r="CP56" s="17"/>
      <c r="CQ56" s="17"/>
      <c r="CR56" s="17">
        <v>213.1</v>
      </c>
      <c r="CS56" s="17">
        <v>101.7</v>
      </c>
      <c r="CT56" s="17">
        <v>3.8</v>
      </c>
      <c r="CU56" s="17"/>
      <c r="CV56" s="17">
        <v>6.3</v>
      </c>
      <c r="CW56" s="17">
        <v>0</v>
      </c>
      <c r="CX56" s="17">
        <v>52.5</v>
      </c>
      <c r="CY56" s="17">
        <v>0</v>
      </c>
      <c r="CZ56" s="17">
        <v>0</v>
      </c>
      <c r="DA56" s="17">
        <v>0</v>
      </c>
      <c r="DB56" s="17">
        <v>0</v>
      </c>
      <c r="DC56" s="17">
        <v>9.9</v>
      </c>
      <c r="DD56" s="17"/>
      <c r="DE56" s="17">
        <v>0</v>
      </c>
      <c r="DF56" s="17">
        <v>1.2</v>
      </c>
      <c r="DG56" s="17">
        <v>1.6</v>
      </c>
      <c r="DH56" s="17">
        <v>3.4</v>
      </c>
      <c r="DI56" s="17">
        <v>19.899999999999999</v>
      </c>
      <c r="DJ56" s="17">
        <v>6.1</v>
      </c>
      <c r="DK56" s="17">
        <v>16</v>
      </c>
      <c r="DL56" s="17">
        <v>2.9</v>
      </c>
      <c r="DM56" s="17">
        <v>18.399999999999999</v>
      </c>
      <c r="DN56" s="17">
        <v>0</v>
      </c>
      <c r="DO56" s="17">
        <v>0</v>
      </c>
      <c r="DP56" s="17">
        <v>12.8</v>
      </c>
      <c r="DQ56" s="17">
        <v>41.9</v>
      </c>
      <c r="DR56" s="17">
        <v>0</v>
      </c>
      <c r="DS56" s="17">
        <v>2.2000000000000002</v>
      </c>
      <c r="DT56" s="17">
        <v>20.2</v>
      </c>
      <c r="DU56" s="17">
        <v>1.9</v>
      </c>
      <c r="DV56" s="17"/>
      <c r="DW56" s="17">
        <v>4.3</v>
      </c>
      <c r="DX56" s="17">
        <v>6.3</v>
      </c>
      <c r="DY56" s="17">
        <v>8.6</v>
      </c>
      <c r="DZ56" s="17">
        <v>12.2</v>
      </c>
      <c r="EA56" s="17">
        <v>14.8</v>
      </c>
      <c r="EB56" s="17">
        <v>10.9</v>
      </c>
      <c r="EC56" s="17">
        <v>17.3</v>
      </c>
      <c r="ED56" s="17">
        <v>0</v>
      </c>
      <c r="EE56" s="17">
        <v>57.8</v>
      </c>
      <c r="EF56" s="17">
        <v>77.7</v>
      </c>
      <c r="EG56" s="17">
        <v>5.5</v>
      </c>
      <c r="EH56" s="17">
        <v>4</v>
      </c>
      <c r="EI56" s="17">
        <v>10.4</v>
      </c>
      <c r="EJ56" s="17">
        <v>2.4</v>
      </c>
      <c r="EK56" s="17">
        <v>7.9</v>
      </c>
      <c r="EL56" s="17">
        <v>20.399999999999999</v>
      </c>
      <c r="EM56" s="17">
        <v>20.399999999999999</v>
      </c>
      <c r="EN56" s="17">
        <v>20.100000000000001</v>
      </c>
      <c r="EO56" s="17">
        <v>0</v>
      </c>
      <c r="EP56" s="17">
        <v>0</v>
      </c>
      <c r="EQ56" s="17">
        <v>0</v>
      </c>
      <c r="ER56" s="17">
        <v>0</v>
      </c>
      <c r="ES56" s="17">
        <v>0.3</v>
      </c>
      <c r="ET56" s="17">
        <v>32.5</v>
      </c>
      <c r="EU56" s="17">
        <v>29.8</v>
      </c>
      <c r="EV56" s="17">
        <v>0</v>
      </c>
      <c r="EW56" s="17">
        <v>1.6</v>
      </c>
      <c r="EX56" s="17">
        <v>2.1</v>
      </c>
      <c r="EY56" s="17">
        <v>1.2</v>
      </c>
      <c r="EZ56" s="17">
        <v>1.2</v>
      </c>
      <c r="FA56" s="17">
        <v>0</v>
      </c>
      <c r="FB56" s="17"/>
      <c r="FC56" s="17">
        <v>18.3</v>
      </c>
      <c r="FD56" s="17">
        <v>8.8000000000000007</v>
      </c>
      <c r="FE56" s="17">
        <v>28.1</v>
      </c>
      <c r="FF56" s="17">
        <v>35</v>
      </c>
      <c r="FG56" s="17">
        <v>17</v>
      </c>
      <c r="FH56" s="17">
        <v>18.3</v>
      </c>
      <c r="FI56" s="17">
        <v>7.3</v>
      </c>
      <c r="FJ56" s="17">
        <v>11.3</v>
      </c>
      <c r="FK56" s="17">
        <v>21.787700000000001</v>
      </c>
      <c r="FL56" s="17">
        <v>7067.4876999999997</v>
      </c>
      <c r="FM56" s="15"/>
      <c r="FN56" s="17">
        <v>14.84578</v>
      </c>
      <c r="FO56" s="17">
        <v>7.3330000000000002</v>
      </c>
      <c r="FP56" s="17"/>
      <c r="FQ56" s="17">
        <v>10</v>
      </c>
      <c r="FR56" s="17">
        <v>26.887419999999999</v>
      </c>
      <c r="FS56" s="17">
        <v>18.928750000000001</v>
      </c>
      <c r="FT56" s="17"/>
      <c r="FU56" s="17">
        <v>4.8</v>
      </c>
      <c r="FV56" s="17">
        <v>82.79495</v>
      </c>
    </row>
    <row r="57" spans="1:178" ht="24" customHeight="1" x14ac:dyDescent="0.3">
      <c r="A57" s="16" t="s">
        <v>121</v>
      </c>
      <c r="B57" s="16" t="s">
        <v>880</v>
      </c>
      <c r="C57" s="17">
        <v>203.2</v>
      </c>
      <c r="D57" s="17">
        <v>623.5</v>
      </c>
      <c r="E57" s="17">
        <v>214.2</v>
      </c>
      <c r="F57" s="17">
        <v>0</v>
      </c>
      <c r="G57" s="17">
        <v>0</v>
      </c>
      <c r="H57" s="17">
        <v>90.4</v>
      </c>
      <c r="I57" s="17">
        <v>105.1</v>
      </c>
      <c r="J57" s="17"/>
      <c r="K57" s="17">
        <v>0</v>
      </c>
      <c r="L57" s="17">
        <v>184.3</v>
      </c>
      <c r="M57" s="17">
        <v>206.2</v>
      </c>
      <c r="N57" s="17"/>
      <c r="O57" s="17"/>
      <c r="P57" s="17">
        <v>210.8</v>
      </c>
      <c r="Q57" s="17"/>
      <c r="R57" s="17">
        <v>0</v>
      </c>
      <c r="S57" s="17">
        <v>9.1999999999999993</v>
      </c>
      <c r="T57" s="17"/>
      <c r="U57" s="17"/>
      <c r="V57" s="17"/>
      <c r="W57" s="17"/>
      <c r="X57" s="17">
        <v>166.6</v>
      </c>
      <c r="Y57" s="17">
        <v>7.5</v>
      </c>
      <c r="Z57" s="17">
        <v>5.4</v>
      </c>
      <c r="AA57" s="17">
        <v>16.899999999999999</v>
      </c>
      <c r="AB57" s="17">
        <v>6.9</v>
      </c>
      <c r="AC57" s="17">
        <v>14.9</v>
      </c>
      <c r="AD57" s="17">
        <v>88.8</v>
      </c>
      <c r="AE57" s="17"/>
      <c r="AF57" s="17"/>
      <c r="AG57" s="17"/>
      <c r="AH57" s="17"/>
      <c r="AI57" s="17">
        <v>110.9</v>
      </c>
      <c r="AJ57" s="17">
        <v>61.4</v>
      </c>
      <c r="AK57" s="17"/>
      <c r="AL57" s="17">
        <v>0</v>
      </c>
      <c r="AM57" s="17"/>
      <c r="AN57" s="17">
        <v>6.5</v>
      </c>
      <c r="AO57" s="17">
        <v>226.5</v>
      </c>
      <c r="AP57" s="17">
        <v>30.6</v>
      </c>
      <c r="AQ57" s="17">
        <v>45</v>
      </c>
      <c r="AR57" s="17">
        <v>15.3</v>
      </c>
      <c r="AS57" s="17">
        <v>17.399999999999999</v>
      </c>
      <c r="AT57" s="17">
        <v>13.6</v>
      </c>
      <c r="AU57" s="17">
        <v>92.3</v>
      </c>
      <c r="AV57" s="17">
        <v>182.9</v>
      </c>
      <c r="AW57" s="17">
        <v>183.2</v>
      </c>
      <c r="AX57" s="17">
        <v>184.8</v>
      </c>
      <c r="AY57" s="17">
        <v>100.9</v>
      </c>
      <c r="AZ57" s="17">
        <v>0</v>
      </c>
      <c r="BA57" s="17">
        <v>24.2</v>
      </c>
      <c r="BB57" s="17">
        <v>4</v>
      </c>
      <c r="BC57" s="17">
        <v>34.700000000000003</v>
      </c>
      <c r="BD57" s="17">
        <v>21.4</v>
      </c>
      <c r="BE57" s="17"/>
      <c r="BF57" s="17"/>
      <c r="BG57" s="17">
        <v>91.4</v>
      </c>
      <c r="BH57" s="17"/>
      <c r="BI57" s="17"/>
      <c r="BJ57" s="17">
        <v>47</v>
      </c>
      <c r="BK57" s="17"/>
      <c r="BL57" s="17"/>
      <c r="BM57" s="17"/>
      <c r="BN57" s="17">
        <v>85.3</v>
      </c>
      <c r="BO57" s="17">
        <v>169.6</v>
      </c>
      <c r="BP57" s="17">
        <v>169.4</v>
      </c>
      <c r="BQ57" s="17">
        <v>169.3</v>
      </c>
      <c r="BR57" s="17">
        <v>248</v>
      </c>
      <c r="BS57" s="17">
        <v>74.5</v>
      </c>
      <c r="BT57" s="17">
        <v>35.6</v>
      </c>
      <c r="BU57" s="17"/>
      <c r="BV57" s="17"/>
      <c r="BW57" s="17"/>
      <c r="BX57" s="17"/>
      <c r="BY57" s="17"/>
      <c r="BZ57" s="17"/>
      <c r="CA57" s="17">
        <v>0.8</v>
      </c>
      <c r="CB57" s="17">
        <v>225.2</v>
      </c>
      <c r="CC57" s="17">
        <v>72.400000000000006</v>
      </c>
      <c r="CD57" s="17">
        <v>64.2</v>
      </c>
      <c r="CE57" s="17">
        <v>66.900000000000006</v>
      </c>
      <c r="CF57" s="17">
        <v>26.2</v>
      </c>
      <c r="CG57" s="17">
        <v>119.2</v>
      </c>
      <c r="CH57" s="17">
        <v>48.6</v>
      </c>
      <c r="CI57" s="17">
        <v>50.4</v>
      </c>
      <c r="CJ57" s="17">
        <v>143.5</v>
      </c>
      <c r="CK57" s="17">
        <v>144.80000000000001</v>
      </c>
      <c r="CL57" s="17">
        <v>170.2</v>
      </c>
      <c r="CM57" s="17">
        <v>185.5</v>
      </c>
      <c r="CN57" s="17"/>
      <c r="CO57" s="17"/>
      <c r="CP57" s="17"/>
      <c r="CQ57" s="17"/>
      <c r="CR57" s="17">
        <v>212.8</v>
      </c>
      <c r="CS57" s="17">
        <v>101.7</v>
      </c>
      <c r="CT57" s="17">
        <v>3.8</v>
      </c>
      <c r="CU57" s="17"/>
      <c r="CV57" s="17">
        <v>6.2</v>
      </c>
      <c r="CW57" s="17">
        <v>0</v>
      </c>
      <c r="CX57" s="17">
        <v>39.299999999999997</v>
      </c>
      <c r="CY57" s="17">
        <v>0</v>
      </c>
      <c r="CZ57" s="17">
        <v>0.5</v>
      </c>
      <c r="DA57" s="17">
        <v>0</v>
      </c>
      <c r="DB57" s="17">
        <v>1</v>
      </c>
      <c r="DC57" s="17">
        <v>10</v>
      </c>
      <c r="DD57" s="17"/>
      <c r="DE57" s="17">
        <v>0</v>
      </c>
      <c r="DF57" s="17">
        <v>1.2</v>
      </c>
      <c r="DG57" s="17">
        <v>1.6</v>
      </c>
      <c r="DH57" s="17">
        <v>3.3</v>
      </c>
      <c r="DI57" s="17">
        <v>20.399999999999999</v>
      </c>
      <c r="DJ57" s="17">
        <v>6.1</v>
      </c>
      <c r="DK57" s="17">
        <v>16</v>
      </c>
      <c r="DL57" s="17">
        <v>2.8</v>
      </c>
      <c r="DM57" s="17">
        <v>18.399999999999999</v>
      </c>
      <c r="DN57" s="17">
        <v>0</v>
      </c>
      <c r="DO57" s="17">
        <v>0</v>
      </c>
      <c r="DP57" s="17">
        <v>13.1</v>
      </c>
      <c r="DQ57" s="17">
        <v>40.9</v>
      </c>
      <c r="DR57" s="17">
        <v>0</v>
      </c>
      <c r="DS57" s="17">
        <v>2.2000000000000002</v>
      </c>
      <c r="DT57" s="17">
        <v>20.2</v>
      </c>
      <c r="DU57" s="17">
        <v>1.9</v>
      </c>
      <c r="DV57" s="17"/>
      <c r="DW57" s="17">
        <v>4.3</v>
      </c>
      <c r="DX57" s="17">
        <v>6.2</v>
      </c>
      <c r="DY57" s="17">
        <v>9.6</v>
      </c>
      <c r="DZ57" s="17">
        <v>12.7</v>
      </c>
      <c r="EA57" s="17">
        <v>15.4</v>
      </c>
      <c r="EB57" s="17">
        <v>12.5</v>
      </c>
      <c r="EC57" s="17">
        <v>15.6</v>
      </c>
      <c r="ED57" s="17">
        <v>0</v>
      </c>
      <c r="EE57" s="17">
        <v>40.1</v>
      </c>
      <c r="EF57" s="17">
        <v>60.7</v>
      </c>
      <c r="EG57" s="17">
        <v>4.5</v>
      </c>
      <c r="EH57" s="17">
        <v>3.8</v>
      </c>
      <c r="EI57" s="17">
        <v>10.4</v>
      </c>
      <c r="EJ57" s="17">
        <v>2.6</v>
      </c>
      <c r="EK57" s="17">
        <v>7.9</v>
      </c>
      <c r="EL57" s="17">
        <v>20.399999999999999</v>
      </c>
      <c r="EM57" s="17">
        <v>20.399999999999999</v>
      </c>
      <c r="EN57" s="17">
        <v>20.100000000000001</v>
      </c>
      <c r="EO57" s="17">
        <v>0</v>
      </c>
      <c r="EP57" s="17">
        <v>0</v>
      </c>
      <c r="EQ57" s="17">
        <v>0</v>
      </c>
      <c r="ER57" s="17">
        <v>0</v>
      </c>
      <c r="ES57" s="17">
        <v>0.3</v>
      </c>
      <c r="ET57" s="17">
        <v>27.9</v>
      </c>
      <c r="EU57" s="17">
        <v>17.600000000000001</v>
      </c>
      <c r="EV57" s="17">
        <v>0</v>
      </c>
      <c r="EW57" s="17">
        <v>1.6</v>
      </c>
      <c r="EX57" s="17">
        <v>2.1</v>
      </c>
      <c r="EY57" s="17">
        <v>1.2</v>
      </c>
      <c r="EZ57" s="17">
        <v>1.2</v>
      </c>
      <c r="FA57" s="17">
        <v>0</v>
      </c>
      <c r="FB57" s="17"/>
      <c r="FC57" s="17">
        <v>18.5</v>
      </c>
      <c r="FD57" s="17">
        <v>8.4</v>
      </c>
      <c r="FE57" s="17">
        <v>27.8</v>
      </c>
      <c r="FF57" s="17">
        <v>34.799999999999997</v>
      </c>
      <c r="FG57" s="17">
        <v>16.5</v>
      </c>
      <c r="FH57" s="17">
        <v>18.3</v>
      </c>
      <c r="FI57" s="17">
        <v>6.6</v>
      </c>
      <c r="FJ57" s="17">
        <v>11.3</v>
      </c>
      <c r="FK57" s="17">
        <v>21.369399999999999</v>
      </c>
      <c r="FL57" s="17">
        <v>6923.5694000000003</v>
      </c>
      <c r="FM57" s="15"/>
      <c r="FN57" s="17">
        <v>14.591100000000001</v>
      </c>
      <c r="FO57" s="17">
        <v>7.3330000000000002</v>
      </c>
      <c r="FP57" s="17"/>
      <c r="FQ57" s="17">
        <v>10</v>
      </c>
      <c r="FR57" s="17">
        <v>26.998180000000001</v>
      </c>
      <c r="FS57" s="17">
        <v>18.928180000000001</v>
      </c>
      <c r="FT57" s="17"/>
      <c r="FU57" s="17">
        <v>4.8</v>
      </c>
      <c r="FV57" s="17">
        <v>82.650459999999995</v>
      </c>
    </row>
    <row r="58" spans="1:178" ht="24" customHeight="1" x14ac:dyDescent="0.3">
      <c r="A58" s="18" t="s">
        <v>881</v>
      </c>
      <c r="B58" s="18" t="s">
        <v>122</v>
      </c>
      <c r="C58" s="19">
        <v>202.5</v>
      </c>
      <c r="D58" s="19">
        <v>493.2</v>
      </c>
      <c r="E58" s="19">
        <v>160.5</v>
      </c>
      <c r="F58" s="19">
        <v>0</v>
      </c>
      <c r="G58" s="19">
        <v>0</v>
      </c>
      <c r="H58" s="19">
        <v>89.7</v>
      </c>
      <c r="I58" s="19">
        <v>105</v>
      </c>
      <c r="J58" s="19"/>
      <c r="K58" s="19">
        <v>0</v>
      </c>
      <c r="L58" s="19">
        <v>184.4</v>
      </c>
      <c r="M58" s="19">
        <v>206.5</v>
      </c>
      <c r="N58" s="19"/>
      <c r="O58" s="19"/>
      <c r="P58" s="19">
        <v>210.5</v>
      </c>
      <c r="Q58" s="19"/>
      <c r="R58" s="19">
        <v>0</v>
      </c>
      <c r="S58" s="19">
        <v>9.1999999999999993</v>
      </c>
      <c r="T58" s="19"/>
      <c r="U58" s="19"/>
      <c r="V58" s="19"/>
      <c r="W58" s="19"/>
      <c r="X58" s="19">
        <v>166.6</v>
      </c>
      <c r="Y58" s="19">
        <v>7</v>
      </c>
      <c r="Z58" s="19">
        <v>4.8</v>
      </c>
      <c r="AA58" s="19">
        <v>16.8</v>
      </c>
      <c r="AB58" s="19">
        <v>6.9</v>
      </c>
      <c r="AC58" s="19">
        <v>14.9</v>
      </c>
      <c r="AD58" s="19">
        <v>86.6</v>
      </c>
      <c r="AE58" s="19"/>
      <c r="AF58" s="19"/>
      <c r="AG58" s="19"/>
      <c r="AH58" s="19"/>
      <c r="AI58" s="19">
        <v>110.4</v>
      </c>
      <c r="AJ58" s="19">
        <v>60.8</v>
      </c>
      <c r="AK58" s="19"/>
      <c r="AL58" s="19">
        <v>0</v>
      </c>
      <c r="AM58" s="19"/>
      <c r="AN58" s="19">
        <v>6.5</v>
      </c>
      <c r="AO58" s="19">
        <v>230.4</v>
      </c>
      <c r="AP58" s="19">
        <v>31.3</v>
      </c>
      <c r="AQ58" s="19">
        <v>44.7</v>
      </c>
      <c r="AR58" s="19">
        <v>17.7</v>
      </c>
      <c r="AS58" s="19">
        <v>0</v>
      </c>
      <c r="AT58" s="19">
        <v>13.8</v>
      </c>
      <c r="AU58" s="19">
        <v>88.9</v>
      </c>
      <c r="AV58" s="19">
        <v>180.8</v>
      </c>
      <c r="AW58" s="19">
        <v>181.3</v>
      </c>
      <c r="AX58" s="19">
        <v>183.3</v>
      </c>
      <c r="AY58" s="19">
        <v>100.3</v>
      </c>
      <c r="AZ58" s="19">
        <v>0</v>
      </c>
      <c r="BA58" s="19">
        <v>16.8</v>
      </c>
      <c r="BB58" s="19">
        <v>4</v>
      </c>
      <c r="BC58" s="19">
        <v>34.299999999999997</v>
      </c>
      <c r="BD58" s="19">
        <v>19.600000000000001</v>
      </c>
      <c r="BE58" s="19"/>
      <c r="BF58" s="19"/>
      <c r="BG58" s="19">
        <v>90.9</v>
      </c>
      <c r="BH58" s="19"/>
      <c r="BI58" s="19"/>
      <c r="BJ58" s="19">
        <v>47.2</v>
      </c>
      <c r="BK58" s="19"/>
      <c r="BL58" s="19"/>
      <c r="BM58" s="19"/>
      <c r="BN58" s="19">
        <v>84.8</v>
      </c>
      <c r="BO58" s="19">
        <v>158.19999999999999</v>
      </c>
      <c r="BP58" s="19">
        <v>158.19999999999999</v>
      </c>
      <c r="BQ58" s="19">
        <v>158.80000000000001</v>
      </c>
      <c r="BR58" s="19">
        <v>251.4</v>
      </c>
      <c r="BS58" s="19">
        <v>74.5</v>
      </c>
      <c r="BT58" s="19">
        <v>36.1</v>
      </c>
      <c r="BU58" s="19"/>
      <c r="BV58" s="19"/>
      <c r="BW58" s="19"/>
      <c r="BX58" s="19"/>
      <c r="BY58" s="19"/>
      <c r="BZ58" s="19"/>
      <c r="CA58" s="19">
        <v>0.8</v>
      </c>
      <c r="CB58" s="19">
        <v>101.4</v>
      </c>
      <c r="CC58" s="19">
        <v>54.1</v>
      </c>
      <c r="CD58" s="19">
        <v>63.4</v>
      </c>
      <c r="CE58" s="19">
        <v>64.900000000000006</v>
      </c>
      <c r="CF58" s="19">
        <v>25.4</v>
      </c>
      <c r="CG58" s="19">
        <v>119.1</v>
      </c>
      <c r="CH58" s="19">
        <v>48.9</v>
      </c>
      <c r="CI58" s="19">
        <v>50.3</v>
      </c>
      <c r="CJ58" s="19">
        <v>143.5</v>
      </c>
      <c r="CK58" s="19">
        <v>144.9</v>
      </c>
      <c r="CL58" s="19">
        <v>170.2</v>
      </c>
      <c r="CM58" s="19">
        <v>185.9</v>
      </c>
      <c r="CN58" s="19"/>
      <c r="CO58" s="19"/>
      <c r="CP58" s="19"/>
      <c r="CQ58" s="19"/>
      <c r="CR58" s="19">
        <v>213</v>
      </c>
      <c r="CS58" s="19">
        <v>101.8</v>
      </c>
      <c r="CT58" s="19">
        <v>3.8</v>
      </c>
      <c r="CU58" s="19"/>
      <c r="CV58" s="19">
        <v>6.2</v>
      </c>
      <c r="CW58" s="19">
        <v>0</v>
      </c>
      <c r="CX58" s="19">
        <v>42.1</v>
      </c>
      <c r="CY58" s="19">
        <v>0</v>
      </c>
      <c r="CZ58" s="19">
        <v>1.9</v>
      </c>
      <c r="DA58" s="19">
        <v>0</v>
      </c>
      <c r="DB58" s="19">
        <v>0.9</v>
      </c>
      <c r="DC58" s="19">
        <v>9.9</v>
      </c>
      <c r="DD58" s="19"/>
      <c r="DE58" s="19">
        <v>0</v>
      </c>
      <c r="DF58" s="19">
        <v>1.2</v>
      </c>
      <c r="DG58" s="19">
        <v>1.2</v>
      </c>
      <c r="DH58" s="19">
        <v>3.4</v>
      </c>
      <c r="DI58" s="19">
        <v>20</v>
      </c>
      <c r="DJ58" s="19">
        <v>6.1</v>
      </c>
      <c r="DK58" s="19">
        <v>16</v>
      </c>
      <c r="DL58" s="19">
        <v>2.8</v>
      </c>
      <c r="DM58" s="19">
        <v>18.399999999999999</v>
      </c>
      <c r="DN58" s="19">
        <v>0</v>
      </c>
      <c r="DO58" s="19">
        <v>0</v>
      </c>
      <c r="DP58" s="19">
        <v>10.3</v>
      </c>
      <c r="DQ58" s="19">
        <v>33.4</v>
      </c>
      <c r="DR58" s="19">
        <v>0</v>
      </c>
      <c r="DS58" s="19">
        <v>2.1</v>
      </c>
      <c r="DT58" s="19">
        <v>20.2</v>
      </c>
      <c r="DU58" s="19">
        <v>1.8</v>
      </c>
      <c r="DV58" s="19"/>
      <c r="DW58" s="19">
        <v>4.3</v>
      </c>
      <c r="DX58" s="19">
        <v>6.2</v>
      </c>
      <c r="DY58" s="19">
        <v>9.1</v>
      </c>
      <c r="DZ58" s="19">
        <v>12.6</v>
      </c>
      <c r="EA58" s="19">
        <v>15.6</v>
      </c>
      <c r="EB58" s="19">
        <v>8.9</v>
      </c>
      <c r="EC58" s="19">
        <v>20.5</v>
      </c>
      <c r="ED58" s="19">
        <v>0</v>
      </c>
      <c r="EE58" s="19">
        <v>47.6</v>
      </c>
      <c r="EF58" s="19">
        <v>67.099999999999994</v>
      </c>
      <c r="EG58" s="19">
        <v>4.3</v>
      </c>
      <c r="EH58" s="19">
        <v>4.0999999999999996</v>
      </c>
      <c r="EI58" s="19">
        <v>10.4</v>
      </c>
      <c r="EJ58" s="19">
        <v>2.7</v>
      </c>
      <c r="EK58" s="19">
        <v>8.1999999999999993</v>
      </c>
      <c r="EL58" s="19">
        <v>20.399999999999999</v>
      </c>
      <c r="EM58" s="19">
        <v>20.399999999999999</v>
      </c>
      <c r="EN58" s="19">
        <v>20.100000000000001</v>
      </c>
      <c r="EO58" s="19">
        <v>1.3</v>
      </c>
      <c r="EP58" s="19">
        <v>0</v>
      </c>
      <c r="EQ58" s="19">
        <v>0</v>
      </c>
      <c r="ER58" s="19">
        <v>0</v>
      </c>
      <c r="ES58" s="19">
        <v>0.3</v>
      </c>
      <c r="ET58" s="19">
        <v>29.5</v>
      </c>
      <c r="EU58" s="19">
        <v>23</v>
      </c>
      <c r="EV58" s="19">
        <v>0</v>
      </c>
      <c r="EW58" s="19">
        <v>1.6</v>
      </c>
      <c r="EX58" s="19">
        <v>2.1</v>
      </c>
      <c r="EY58" s="19">
        <v>1.2</v>
      </c>
      <c r="EZ58" s="19">
        <v>1.2</v>
      </c>
      <c r="FA58" s="19">
        <v>0</v>
      </c>
      <c r="FB58" s="19"/>
      <c r="FC58" s="19">
        <v>18.600000000000001</v>
      </c>
      <c r="FD58" s="19">
        <v>8.6</v>
      </c>
      <c r="FE58" s="19">
        <v>27.8</v>
      </c>
      <c r="FF58" s="19">
        <v>34.700000000000003</v>
      </c>
      <c r="FG58" s="19">
        <v>17</v>
      </c>
      <c r="FH58" s="19">
        <v>18.3</v>
      </c>
      <c r="FI58" s="19">
        <v>7.6</v>
      </c>
      <c r="FJ58" s="19">
        <v>11.3</v>
      </c>
      <c r="FK58" s="19">
        <v>21.811900000000001</v>
      </c>
      <c r="FL58" s="19">
        <v>6547.8118999999997</v>
      </c>
      <c r="FM58" s="15"/>
      <c r="FN58" s="19">
        <v>14.60778</v>
      </c>
      <c r="FO58" s="19">
        <v>7.327</v>
      </c>
      <c r="FP58" s="19"/>
      <c r="FQ58" s="19">
        <v>10</v>
      </c>
      <c r="FR58" s="19">
        <v>27.090800000000002</v>
      </c>
      <c r="FS58" s="19">
        <v>18.92792</v>
      </c>
      <c r="FT58" s="19"/>
      <c r="FU58" s="19">
        <v>4.8</v>
      </c>
      <c r="FV58" s="19">
        <v>82.753500000000003</v>
      </c>
    </row>
    <row r="59" spans="1:178" ht="25.05" customHeight="1" x14ac:dyDescent="0.3">
      <c r="A59" s="203" t="s">
        <v>882</v>
      </c>
      <c r="B59" s="204"/>
      <c r="C59" s="20">
        <v>4867.25</v>
      </c>
      <c r="D59" s="20">
        <v>9829.75</v>
      </c>
      <c r="E59" s="20">
        <v>3213.1</v>
      </c>
      <c r="F59" s="20">
        <v>42.65</v>
      </c>
      <c r="G59" s="20">
        <v>42.6</v>
      </c>
      <c r="H59" s="20">
        <v>2155.6999999999998</v>
      </c>
      <c r="I59" s="20">
        <v>2958.6</v>
      </c>
      <c r="J59" s="20">
        <v>0</v>
      </c>
      <c r="K59" s="20">
        <v>1044.2</v>
      </c>
      <c r="L59" s="20">
        <v>4267.45</v>
      </c>
      <c r="M59" s="20">
        <v>4942.3</v>
      </c>
      <c r="N59" s="20">
        <v>0</v>
      </c>
      <c r="O59" s="20">
        <v>0</v>
      </c>
      <c r="P59" s="20">
        <v>5001.3999999999996</v>
      </c>
      <c r="Q59" s="20">
        <v>0</v>
      </c>
      <c r="R59" s="20">
        <v>2909.2</v>
      </c>
      <c r="S59" s="20">
        <v>215.75</v>
      </c>
      <c r="T59" s="20">
        <v>0</v>
      </c>
      <c r="U59" s="20">
        <v>0</v>
      </c>
      <c r="V59" s="20">
        <v>0</v>
      </c>
      <c r="W59" s="20">
        <v>0</v>
      </c>
      <c r="X59" s="20">
        <v>3992.1</v>
      </c>
      <c r="Y59" s="20">
        <v>181.1</v>
      </c>
      <c r="Z59" s="20">
        <v>126.45</v>
      </c>
      <c r="AA59" s="20">
        <v>388.65</v>
      </c>
      <c r="AB59" s="20">
        <v>164.8</v>
      </c>
      <c r="AC59" s="20">
        <v>352.45</v>
      </c>
      <c r="AD59" s="20">
        <v>2247.4499999999998</v>
      </c>
      <c r="AE59" s="20">
        <v>0</v>
      </c>
      <c r="AF59" s="20">
        <v>0</v>
      </c>
      <c r="AG59" s="20">
        <v>0</v>
      </c>
      <c r="AH59" s="20">
        <v>0</v>
      </c>
      <c r="AI59" s="20">
        <v>2647.35</v>
      </c>
      <c r="AJ59" s="20">
        <v>1723.5</v>
      </c>
      <c r="AK59" s="20">
        <v>0</v>
      </c>
      <c r="AL59" s="20">
        <v>1413.35</v>
      </c>
      <c r="AM59" s="20">
        <v>0</v>
      </c>
      <c r="AN59" s="20">
        <v>108</v>
      </c>
      <c r="AO59" s="20">
        <v>3653.55</v>
      </c>
      <c r="AP59" s="20">
        <v>687.9</v>
      </c>
      <c r="AQ59" s="20">
        <v>1945.7</v>
      </c>
      <c r="AR59" s="20">
        <v>374.5</v>
      </c>
      <c r="AS59" s="20">
        <v>123.7</v>
      </c>
      <c r="AT59" s="20">
        <v>304.64999999999998</v>
      </c>
      <c r="AU59" s="20">
        <v>2168.3000000000002</v>
      </c>
      <c r="AV59" s="20">
        <v>4365.75</v>
      </c>
      <c r="AW59" s="20">
        <v>4380.55</v>
      </c>
      <c r="AX59" s="20">
        <v>4420.05</v>
      </c>
      <c r="AY59" s="20">
        <v>2448.35</v>
      </c>
      <c r="AZ59" s="20">
        <v>149.69999999999999</v>
      </c>
      <c r="BA59" s="20">
        <v>577.35</v>
      </c>
      <c r="BB59" s="20">
        <v>93.9</v>
      </c>
      <c r="BC59" s="20">
        <v>650.85</v>
      </c>
      <c r="BD59" s="20">
        <v>1461.85</v>
      </c>
      <c r="BE59" s="20">
        <v>0</v>
      </c>
      <c r="BF59" s="20">
        <v>0</v>
      </c>
      <c r="BG59" s="20">
        <v>1367.15</v>
      </c>
      <c r="BH59" s="20">
        <v>0</v>
      </c>
      <c r="BI59" s="20">
        <v>0</v>
      </c>
      <c r="BJ59" s="20">
        <v>963.2</v>
      </c>
      <c r="BK59" s="20">
        <v>0</v>
      </c>
      <c r="BL59" s="20">
        <v>0</v>
      </c>
      <c r="BM59" s="20">
        <v>0</v>
      </c>
      <c r="BN59" s="20">
        <v>2108.4</v>
      </c>
      <c r="BO59" s="20">
        <v>3924.25</v>
      </c>
      <c r="BP59" s="20">
        <v>3902.25</v>
      </c>
      <c r="BQ59" s="20">
        <v>4119.75</v>
      </c>
      <c r="BR59" s="20">
        <v>6053.2</v>
      </c>
      <c r="BS59" s="20">
        <v>1122.1500000000001</v>
      </c>
      <c r="BT59" s="20">
        <v>455.85</v>
      </c>
      <c r="BU59" s="20">
        <v>0</v>
      </c>
      <c r="BV59" s="20">
        <v>0</v>
      </c>
      <c r="BW59" s="20">
        <v>0</v>
      </c>
      <c r="BX59" s="20">
        <v>0</v>
      </c>
      <c r="BY59" s="20">
        <v>0</v>
      </c>
      <c r="BZ59" s="20">
        <v>0</v>
      </c>
      <c r="CA59" s="20">
        <v>19.2</v>
      </c>
      <c r="CB59" s="20">
        <v>2697.35</v>
      </c>
      <c r="CC59" s="20">
        <v>1848.8</v>
      </c>
      <c r="CD59" s="20">
        <v>1489.15</v>
      </c>
      <c r="CE59" s="20">
        <v>1476.95</v>
      </c>
      <c r="CF59" s="20">
        <v>675.6</v>
      </c>
      <c r="CG59" s="20">
        <v>832.55</v>
      </c>
      <c r="CH59" s="20">
        <v>341.45</v>
      </c>
      <c r="CI59" s="20">
        <v>346.35</v>
      </c>
      <c r="CJ59" s="20">
        <v>3449.15</v>
      </c>
      <c r="CK59" s="20">
        <v>3476.35</v>
      </c>
      <c r="CL59" s="20">
        <v>4005.7</v>
      </c>
      <c r="CM59" s="20">
        <v>2574.5500000000002</v>
      </c>
      <c r="CN59" s="20">
        <v>0</v>
      </c>
      <c r="CO59" s="20">
        <v>0</v>
      </c>
      <c r="CP59" s="20">
        <v>0</v>
      </c>
      <c r="CQ59" s="20">
        <v>0</v>
      </c>
      <c r="CR59" s="20">
        <v>5105.8999999999996</v>
      </c>
      <c r="CS59" s="20">
        <v>2439.8000000000002</v>
      </c>
      <c r="CT59" s="20">
        <v>84.25</v>
      </c>
      <c r="CU59" s="20">
        <v>0</v>
      </c>
      <c r="CV59" s="20">
        <v>155.30000000000001</v>
      </c>
      <c r="CW59" s="20">
        <v>5.8</v>
      </c>
      <c r="CX59" s="20">
        <v>1315</v>
      </c>
      <c r="CY59" s="20">
        <v>764.95</v>
      </c>
      <c r="CZ59" s="20">
        <v>39.65</v>
      </c>
      <c r="DA59" s="20">
        <v>3</v>
      </c>
      <c r="DB59" s="20">
        <v>24.9</v>
      </c>
      <c r="DC59" s="20">
        <v>237.65</v>
      </c>
      <c r="DD59" s="20">
        <v>0</v>
      </c>
      <c r="DE59" s="20">
        <v>2103.85</v>
      </c>
      <c r="DF59" s="20">
        <v>25.8</v>
      </c>
      <c r="DG59" s="20">
        <v>32.1</v>
      </c>
      <c r="DH59" s="20">
        <v>73.05</v>
      </c>
      <c r="DI59" s="20">
        <v>486.5</v>
      </c>
      <c r="DJ59" s="20">
        <v>207.3</v>
      </c>
      <c r="DK59" s="20">
        <v>386.75</v>
      </c>
      <c r="DL59" s="20">
        <v>72.099999999999994</v>
      </c>
      <c r="DM59" s="20">
        <v>441.2</v>
      </c>
      <c r="DN59" s="20">
        <v>141.75</v>
      </c>
      <c r="DO59" s="20">
        <v>178.6</v>
      </c>
      <c r="DP59" s="20">
        <v>306.75</v>
      </c>
      <c r="DQ59" s="20">
        <v>1130.8</v>
      </c>
      <c r="DR59" s="20">
        <v>159.1</v>
      </c>
      <c r="DS59" s="20">
        <v>49.45</v>
      </c>
      <c r="DT59" s="20">
        <v>309.89999999999998</v>
      </c>
      <c r="DU59" s="20">
        <v>45.5</v>
      </c>
      <c r="DV59" s="20">
        <v>0</v>
      </c>
      <c r="DW59" s="20">
        <v>87.7</v>
      </c>
      <c r="DX59" s="20">
        <v>144.6</v>
      </c>
      <c r="DY59" s="20">
        <v>215.05</v>
      </c>
      <c r="DZ59" s="20">
        <v>292.85000000000002</v>
      </c>
      <c r="EA59" s="20">
        <v>330.55</v>
      </c>
      <c r="EB59" s="20">
        <v>402.9</v>
      </c>
      <c r="EC59" s="20">
        <v>757.45</v>
      </c>
      <c r="ED59" s="20">
        <v>347.05</v>
      </c>
      <c r="EE59" s="20">
        <v>1148</v>
      </c>
      <c r="EF59" s="20">
        <v>1407.3</v>
      </c>
      <c r="EG59" s="20">
        <v>154.6</v>
      </c>
      <c r="EH59" s="20">
        <v>123.75</v>
      </c>
      <c r="EI59" s="20">
        <v>231.05</v>
      </c>
      <c r="EJ59" s="20">
        <v>57.85</v>
      </c>
      <c r="EK59" s="20">
        <v>183.1</v>
      </c>
      <c r="EL59" s="20">
        <v>464.1</v>
      </c>
      <c r="EM59" s="20">
        <v>465.85</v>
      </c>
      <c r="EN59" s="20">
        <v>440.55</v>
      </c>
      <c r="EO59" s="20">
        <v>63.45</v>
      </c>
      <c r="EP59" s="20">
        <v>2486.8000000000002</v>
      </c>
      <c r="EQ59" s="20">
        <v>137.55000000000001</v>
      </c>
      <c r="ER59" s="20">
        <v>1340.85</v>
      </c>
      <c r="ES59" s="20">
        <v>12.95</v>
      </c>
      <c r="ET59" s="20">
        <v>1386.55</v>
      </c>
      <c r="EU59" s="20">
        <v>1368.6</v>
      </c>
      <c r="EV59" s="20">
        <v>1046.2</v>
      </c>
      <c r="EW59" s="20">
        <v>38.4</v>
      </c>
      <c r="EX59" s="20">
        <v>46.55</v>
      </c>
      <c r="EY59" s="20">
        <v>36.75</v>
      </c>
      <c r="EZ59" s="20">
        <v>28.8</v>
      </c>
      <c r="FA59" s="20">
        <v>139.30000000000001</v>
      </c>
      <c r="FB59" s="20">
        <v>0</v>
      </c>
      <c r="FC59" s="20">
        <v>433.05</v>
      </c>
      <c r="FD59" s="20">
        <v>200.5</v>
      </c>
      <c r="FE59" s="20">
        <v>657.5</v>
      </c>
      <c r="FF59" s="20">
        <v>826.05</v>
      </c>
      <c r="FG59" s="20">
        <v>393.5</v>
      </c>
      <c r="FH59" s="20">
        <v>434.1</v>
      </c>
      <c r="FI59" s="20">
        <v>189</v>
      </c>
      <c r="FJ59" s="20">
        <v>261.55</v>
      </c>
      <c r="FK59" s="20">
        <v>525.52210000000002</v>
      </c>
      <c r="FL59" s="20">
        <v>165525.6721</v>
      </c>
      <c r="FM59" s="21"/>
      <c r="FN59" s="20">
        <v>346.74969499999997</v>
      </c>
      <c r="FO59" s="20">
        <v>108.40649999999999</v>
      </c>
      <c r="FP59" s="20">
        <v>0</v>
      </c>
      <c r="FQ59" s="20">
        <v>244.45</v>
      </c>
      <c r="FR59" s="20">
        <v>643.53251999999998</v>
      </c>
      <c r="FS59" s="20">
        <v>454.33461</v>
      </c>
      <c r="FT59" s="20">
        <v>0</v>
      </c>
      <c r="FU59" s="20">
        <v>123.25</v>
      </c>
      <c r="FV59" s="20">
        <v>1920.7233249999999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9" t="s">
        <v>883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1"/>
      <c r="FN5" s="202" t="s">
        <v>603</v>
      </c>
      <c r="FO5" s="201"/>
      <c r="FP5" s="201"/>
      <c r="FQ5" s="201"/>
      <c r="FR5" s="201"/>
      <c r="FS5" s="201"/>
      <c r="FT5" s="201"/>
      <c r="FU5" s="201"/>
      <c r="FV5" s="201"/>
    </row>
    <row r="6" spans="1:178" ht="22.05" hidden="1" customHeight="1" x14ac:dyDescent="0.3">
      <c r="A6" s="198" t="s">
        <v>117</v>
      </c>
      <c r="B6" s="198" t="s">
        <v>604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8" t="s">
        <v>605</v>
      </c>
      <c r="FM6" s="1"/>
      <c r="FN6" s="10">
        <v>221</v>
      </c>
      <c r="FO6" s="10">
        <v>222</v>
      </c>
      <c r="FP6" s="10">
        <v>224</v>
      </c>
      <c r="FQ6" s="10">
        <v>2187</v>
      </c>
      <c r="FR6" s="10">
        <v>227</v>
      </c>
      <c r="FS6" s="10">
        <v>49400</v>
      </c>
      <c r="FT6" s="10">
        <v>199</v>
      </c>
      <c r="FU6" s="10">
        <v>200</v>
      </c>
      <c r="FV6" s="201" t="s">
        <v>606</v>
      </c>
    </row>
    <row r="7" spans="1:178" ht="15" hidden="1" customHeight="1" x14ac:dyDescent="0.3">
      <c r="A7" s="198"/>
      <c r="B7" s="198"/>
      <c r="C7" s="9" t="s">
        <v>607</v>
      </c>
      <c r="D7" s="9" t="s">
        <v>608</v>
      </c>
      <c r="E7" s="9" t="s">
        <v>608</v>
      </c>
      <c r="F7" s="9" t="s">
        <v>609</v>
      </c>
      <c r="G7" s="9" t="s">
        <v>609</v>
      </c>
      <c r="H7" s="9" t="s">
        <v>609</v>
      </c>
      <c r="I7" s="9" t="s">
        <v>609</v>
      </c>
      <c r="J7" s="9" t="s">
        <v>608</v>
      </c>
      <c r="K7" s="9" t="s">
        <v>608</v>
      </c>
      <c r="L7" s="9" t="s">
        <v>608</v>
      </c>
      <c r="M7" s="9" t="s">
        <v>608</v>
      </c>
      <c r="N7" s="9" t="s">
        <v>608</v>
      </c>
      <c r="O7" s="9" t="s">
        <v>608</v>
      </c>
      <c r="P7" s="9" t="s">
        <v>608</v>
      </c>
      <c r="Q7" s="9" t="s">
        <v>608</v>
      </c>
      <c r="R7" s="9" t="s">
        <v>608</v>
      </c>
      <c r="S7" s="9" t="s">
        <v>608</v>
      </c>
      <c r="T7" s="9" t="s">
        <v>608</v>
      </c>
      <c r="U7" s="9" t="s">
        <v>608</v>
      </c>
      <c r="V7" s="9" t="s">
        <v>608</v>
      </c>
      <c r="W7" s="9" t="s">
        <v>608</v>
      </c>
      <c r="X7" s="9" t="s">
        <v>607</v>
      </c>
      <c r="Y7" s="9" t="s">
        <v>607</v>
      </c>
      <c r="Z7" s="9" t="s">
        <v>607</v>
      </c>
      <c r="AA7" s="9" t="s">
        <v>608</v>
      </c>
      <c r="AB7" s="9" t="s">
        <v>607</v>
      </c>
      <c r="AC7" s="9" t="s">
        <v>607</v>
      </c>
      <c r="AD7" s="9" t="s">
        <v>607</v>
      </c>
      <c r="AE7" s="9" t="s">
        <v>607</v>
      </c>
      <c r="AF7" s="9" t="s">
        <v>607</v>
      </c>
      <c r="AG7" s="9" t="s">
        <v>607</v>
      </c>
      <c r="AH7" s="9" t="s">
        <v>607</v>
      </c>
      <c r="AI7" s="9" t="s">
        <v>607</v>
      </c>
      <c r="AJ7" s="9" t="s">
        <v>608</v>
      </c>
      <c r="AK7" s="9" t="s">
        <v>609</v>
      </c>
      <c r="AL7" s="9" t="s">
        <v>609</v>
      </c>
      <c r="AM7" s="9" t="s">
        <v>609</v>
      </c>
      <c r="AN7" s="9" t="s">
        <v>608</v>
      </c>
      <c r="AO7" s="9" t="s">
        <v>608</v>
      </c>
      <c r="AP7" s="9" t="s">
        <v>608</v>
      </c>
      <c r="AQ7" s="9" t="s">
        <v>608</v>
      </c>
      <c r="AR7" s="9" t="s">
        <v>608</v>
      </c>
      <c r="AS7" s="9" t="s">
        <v>608</v>
      </c>
      <c r="AT7" s="9" t="s">
        <v>608</v>
      </c>
      <c r="AU7" s="9" t="s">
        <v>607</v>
      </c>
      <c r="AV7" s="9" t="s">
        <v>608</v>
      </c>
      <c r="AW7" s="9" t="s">
        <v>608</v>
      </c>
      <c r="AX7" s="9" t="s">
        <v>608</v>
      </c>
      <c r="AY7" s="9" t="s">
        <v>608</v>
      </c>
      <c r="AZ7" s="9" t="s">
        <v>608</v>
      </c>
      <c r="BA7" s="9" t="s">
        <v>608</v>
      </c>
      <c r="BB7" s="9" t="s">
        <v>607</v>
      </c>
      <c r="BC7" s="9" t="s">
        <v>609</v>
      </c>
      <c r="BD7" s="9" t="s">
        <v>608</v>
      </c>
      <c r="BE7" s="9" t="s">
        <v>608</v>
      </c>
      <c r="BF7" s="9" t="s">
        <v>608</v>
      </c>
      <c r="BG7" s="9" t="s">
        <v>608</v>
      </c>
      <c r="BH7" s="9" t="s">
        <v>609</v>
      </c>
      <c r="BI7" s="9" t="s">
        <v>609</v>
      </c>
      <c r="BJ7" s="9" t="s">
        <v>609</v>
      </c>
      <c r="BK7" s="9" t="s">
        <v>607</v>
      </c>
      <c r="BL7" s="9" t="s">
        <v>607</v>
      </c>
      <c r="BM7" s="9" t="s">
        <v>607</v>
      </c>
      <c r="BN7" s="9" t="s">
        <v>608</v>
      </c>
      <c r="BO7" s="9" t="s">
        <v>608</v>
      </c>
      <c r="BP7" s="9" t="s">
        <v>608</v>
      </c>
      <c r="BQ7" s="9" t="s">
        <v>608</v>
      </c>
      <c r="BR7" s="9" t="s">
        <v>608</v>
      </c>
      <c r="BS7" s="9" t="s">
        <v>608</v>
      </c>
      <c r="BT7" s="9" t="s">
        <v>608</v>
      </c>
      <c r="BU7" s="9" t="s">
        <v>607</v>
      </c>
      <c r="BV7" s="9" t="s">
        <v>607</v>
      </c>
      <c r="BW7" s="9" t="s">
        <v>607</v>
      </c>
      <c r="BX7" s="9" t="s">
        <v>609</v>
      </c>
      <c r="BY7" s="9" t="s">
        <v>607</v>
      </c>
      <c r="BZ7" s="9" t="s">
        <v>608</v>
      </c>
      <c r="CA7" s="9" t="s">
        <v>609</v>
      </c>
      <c r="CB7" s="9" t="s">
        <v>608</v>
      </c>
      <c r="CC7" s="9" t="s">
        <v>608</v>
      </c>
      <c r="CD7" s="9" t="s">
        <v>608</v>
      </c>
      <c r="CE7" s="9" t="s">
        <v>608</v>
      </c>
      <c r="CF7" s="9" t="s">
        <v>608</v>
      </c>
      <c r="CG7" s="9" t="s">
        <v>608</v>
      </c>
      <c r="CH7" s="9" t="s">
        <v>608</v>
      </c>
      <c r="CI7" s="9" t="s">
        <v>608</v>
      </c>
      <c r="CJ7" s="9" t="s">
        <v>608</v>
      </c>
      <c r="CK7" s="9" t="s">
        <v>608</v>
      </c>
      <c r="CL7" s="9" t="s">
        <v>608</v>
      </c>
      <c r="CM7" s="9" t="s">
        <v>608</v>
      </c>
      <c r="CN7" s="9" t="s">
        <v>607</v>
      </c>
      <c r="CO7" s="9" t="s">
        <v>607</v>
      </c>
      <c r="CP7" s="9" t="s">
        <v>607</v>
      </c>
      <c r="CQ7" s="9" t="s">
        <v>607</v>
      </c>
      <c r="CR7" s="9" t="s">
        <v>608</v>
      </c>
      <c r="CS7" s="9" t="s">
        <v>608</v>
      </c>
      <c r="CT7" s="9" t="s">
        <v>608</v>
      </c>
      <c r="CU7" s="9" t="s">
        <v>608</v>
      </c>
      <c r="CV7" s="9" t="s">
        <v>609</v>
      </c>
      <c r="CW7" s="9" t="s">
        <v>608</v>
      </c>
      <c r="CX7" s="9" t="s">
        <v>608</v>
      </c>
      <c r="CY7" s="9" t="s">
        <v>607</v>
      </c>
      <c r="CZ7" s="9" t="s">
        <v>609</v>
      </c>
      <c r="DA7" s="9" t="s">
        <v>609</v>
      </c>
      <c r="DB7" s="9" t="s">
        <v>608</v>
      </c>
      <c r="DC7" s="9" t="s">
        <v>609</v>
      </c>
      <c r="DD7" s="9" t="s">
        <v>609</v>
      </c>
      <c r="DE7" s="9" t="s">
        <v>607</v>
      </c>
      <c r="DF7" s="9" t="s">
        <v>607</v>
      </c>
      <c r="DG7" s="9" t="s">
        <v>608</v>
      </c>
      <c r="DH7" s="9" t="s">
        <v>608</v>
      </c>
      <c r="DI7" s="9" t="s">
        <v>608</v>
      </c>
      <c r="DJ7" s="9" t="s">
        <v>609</v>
      </c>
      <c r="DK7" s="9" t="s">
        <v>609</v>
      </c>
      <c r="DL7" s="9" t="s">
        <v>608</v>
      </c>
      <c r="DM7" s="9" t="s">
        <v>608</v>
      </c>
      <c r="DN7" s="9" t="s">
        <v>607</v>
      </c>
      <c r="DO7" s="9" t="s">
        <v>607</v>
      </c>
      <c r="DP7" s="9" t="s">
        <v>608</v>
      </c>
      <c r="DQ7" s="9" t="s">
        <v>608</v>
      </c>
      <c r="DR7" s="9" t="s">
        <v>607</v>
      </c>
      <c r="DS7" s="9" t="s">
        <v>608</v>
      </c>
      <c r="DT7" s="9" t="s">
        <v>608</v>
      </c>
      <c r="DU7" s="9" t="s">
        <v>609</v>
      </c>
      <c r="DV7" s="9" t="s">
        <v>608</v>
      </c>
      <c r="DW7" s="9" t="s">
        <v>608</v>
      </c>
      <c r="DX7" s="9" t="s">
        <v>609</v>
      </c>
      <c r="DY7" s="9" t="s">
        <v>608</v>
      </c>
      <c r="DZ7" s="9" t="s">
        <v>608</v>
      </c>
      <c r="EA7" s="9" t="s">
        <v>608</v>
      </c>
      <c r="EB7" s="9" t="s">
        <v>609</v>
      </c>
      <c r="EC7" s="9" t="s">
        <v>609</v>
      </c>
      <c r="ED7" s="9" t="s">
        <v>607</v>
      </c>
      <c r="EE7" s="9" t="s">
        <v>608</v>
      </c>
      <c r="EF7" s="9" t="s">
        <v>608</v>
      </c>
      <c r="EG7" s="9" t="s">
        <v>608</v>
      </c>
      <c r="EH7" s="9" t="s">
        <v>608</v>
      </c>
      <c r="EI7" s="9" t="s">
        <v>608</v>
      </c>
      <c r="EJ7" s="9" t="s">
        <v>608</v>
      </c>
      <c r="EK7" s="9" t="s">
        <v>607</v>
      </c>
      <c r="EL7" s="9" t="s">
        <v>607</v>
      </c>
      <c r="EM7" s="9" t="s">
        <v>607</v>
      </c>
      <c r="EN7" s="9" t="s">
        <v>607</v>
      </c>
      <c r="EO7" s="9" t="s">
        <v>609</v>
      </c>
      <c r="EP7" s="9" t="s">
        <v>607</v>
      </c>
      <c r="EQ7" s="9" t="s">
        <v>607</v>
      </c>
      <c r="ER7" s="9" t="s">
        <v>607</v>
      </c>
      <c r="ES7" s="9" t="s">
        <v>608</v>
      </c>
      <c r="ET7" s="9" t="s">
        <v>608</v>
      </c>
      <c r="EU7" s="9" t="s">
        <v>608</v>
      </c>
      <c r="EV7" s="9" t="s">
        <v>607</v>
      </c>
      <c r="EW7" s="9" t="s">
        <v>608</v>
      </c>
      <c r="EX7" s="9" t="s">
        <v>608</v>
      </c>
      <c r="EY7" s="9" t="s">
        <v>608</v>
      </c>
      <c r="EZ7" s="9" t="s">
        <v>608</v>
      </c>
      <c r="FA7" s="9" t="s">
        <v>607</v>
      </c>
      <c r="FB7" s="9" t="s">
        <v>609</v>
      </c>
      <c r="FC7" s="9" t="s">
        <v>608</v>
      </c>
      <c r="FD7" s="9" t="s">
        <v>609</v>
      </c>
      <c r="FE7" s="9" t="s">
        <v>609</v>
      </c>
      <c r="FF7" s="9" t="s">
        <v>609</v>
      </c>
      <c r="FG7" s="9" t="s">
        <v>608</v>
      </c>
      <c r="FH7" s="9" t="s">
        <v>609</v>
      </c>
      <c r="FI7" s="9" t="s">
        <v>609</v>
      </c>
      <c r="FJ7" s="9" t="s">
        <v>609</v>
      </c>
      <c r="FK7" s="9" t="s">
        <v>610</v>
      </c>
      <c r="FL7" s="198"/>
      <c r="FM7" s="1"/>
      <c r="FN7" s="10" t="s">
        <v>609</v>
      </c>
      <c r="FO7" s="10" t="s">
        <v>608</v>
      </c>
      <c r="FP7" s="10" t="s">
        <v>609</v>
      </c>
      <c r="FQ7" s="10" t="s">
        <v>609</v>
      </c>
      <c r="FR7" s="10" t="s">
        <v>609</v>
      </c>
      <c r="FS7" s="10" t="s">
        <v>609</v>
      </c>
      <c r="FT7" s="10" t="s">
        <v>609</v>
      </c>
      <c r="FU7" s="10" t="s">
        <v>609</v>
      </c>
      <c r="FV7" s="201"/>
    </row>
    <row r="8" spans="1:178" ht="15" hidden="1" customHeight="1" x14ac:dyDescent="0.3">
      <c r="A8" s="198"/>
      <c r="B8" s="198"/>
      <c r="C8" s="9" t="s">
        <v>611</v>
      </c>
      <c r="D8" s="9" t="s">
        <v>611</v>
      </c>
      <c r="E8" s="9" t="s">
        <v>611</v>
      </c>
      <c r="F8" s="9" t="s">
        <v>612</v>
      </c>
      <c r="G8" s="9" t="s">
        <v>612</v>
      </c>
      <c r="H8" s="9" t="s">
        <v>611</v>
      </c>
      <c r="I8" s="9" t="s">
        <v>611</v>
      </c>
      <c r="J8" s="9" t="s">
        <v>612</v>
      </c>
      <c r="K8" s="9" t="s">
        <v>612</v>
      </c>
      <c r="L8" s="9" t="s">
        <v>612</v>
      </c>
      <c r="M8" s="9" t="s">
        <v>612</v>
      </c>
      <c r="N8" s="9" t="s">
        <v>612</v>
      </c>
      <c r="O8" s="9" t="s">
        <v>612</v>
      </c>
      <c r="P8" s="9" t="s">
        <v>612</v>
      </c>
      <c r="Q8" s="9" t="s">
        <v>612</v>
      </c>
      <c r="R8" s="9" t="s">
        <v>611</v>
      </c>
      <c r="S8" s="9" t="s">
        <v>611</v>
      </c>
      <c r="T8" s="9" t="s">
        <v>612</v>
      </c>
      <c r="U8" s="9" t="s">
        <v>612</v>
      </c>
      <c r="V8" s="9" t="s">
        <v>612</v>
      </c>
      <c r="W8" s="9" t="s">
        <v>612</v>
      </c>
      <c r="X8" s="9" t="s">
        <v>611</v>
      </c>
      <c r="Y8" s="9" t="s">
        <v>611</v>
      </c>
      <c r="Z8" s="9" t="s">
        <v>611</v>
      </c>
      <c r="AA8" s="9" t="s">
        <v>612</v>
      </c>
      <c r="AB8" s="9" t="s">
        <v>611</v>
      </c>
      <c r="AC8" s="9" t="s">
        <v>611</v>
      </c>
      <c r="AD8" s="9" t="s">
        <v>611</v>
      </c>
      <c r="AE8" s="9" t="s">
        <v>611</v>
      </c>
      <c r="AF8" s="9" t="s">
        <v>612</v>
      </c>
      <c r="AG8" s="9" t="s">
        <v>612</v>
      </c>
      <c r="AH8" s="9" t="s">
        <v>612</v>
      </c>
      <c r="AI8" s="9" t="s">
        <v>611</v>
      </c>
      <c r="AJ8" s="9" t="s">
        <v>611</v>
      </c>
      <c r="AK8" s="9" t="s">
        <v>612</v>
      </c>
      <c r="AL8" s="9" t="s">
        <v>612</v>
      </c>
      <c r="AM8" s="9" t="s">
        <v>612</v>
      </c>
      <c r="AN8" s="9" t="s">
        <v>611</v>
      </c>
      <c r="AO8" s="9" t="s">
        <v>611</v>
      </c>
      <c r="AP8" s="9" t="s">
        <v>611</v>
      </c>
      <c r="AQ8" s="9" t="s">
        <v>611</v>
      </c>
      <c r="AR8" s="9" t="s">
        <v>611</v>
      </c>
      <c r="AS8" s="9" t="s">
        <v>611</v>
      </c>
      <c r="AT8" s="9" t="s">
        <v>611</v>
      </c>
      <c r="AU8" s="9" t="s">
        <v>611</v>
      </c>
      <c r="AV8" s="9" t="s">
        <v>612</v>
      </c>
      <c r="AW8" s="9" t="s">
        <v>612</v>
      </c>
      <c r="AX8" s="9" t="s">
        <v>612</v>
      </c>
      <c r="AY8" s="9" t="s">
        <v>611</v>
      </c>
      <c r="AZ8" s="9" t="s">
        <v>611</v>
      </c>
      <c r="BA8" s="9" t="s">
        <v>611</v>
      </c>
      <c r="BB8" s="9" t="s">
        <v>611</v>
      </c>
      <c r="BC8" s="9" t="s">
        <v>611</v>
      </c>
      <c r="BD8" s="9" t="s">
        <v>611</v>
      </c>
      <c r="BE8" s="9" t="s">
        <v>611</v>
      </c>
      <c r="BF8" s="9" t="s">
        <v>611</v>
      </c>
      <c r="BG8" s="9" t="s">
        <v>611</v>
      </c>
      <c r="BH8" s="9" t="s">
        <v>612</v>
      </c>
      <c r="BI8" s="9" t="s">
        <v>612</v>
      </c>
      <c r="BJ8" s="9" t="s">
        <v>612</v>
      </c>
      <c r="BK8" s="9" t="s">
        <v>612</v>
      </c>
      <c r="BL8" s="9" t="s">
        <v>612</v>
      </c>
      <c r="BM8" s="9" t="s">
        <v>612</v>
      </c>
      <c r="BN8" s="9" t="s">
        <v>611</v>
      </c>
      <c r="BO8" s="9" t="s">
        <v>612</v>
      </c>
      <c r="BP8" s="9" t="s">
        <v>612</v>
      </c>
      <c r="BQ8" s="9" t="s">
        <v>612</v>
      </c>
      <c r="BR8" s="9" t="s">
        <v>612</v>
      </c>
      <c r="BS8" s="9" t="s">
        <v>612</v>
      </c>
      <c r="BT8" s="9" t="s">
        <v>612</v>
      </c>
      <c r="BU8" s="9" t="s">
        <v>612</v>
      </c>
      <c r="BV8" s="9" t="s">
        <v>612</v>
      </c>
      <c r="BW8" s="9" t="s">
        <v>612</v>
      </c>
      <c r="BX8" s="9" t="s">
        <v>611</v>
      </c>
      <c r="BY8" s="9" t="s">
        <v>612</v>
      </c>
      <c r="BZ8" s="9" t="s">
        <v>612</v>
      </c>
      <c r="CA8" s="9" t="s">
        <v>611</v>
      </c>
      <c r="CB8" s="9" t="s">
        <v>611</v>
      </c>
      <c r="CC8" s="9" t="s">
        <v>611</v>
      </c>
      <c r="CD8" s="9" t="s">
        <v>611</v>
      </c>
      <c r="CE8" s="9" t="s">
        <v>611</v>
      </c>
      <c r="CF8" s="9" t="s">
        <v>611</v>
      </c>
      <c r="CG8" s="9" t="s">
        <v>612</v>
      </c>
      <c r="CH8" s="9" t="s">
        <v>612</v>
      </c>
      <c r="CI8" s="9" t="s">
        <v>612</v>
      </c>
      <c r="CJ8" s="9" t="s">
        <v>612</v>
      </c>
      <c r="CK8" s="9" t="s">
        <v>612</v>
      </c>
      <c r="CL8" s="9" t="s">
        <v>612</v>
      </c>
      <c r="CM8" s="9" t="s">
        <v>612</v>
      </c>
      <c r="CN8" s="9" t="s">
        <v>612</v>
      </c>
      <c r="CO8" s="9" t="s">
        <v>612</v>
      </c>
      <c r="CP8" s="9" t="s">
        <v>612</v>
      </c>
      <c r="CQ8" s="9" t="s">
        <v>612</v>
      </c>
      <c r="CR8" s="9" t="s">
        <v>612</v>
      </c>
      <c r="CS8" s="9" t="s">
        <v>612</v>
      </c>
      <c r="CT8" s="9" t="s">
        <v>611</v>
      </c>
      <c r="CU8" s="9" t="s">
        <v>611</v>
      </c>
      <c r="CV8" s="9" t="s">
        <v>611</v>
      </c>
      <c r="CW8" s="9" t="s">
        <v>613</v>
      </c>
      <c r="CX8" s="9" t="s">
        <v>614</v>
      </c>
      <c r="CY8" s="9" t="s">
        <v>613</v>
      </c>
      <c r="CZ8" s="9" t="s">
        <v>614</v>
      </c>
      <c r="DA8" s="9" t="s">
        <v>613</v>
      </c>
      <c r="DB8" s="9" t="s">
        <v>611</v>
      </c>
      <c r="DC8" s="9" t="s">
        <v>611</v>
      </c>
      <c r="DD8" s="9" t="s">
        <v>611</v>
      </c>
      <c r="DE8" s="9" t="s">
        <v>613</v>
      </c>
      <c r="DF8" s="9" t="s">
        <v>611</v>
      </c>
      <c r="DG8" s="9" t="s">
        <v>611</v>
      </c>
      <c r="DH8" s="9" t="s">
        <v>611</v>
      </c>
      <c r="DI8" s="9" t="s">
        <v>611</v>
      </c>
      <c r="DJ8" s="9" t="s">
        <v>611</v>
      </c>
      <c r="DK8" s="9" t="s">
        <v>611</v>
      </c>
      <c r="DL8" s="9" t="s">
        <v>611</v>
      </c>
      <c r="DM8" s="9" t="s">
        <v>611</v>
      </c>
      <c r="DN8" s="9" t="s">
        <v>613</v>
      </c>
      <c r="DO8" s="9" t="s">
        <v>613</v>
      </c>
      <c r="DP8" s="9" t="s">
        <v>614</v>
      </c>
      <c r="DQ8" s="9" t="s">
        <v>614</v>
      </c>
      <c r="DR8" s="9" t="s">
        <v>613</v>
      </c>
      <c r="DS8" s="9" t="s">
        <v>611</v>
      </c>
      <c r="DT8" s="9" t="s">
        <v>611</v>
      </c>
      <c r="DU8" s="9" t="s">
        <v>611</v>
      </c>
      <c r="DV8" s="9" t="s">
        <v>611</v>
      </c>
      <c r="DW8" s="9" t="s">
        <v>611</v>
      </c>
      <c r="DX8" s="9" t="s">
        <v>611</v>
      </c>
      <c r="DY8" s="9" t="s">
        <v>611</v>
      </c>
      <c r="DZ8" s="9" t="s">
        <v>611</v>
      </c>
      <c r="EA8" s="9" t="s">
        <v>611</v>
      </c>
      <c r="EB8" s="9" t="s">
        <v>614</v>
      </c>
      <c r="EC8" s="9" t="s">
        <v>614</v>
      </c>
      <c r="ED8" s="9" t="s">
        <v>613</v>
      </c>
      <c r="EE8" s="9" t="s">
        <v>614</v>
      </c>
      <c r="EF8" s="9" t="s">
        <v>614</v>
      </c>
      <c r="EG8" s="9" t="s">
        <v>614</v>
      </c>
      <c r="EH8" s="9" t="s">
        <v>614</v>
      </c>
      <c r="EI8" s="9" t="s">
        <v>611</v>
      </c>
      <c r="EJ8" s="9" t="s">
        <v>611</v>
      </c>
      <c r="EK8" s="9" t="s">
        <v>611</v>
      </c>
      <c r="EL8" s="9" t="s">
        <v>611</v>
      </c>
      <c r="EM8" s="9" t="s">
        <v>611</v>
      </c>
      <c r="EN8" s="9" t="s">
        <v>611</v>
      </c>
      <c r="EO8" s="9" t="s">
        <v>614</v>
      </c>
      <c r="EP8" s="9" t="s">
        <v>613</v>
      </c>
      <c r="EQ8" s="9" t="s">
        <v>613</v>
      </c>
      <c r="ER8" s="9" t="s">
        <v>613</v>
      </c>
      <c r="ES8" s="9" t="s">
        <v>611</v>
      </c>
      <c r="ET8" s="9" t="s">
        <v>614</v>
      </c>
      <c r="EU8" s="9" t="s">
        <v>614</v>
      </c>
      <c r="EV8" s="9" t="s">
        <v>613</v>
      </c>
      <c r="EW8" s="9" t="s">
        <v>612</v>
      </c>
      <c r="EX8" s="9" t="s">
        <v>612</v>
      </c>
      <c r="EY8" s="9" t="s">
        <v>612</v>
      </c>
      <c r="EZ8" s="9" t="s">
        <v>612</v>
      </c>
      <c r="FA8" s="9" t="s">
        <v>613</v>
      </c>
      <c r="FB8" s="9" t="s">
        <v>611</v>
      </c>
      <c r="FC8" s="9" t="s">
        <v>611</v>
      </c>
      <c r="FD8" s="9" t="s">
        <v>612</v>
      </c>
      <c r="FE8" s="9" t="s">
        <v>612</v>
      </c>
      <c r="FF8" s="9" t="s">
        <v>612</v>
      </c>
      <c r="FG8" s="9" t="s">
        <v>612</v>
      </c>
      <c r="FH8" s="9" t="s">
        <v>612</v>
      </c>
      <c r="FI8" s="9" t="s">
        <v>612</v>
      </c>
      <c r="FJ8" s="9" t="s">
        <v>612</v>
      </c>
      <c r="FK8" s="9" t="s">
        <v>612</v>
      </c>
      <c r="FL8" s="198"/>
      <c r="FM8" s="1"/>
      <c r="FN8" s="10" t="s">
        <v>611</v>
      </c>
      <c r="FO8" s="10" t="s">
        <v>611</v>
      </c>
      <c r="FP8" s="10" t="s">
        <v>611</v>
      </c>
      <c r="FQ8" s="10" t="s">
        <v>611</v>
      </c>
      <c r="FR8" s="10" t="s">
        <v>612</v>
      </c>
      <c r="FS8" s="10" t="s">
        <v>612</v>
      </c>
      <c r="FT8" s="10" t="s">
        <v>611</v>
      </c>
      <c r="FU8" s="10" t="s">
        <v>611</v>
      </c>
      <c r="FV8" s="201"/>
    </row>
    <row r="9" spans="1:178" ht="40.049999999999997" customHeight="1" x14ac:dyDescent="0.3">
      <c r="A9" s="198"/>
      <c r="B9" s="198"/>
      <c r="C9" s="11" t="s">
        <v>615</v>
      </c>
      <c r="D9" s="11" t="s">
        <v>133</v>
      </c>
      <c r="E9" s="11" t="s">
        <v>133</v>
      </c>
      <c r="F9" s="11" t="s">
        <v>133</v>
      </c>
      <c r="G9" s="11" t="s">
        <v>133</v>
      </c>
      <c r="H9" s="11" t="s">
        <v>169</v>
      </c>
      <c r="I9" s="11" t="s">
        <v>169</v>
      </c>
      <c r="J9" s="11" t="s">
        <v>209</v>
      </c>
      <c r="K9" s="11" t="s">
        <v>209</v>
      </c>
      <c r="L9" s="11" t="s">
        <v>155</v>
      </c>
      <c r="M9" s="11" t="s">
        <v>155</v>
      </c>
      <c r="N9" s="11" t="s">
        <v>155</v>
      </c>
      <c r="O9" s="11" t="s">
        <v>155</v>
      </c>
      <c r="P9" s="11" t="s">
        <v>155</v>
      </c>
      <c r="Q9" s="11" t="s">
        <v>155</v>
      </c>
      <c r="R9" s="11" t="s">
        <v>155</v>
      </c>
      <c r="S9" s="11" t="s">
        <v>155</v>
      </c>
      <c r="T9" s="11" t="s">
        <v>616</v>
      </c>
      <c r="U9" s="11" t="s">
        <v>616</v>
      </c>
      <c r="V9" s="11" t="s">
        <v>616</v>
      </c>
      <c r="W9" s="11" t="s">
        <v>616</v>
      </c>
      <c r="X9" s="11" t="s">
        <v>617</v>
      </c>
      <c r="Y9" s="11" t="s">
        <v>49</v>
      </c>
      <c r="Z9" s="11" t="s">
        <v>49</v>
      </c>
      <c r="AA9" s="11" t="s">
        <v>49</v>
      </c>
      <c r="AB9" s="11" t="s">
        <v>128</v>
      </c>
      <c r="AC9" s="11" t="s">
        <v>128</v>
      </c>
      <c r="AD9" s="11" t="s">
        <v>128</v>
      </c>
      <c r="AE9" s="11" t="s">
        <v>128</v>
      </c>
      <c r="AF9" s="11" t="s">
        <v>128</v>
      </c>
      <c r="AG9" s="11" t="s">
        <v>128</v>
      </c>
      <c r="AH9" s="11" t="s">
        <v>128</v>
      </c>
      <c r="AI9" s="11" t="s">
        <v>618</v>
      </c>
      <c r="AJ9" s="11" t="s">
        <v>124</v>
      </c>
      <c r="AK9" s="11" t="s">
        <v>379</v>
      </c>
      <c r="AL9" s="11" t="s">
        <v>619</v>
      </c>
      <c r="AM9" s="11" t="s">
        <v>619</v>
      </c>
      <c r="AN9" s="11" t="s">
        <v>301</v>
      </c>
      <c r="AO9" s="11" t="s">
        <v>301</v>
      </c>
      <c r="AP9" s="11" t="s">
        <v>620</v>
      </c>
      <c r="AQ9" s="11" t="s">
        <v>621</v>
      </c>
      <c r="AR9" s="11" t="s">
        <v>621</v>
      </c>
      <c r="AS9" s="11" t="s">
        <v>72</v>
      </c>
      <c r="AT9" s="11" t="s">
        <v>622</v>
      </c>
      <c r="AU9" s="11" t="s">
        <v>623</v>
      </c>
      <c r="AV9" s="11" t="s">
        <v>152</v>
      </c>
      <c r="AW9" s="11" t="s">
        <v>152</v>
      </c>
      <c r="AX9" s="11" t="s">
        <v>152</v>
      </c>
      <c r="AY9" s="11" t="s">
        <v>203</v>
      </c>
      <c r="AZ9" s="11" t="s">
        <v>203</v>
      </c>
      <c r="BA9" s="11" t="s">
        <v>203</v>
      </c>
      <c r="BB9" s="11" t="s">
        <v>203</v>
      </c>
      <c r="BC9" s="11" t="s">
        <v>203</v>
      </c>
      <c r="BD9" s="11" t="s">
        <v>203</v>
      </c>
      <c r="BE9" s="11" t="s">
        <v>624</v>
      </c>
      <c r="BF9" s="11" t="s">
        <v>624</v>
      </c>
      <c r="BG9" s="11" t="s">
        <v>625</v>
      </c>
      <c r="BH9" s="11" t="s">
        <v>136</v>
      </c>
      <c r="BI9" s="11" t="s">
        <v>136</v>
      </c>
      <c r="BJ9" s="11" t="s">
        <v>136</v>
      </c>
      <c r="BK9" s="11" t="s">
        <v>143</v>
      </c>
      <c r="BL9" s="11" t="s">
        <v>143</v>
      </c>
      <c r="BM9" s="11" t="s">
        <v>143</v>
      </c>
      <c r="BN9" s="11" t="s">
        <v>143</v>
      </c>
      <c r="BO9" s="11" t="s">
        <v>143</v>
      </c>
      <c r="BP9" s="11" t="s">
        <v>143</v>
      </c>
      <c r="BQ9" s="11" t="s">
        <v>143</v>
      </c>
      <c r="BR9" s="11" t="s">
        <v>143</v>
      </c>
      <c r="BS9" s="11" t="s">
        <v>143</v>
      </c>
      <c r="BT9" s="11" t="s">
        <v>143</v>
      </c>
      <c r="BU9" s="11" t="s">
        <v>143</v>
      </c>
      <c r="BV9" s="11" t="s">
        <v>143</v>
      </c>
      <c r="BW9" s="11" t="s">
        <v>143</v>
      </c>
      <c r="BX9" s="11" t="s">
        <v>143</v>
      </c>
      <c r="BY9" s="11" t="s">
        <v>626</v>
      </c>
      <c r="BZ9" s="11" t="s">
        <v>626</v>
      </c>
      <c r="CA9" s="11" t="s">
        <v>627</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200</v>
      </c>
      <c r="CO9" s="11" t="s">
        <v>200</v>
      </c>
      <c r="CP9" s="11" t="s">
        <v>200</v>
      </c>
      <c r="CQ9" s="11" t="s">
        <v>200</v>
      </c>
      <c r="CR9" s="11" t="s">
        <v>206</v>
      </c>
      <c r="CS9" s="11" t="s">
        <v>206</v>
      </c>
      <c r="CT9" s="11" t="s">
        <v>628</v>
      </c>
      <c r="CU9" s="11" t="s">
        <v>628</v>
      </c>
      <c r="CV9" s="11" t="s">
        <v>629</v>
      </c>
      <c r="CW9" s="11" t="s">
        <v>630</v>
      </c>
      <c r="CX9" s="11" t="s">
        <v>631</v>
      </c>
      <c r="CY9" s="11" t="s">
        <v>632</v>
      </c>
      <c r="CZ9" s="11" t="s">
        <v>633</v>
      </c>
      <c r="DA9" s="11" t="s">
        <v>634</v>
      </c>
      <c r="DB9" s="11" t="s">
        <v>635</v>
      </c>
      <c r="DC9" s="11" t="s">
        <v>169</v>
      </c>
      <c r="DD9" s="11" t="s">
        <v>169</v>
      </c>
      <c r="DE9" s="11" t="s">
        <v>155</v>
      </c>
      <c r="DF9" s="11" t="s">
        <v>618</v>
      </c>
      <c r="DG9" s="11" t="s">
        <v>636</v>
      </c>
      <c r="DH9" s="11" t="s">
        <v>637</v>
      </c>
      <c r="DI9" s="11" t="s">
        <v>638</v>
      </c>
      <c r="DJ9" s="11" t="s">
        <v>639</v>
      </c>
      <c r="DK9" s="11" t="s">
        <v>640</v>
      </c>
      <c r="DL9" s="11" t="s">
        <v>641</v>
      </c>
      <c r="DM9" s="11" t="s">
        <v>642</v>
      </c>
      <c r="DN9" s="11" t="s">
        <v>643</v>
      </c>
      <c r="DO9" s="11" t="s">
        <v>644</v>
      </c>
      <c r="DP9" s="11" t="s">
        <v>645</v>
      </c>
      <c r="DQ9" s="11" t="s">
        <v>646</v>
      </c>
      <c r="DR9" s="11" t="s">
        <v>647</v>
      </c>
      <c r="DS9" s="11" t="s">
        <v>648</v>
      </c>
      <c r="DT9" s="11" t="s">
        <v>649</v>
      </c>
      <c r="DU9" s="11" t="s">
        <v>650</v>
      </c>
      <c r="DV9" s="11" t="s">
        <v>651</v>
      </c>
      <c r="DW9" s="11" t="s">
        <v>42</v>
      </c>
      <c r="DX9" s="11" t="s">
        <v>42</v>
      </c>
      <c r="DY9" s="11" t="s">
        <v>42</v>
      </c>
      <c r="DZ9" s="11" t="s">
        <v>42</v>
      </c>
      <c r="EA9" s="11" t="s">
        <v>652</v>
      </c>
      <c r="EB9" s="11" t="s">
        <v>653</v>
      </c>
      <c r="EC9" s="11" t="s">
        <v>653</v>
      </c>
      <c r="ED9" s="11" t="s">
        <v>143</v>
      </c>
      <c r="EE9" s="11" t="s">
        <v>143</v>
      </c>
      <c r="EF9" s="11" t="s">
        <v>143</v>
      </c>
      <c r="EG9" s="11" t="s">
        <v>143</v>
      </c>
      <c r="EH9" s="11" t="s">
        <v>143</v>
      </c>
      <c r="EI9" s="11" t="s">
        <v>654</v>
      </c>
      <c r="EJ9" s="11" t="s">
        <v>654</v>
      </c>
      <c r="EK9" s="11" t="s">
        <v>655</v>
      </c>
      <c r="EL9" s="11" t="s">
        <v>655</v>
      </c>
      <c r="EM9" s="11" t="s">
        <v>655</v>
      </c>
      <c r="EN9" s="11" t="s">
        <v>655</v>
      </c>
      <c r="EO9" s="11" t="s">
        <v>330</v>
      </c>
      <c r="EP9" s="11" t="s">
        <v>656</v>
      </c>
      <c r="EQ9" s="11" t="s">
        <v>657</v>
      </c>
      <c r="ER9" s="11" t="s">
        <v>111</v>
      </c>
      <c r="ES9" s="11" t="s">
        <v>111</v>
      </c>
      <c r="ET9" s="11" t="s">
        <v>111</v>
      </c>
      <c r="EU9" s="11" t="s">
        <v>111</v>
      </c>
      <c r="EV9" s="11" t="s">
        <v>111</v>
      </c>
      <c r="EW9" s="11" t="s">
        <v>406</v>
      </c>
      <c r="EX9" s="11" t="s">
        <v>406</v>
      </c>
      <c r="EY9" s="11" t="s">
        <v>406</v>
      </c>
      <c r="EZ9" s="11" t="s">
        <v>406</v>
      </c>
      <c r="FA9" s="11" t="s">
        <v>658</v>
      </c>
      <c r="FB9" s="11" t="s">
        <v>659</v>
      </c>
      <c r="FC9" s="11" t="s">
        <v>659</v>
      </c>
      <c r="FD9" s="11" t="s">
        <v>660</v>
      </c>
      <c r="FE9" s="11" t="s">
        <v>661</v>
      </c>
      <c r="FF9" s="11" t="s">
        <v>661</v>
      </c>
      <c r="FG9" s="11" t="s">
        <v>662</v>
      </c>
      <c r="FH9" s="11" t="s">
        <v>663</v>
      </c>
      <c r="FI9" s="11" t="s">
        <v>664</v>
      </c>
      <c r="FJ9" s="11" t="s">
        <v>14</v>
      </c>
      <c r="FK9" s="11" t="s">
        <v>665</v>
      </c>
      <c r="FL9" s="198"/>
      <c r="FM9" s="1"/>
      <c r="FN9" s="12" t="s">
        <v>666</v>
      </c>
      <c r="FO9" s="12" t="s">
        <v>55</v>
      </c>
      <c r="FP9" s="12" t="s">
        <v>667</v>
      </c>
      <c r="FQ9" s="12" t="s">
        <v>668</v>
      </c>
      <c r="FR9" s="12" t="s">
        <v>67</v>
      </c>
      <c r="FS9" s="12" t="s">
        <v>669</v>
      </c>
      <c r="FT9" s="12" t="s">
        <v>659</v>
      </c>
      <c r="FU9" s="12" t="s">
        <v>659</v>
      </c>
      <c r="FV9" s="201"/>
    </row>
    <row r="10" spans="1:178" ht="40.049999999999997" customHeight="1" x14ac:dyDescent="0.3">
      <c r="A10" s="198"/>
      <c r="B10" s="198"/>
      <c r="C10" s="9" t="s">
        <v>670</v>
      </c>
      <c r="D10" s="9" t="s">
        <v>297</v>
      </c>
      <c r="E10" s="9" t="s">
        <v>671</v>
      </c>
      <c r="F10" s="9" t="s">
        <v>672</v>
      </c>
      <c r="G10" s="9" t="s">
        <v>673</v>
      </c>
      <c r="H10" s="9" t="s">
        <v>674</v>
      </c>
      <c r="I10" s="9" t="s">
        <v>675</v>
      </c>
      <c r="J10" s="9" t="s">
        <v>676</v>
      </c>
      <c r="K10" s="9" t="s">
        <v>677</v>
      </c>
      <c r="L10" s="9" t="s">
        <v>678</v>
      </c>
      <c r="M10" s="9" t="s">
        <v>679</v>
      </c>
      <c r="N10" s="9" t="s">
        <v>680</v>
      </c>
      <c r="O10" s="9" t="s">
        <v>681</v>
      </c>
      <c r="P10" s="9" t="s">
        <v>682</v>
      </c>
      <c r="Q10" s="9" t="s">
        <v>683</v>
      </c>
      <c r="R10" s="9" t="s">
        <v>684</v>
      </c>
      <c r="S10" s="9" t="s">
        <v>685</v>
      </c>
      <c r="T10" s="9" t="s">
        <v>686</v>
      </c>
      <c r="U10" s="9" t="s">
        <v>687</v>
      </c>
      <c r="V10" s="9" t="s">
        <v>688</v>
      </c>
      <c r="W10" s="9" t="s">
        <v>689</v>
      </c>
      <c r="X10" s="9" t="s">
        <v>690</v>
      </c>
      <c r="Y10" s="9" t="s">
        <v>691</v>
      </c>
      <c r="Z10" s="9" t="s">
        <v>692</v>
      </c>
      <c r="AA10" s="9" t="s">
        <v>279</v>
      </c>
      <c r="AB10" s="9" t="s">
        <v>693</v>
      </c>
      <c r="AC10" s="9" t="s">
        <v>694</v>
      </c>
      <c r="AD10" s="9" t="s">
        <v>695</v>
      </c>
      <c r="AE10" s="9" t="s">
        <v>696</v>
      </c>
      <c r="AF10" s="9" t="s">
        <v>697</v>
      </c>
      <c r="AG10" s="9" t="s">
        <v>698</v>
      </c>
      <c r="AH10" s="9" t="s">
        <v>699</v>
      </c>
      <c r="AI10" s="9" t="s">
        <v>700</v>
      </c>
      <c r="AJ10" s="9" t="s">
        <v>701</v>
      </c>
      <c r="AK10" s="9" t="s">
        <v>380</v>
      </c>
      <c r="AL10" s="9" t="s">
        <v>702</v>
      </c>
      <c r="AM10" s="9" t="s">
        <v>703</v>
      </c>
      <c r="AN10" s="9" t="s">
        <v>704</v>
      </c>
      <c r="AO10" s="9" t="s">
        <v>705</v>
      </c>
      <c r="AP10" s="9" t="s">
        <v>620</v>
      </c>
      <c r="AQ10" s="9" t="s">
        <v>706</v>
      </c>
      <c r="AR10" s="9" t="s">
        <v>707</v>
      </c>
      <c r="AS10" s="9" t="s">
        <v>73</v>
      </c>
      <c r="AT10" s="9" t="s">
        <v>708</v>
      </c>
      <c r="AU10" s="9" t="s">
        <v>709</v>
      </c>
      <c r="AV10" s="9" t="s">
        <v>710</v>
      </c>
      <c r="AW10" s="9" t="s">
        <v>711</v>
      </c>
      <c r="AX10" s="9" t="s">
        <v>712</v>
      </c>
      <c r="AY10" s="9" t="s">
        <v>713</v>
      </c>
      <c r="AZ10" s="9" t="s">
        <v>714</v>
      </c>
      <c r="BA10" s="9" t="s">
        <v>715</v>
      </c>
      <c r="BB10" s="9" t="s">
        <v>716</v>
      </c>
      <c r="BC10" s="9" t="s">
        <v>528</v>
      </c>
      <c r="BD10" s="9" t="s">
        <v>717</v>
      </c>
      <c r="BE10" s="9" t="s">
        <v>718</v>
      </c>
      <c r="BF10" s="9" t="s">
        <v>719</v>
      </c>
      <c r="BG10" s="9" t="s">
        <v>720</v>
      </c>
      <c r="BH10" s="9" t="s">
        <v>721</v>
      </c>
      <c r="BI10" s="9" t="s">
        <v>722</v>
      </c>
      <c r="BJ10" s="9" t="s">
        <v>723</v>
      </c>
      <c r="BK10" s="9" t="s">
        <v>724</v>
      </c>
      <c r="BL10" s="9" t="s">
        <v>725</v>
      </c>
      <c r="BM10" s="9" t="s">
        <v>726</v>
      </c>
      <c r="BN10" s="9" t="s">
        <v>727</v>
      </c>
      <c r="BO10" s="9" t="s">
        <v>728</v>
      </c>
      <c r="BP10" s="9" t="s">
        <v>729</v>
      </c>
      <c r="BQ10" s="9" t="s">
        <v>730</v>
      </c>
      <c r="BR10" s="9" t="s">
        <v>731</v>
      </c>
      <c r="BS10" s="9" t="s">
        <v>732</v>
      </c>
      <c r="BT10" s="9" t="s">
        <v>733</v>
      </c>
      <c r="BU10" s="9" t="s">
        <v>734</v>
      </c>
      <c r="BV10" s="9" t="s">
        <v>735</v>
      </c>
      <c r="BW10" s="9" t="s">
        <v>736</v>
      </c>
      <c r="BX10" s="9" t="s">
        <v>737</v>
      </c>
      <c r="BY10" s="9" t="s">
        <v>738</v>
      </c>
      <c r="BZ10" s="9" t="s">
        <v>739</v>
      </c>
      <c r="CA10" s="9" t="s">
        <v>740</v>
      </c>
      <c r="CB10" s="9" t="s">
        <v>112</v>
      </c>
      <c r="CC10" s="9" t="s">
        <v>741</v>
      </c>
      <c r="CD10" s="9" t="s">
        <v>742</v>
      </c>
      <c r="CE10" s="9" t="s">
        <v>743</v>
      </c>
      <c r="CF10" s="9" t="s">
        <v>744</v>
      </c>
      <c r="CG10" s="9" t="s">
        <v>745</v>
      </c>
      <c r="CH10" s="9" t="s">
        <v>746</v>
      </c>
      <c r="CI10" s="9" t="s">
        <v>747</v>
      </c>
      <c r="CJ10" s="9" t="s">
        <v>748</v>
      </c>
      <c r="CK10" s="9" t="s">
        <v>749</v>
      </c>
      <c r="CL10" s="9" t="s">
        <v>750</v>
      </c>
      <c r="CM10" s="9" t="s">
        <v>751</v>
      </c>
      <c r="CN10" s="9" t="s">
        <v>752</v>
      </c>
      <c r="CO10" s="9" t="s">
        <v>753</v>
      </c>
      <c r="CP10" s="9" t="s">
        <v>754</v>
      </c>
      <c r="CQ10" s="9" t="s">
        <v>755</v>
      </c>
      <c r="CR10" s="9" t="s">
        <v>756</v>
      </c>
      <c r="CS10" s="9" t="s">
        <v>757</v>
      </c>
      <c r="CT10" s="9" t="s">
        <v>758</v>
      </c>
      <c r="CU10" s="9" t="s">
        <v>759</v>
      </c>
      <c r="CV10" s="9" t="s">
        <v>760</v>
      </c>
      <c r="CW10" s="9" t="s">
        <v>761</v>
      </c>
      <c r="CX10" s="9" t="s">
        <v>762</v>
      </c>
      <c r="CY10" s="9" t="s">
        <v>763</v>
      </c>
      <c r="CZ10" s="9" t="s">
        <v>764</v>
      </c>
      <c r="DA10" s="9" t="s">
        <v>765</v>
      </c>
      <c r="DB10" s="9" t="s">
        <v>766</v>
      </c>
      <c r="DC10" s="9" t="s">
        <v>767</v>
      </c>
      <c r="DD10" s="9" t="s">
        <v>768</v>
      </c>
      <c r="DE10" s="9" t="s">
        <v>769</v>
      </c>
      <c r="DF10" s="9" t="s">
        <v>770</v>
      </c>
      <c r="DG10" s="9" t="s">
        <v>771</v>
      </c>
      <c r="DH10" s="9" t="s">
        <v>772</v>
      </c>
      <c r="DI10" s="9" t="s">
        <v>773</v>
      </c>
      <c r="DJ10" s="9" t="s">
        <v>774</v>
      </c>
      <c r="DK10" s="9" t="s">
        <v>775</v>
      </c>
      <c r="DL10" s="9" t="s">
        <v>776</v>
      </c>
      <c r="DM10" s="9" t="s">
        <v>777</v>
      </c>
      <c r="DN10" s="9" t="s">
        <v>778</v>
      </c>
      <c r="DO10" s="9" t="s">
        <v>779</v>
      </c>
      <c r="DP10" s="9" t="s">
        <v>780</v>
      </c>
      <c r="DQ10" s="9" t="s">
        <v>781</v>
      </c>
      <c r="DR10" s="9" t="s">
        <v>782</v>
      </c>
      <c r="DS10" s="9" t="s">
        <v>783</v>
      </c>
      <c r="DT10" s="9" t="s">
        <v>784</v>
      </c>
      <c r="DU10" s="9" t="s">
        <v>785</v>
      </c>
      <c r="DV10" s="9" t="s">
        <v>786</v>
      </c>
      <c r="DW10" s="9" t="s">
        <v>787</v>
      </c>
      <c r="DX10" s="9" t="s">
        <v>788</v>
      </c>
      <c r="DY10" s="9" t="s">
        <v>789</v>
      </c>
      <c r="DZ10" s="9" t="s">
        <v>790</v>
      </c>
      <c r="EA10" s="9" t="s">
        <v>791</v>
      </c>
      <c r="EB10" s="9" t="s">
        <v>792</v>
      </c>
      <c r="EC10" s="9" t="s">
        <v>793</v>
      </c>
      <c r="ED10" s="9" t="s">
        <v>323</v>
      </c>
      <c r="EE10" s="9" t="s">
        <v>794</v>
      </c>
      <c r="EF10" s="9" t="s">
        <v>795</v>
      </c>
      <c r="EG10" s="9" t="s">
        <v>796</v>
      </c>
      <c r="EH10" s="9" t="s">
        <v>797</v>
      </c>
      <c r="EI10" s="9" t="s">
        <v>798</v>
      </c>
      <c r="EJ10" s="9" t="s">
        <v>799</v>
      </c>
      <c r="EK10" s="9" t="s">
        <v>800</v>
      </c>
      <c r="EL10" s="9" t="s">
        <v>801</v>
      </c>
      <c r="EM10" s="9" t="s">
        <v>802</v>
      </c>
      <c r="EN10" s="9" t="s">
        <v>803</v>
      </c>
      <c r="EO10" s="9" t="s">
        <v>804</v>
      </c>
      <c r="EP10" s="9" t="s">
        <v>805</v>
      </c>
      <c r="EQ10" s="9" t="s">
        <v>806</v>
      </c>
      <c r="ER10" s="9" t="s">
        <v>807</v>
      </c>
      <c r="ES10" s="9" t="s">
        <v>808</v>
      </c>
      <c r="ET10" s="9" t="s">
        <v>809</v>
      </c>
      <c r="EU10" s="9" t="s">
        <v>810</v>
      </c>
      <c r="EV10" s="9" t="s">
        <v>811</v>
      </c>
      <c r="EW10" s="9" t="s">
        <v>414</v>
      </c>
      <c r="EX10" s="9" t="s">
        <v>812</v>
      </c>
      <c r="EY10" s="9" t="s">
        <v>813</v>
      </c>
      <c r="EZ10" s="9" t="s">
        <v>814</v>
      </c>
      <c r="FA10" s="9" t="s">
        <v>815</v>
      </c>
      <c r="FB10" s="9" t="s">
        <v>816</v>
      </c>
      <c r="FC10" s="9" t="s">
        <v>817</v>
      </c>
      <c r="FD10" s="9" t="s">
        <v>818</v>
      </c>
      <c r="FE10" s="9" t="s">
        <v>819</v>
      </c>
      <c r="FF10" s="9" t="s">
        <v>820</v>
      </c>
      <c r="FG10" s="9" t="s">
        <v>821</v>
      </c>
      <c r="FH10" s="9" t="s">
        <v>822</v>
      </c>
      <c r="FI10" s="9" t="s">
        <v>823</v>
      </c>
      <c r="FJ10" s="9" t="s">
        <v>15</v>
      </c>
      <c r="FK10" s="9" t="s">
        <v>824</v>
      </c>
      <c r="FL10" s="198" t="s">
        <v>884</v>
      </c>
      <c r="FM10" s="1"/>
      <c r="FN10" s="10" t="s">
        <v>826</v>
      </c>
      <c r="FO10" s="10" t="s">
        <v>827</v>
      </c>
      <c r="FP10" s="10" t="s">
        <v>828</v>
      </c>
      <c r="FQ10" s="10" t="s">
        <v>829</v>
      </c>
      <c r="FR10" s="10" t="s">
        <v>830</v>
      </c>
      <c r="FS10" s="10" t="s">
        <v>831</v>
      </c>
      <c r="FT10" s="10" t="s">
        <v>832</v>
      </c>
      <c r="FU10" s="10" t="s">
        <v>833</v>
      </c>
      <c r="FV10" s="201" t="s">
        <v>884</v>
      </c>
    </row>
    <row r="11" spans="1:178" ht="24" customHeight="1" x14ac:dyDescent="0.3">
      <c r="A11" s="13" t="s">
        <v>121</v>
      </c>
      <c r="B11" s="13" t="s">
        <v>834</v>
      </c>
      <c r="C11" s="14">
        <v>43.8</v>
      </c>
      <c r="D11" s="14">
        <v>-43</v>
      </c>
      <c r="E11" s="14">
        <v>-11.6</v>
      </c>
      <c r="F11" s="14">
        <v>0</v>
      </c>
      <c r="G11" s="14">
        <v>0</v>
      </c>
      <c r="H11" s="14">
        <v>-13.7</v>
      </c>
      <c r="I11" s="14">
        <v>3.6</v>
      </c>
      <c r="J11" s="14"/>
      <c r="K11" s="14">
        <v>5.3</v>
      </c>
      <c r="L11" s="14">
        <v>-29.7</v>
      </c>
      <c r="M11" s="14">
        <v>-37.9</v>
      </c>
      <c r="N11" s="14"/>
      <c r="O11" s="14"/>
      <c r="P11" s="14">
        <v>-0.9</v>
      </c>
      <c r="Q11" s="14"/>
      <c r="R11" s="14">
        <v>9.4</v>
      </c>
      <c r="S11" s="14">
        <v>0</v>
      </c>
      <c r="T11" s="14"/>
      <c r="U11" s="14"/>
      <c r="V11" s="14"/>
      <c r="W11" s="14"/>
      <c r="X11" s="14">
        <v>6.4</v>
      </c>
      <c r="Y11" s="14">
        <v>1.3</v>
      </c>
      <c r="Z11" s="14">
        <v>0.7</v>
      </c>
      <c r="AA11" s="14">
        <v>2.1</v>
      </c>
      <c r="AB11" s="14">
        <v>-3.4</v>
      </c>
      <c r="AC11" s="14">
        <v>3.3</v>
      </c>
      <c r="AD11" s="14">
        <v>16.3</v>
      </c>
      <c r="AE11" s="14"/>
      <c r="AF11" s="14"/>
      <c r="AG11" s="14"/>
      <c r="AH11" s="14"/>
      <c r="AI11" s="14">
        <v>11.7</v>
      </c>
      <c r="AJ11" s="14">
        <v>-12.8</v>
      </c>
      <c r="AK11" s="14"/>
      <c r="AL11" s="14">
        <v>0</v>
      </c>
      <c r="AM11" s="14"/>
      <c r="AN11" s="14">
        <v>-0.9</v>
      </c>
      <c r="AO11" s="14">
        <v>0</v>
      </c>
      <c r="AP11" s="14">
        <v>2.5</v>
      </c>
      <c r="AQ11" s="14">
        <v>1.6</v>
      </c>
      <c r="AR11" s="14">
        <v>-1.9</v>
      </c>
      <c r="AS11" s="14">
        <v>0.1</v>
      </c>
      <c r="AT11" s="14">
        <v>1.8</v>
      </c>
      <c r="AU11" s="14">
        <v>1.8</v>
      </c>
      <c r="AV11" s="14">
        <v>-0.3</v>
      </c>
      <c r="AW11" s="14">
        <v>-23</v>
      </c>
      <c r="AX11" s="14">
        <v>-45.8</v>
      </c>
      <c r="AY11" s="14">
        <v>0.3</v>
      </c>
      <c r="AZ11" s="14">
        <v>0</v>
      </c>
      <c r="BA11" s="14">
        <v>2.2000000000000002</v>
      </c>
      <c r="BB11" s="14">
        <v>1</v>
      </c>
      <c r="BC11" s="14">
        <v>0.1</v>
      </c>
      <c r="BD11" s="14">
        <v>-0.9</v>
      </c>
      <c r="BE11" s="14"/>
      <c r="BF11" s="14"/>
      <c r="BG11" s="14">
        <v>-3.2</v>
      </c>
      <c r="BH11" s="14"/>
      <c r="BI11" s="14"/>
      <c r="BJ11" s="14">
        <v>-2.8</v>
      </c>
      <c r="BK11" s="14"/>
      <c r="BL11" s="14"/>
      <c r="BM11" s="14"/>
      <c r="BN11" s="14">
        <v>2.2999999999999998</v>
      </c>
      <c r="BO11" s="14">
        <v>-35.799999999999997</v>
      </c>
      <c r="BP11" s="14">
        <v>-53.7</v>
      </c>
      <c r="BQ11" s="14">
        <v>-3.8</v>
      </c>
      <c r="BR11" s="14">
        <v>12.9</v>
      </c>
      <c r="BS11" s="14">
        <v>8.9</v>
      </c>
      <c r="BT11" s="14">
        <v>0</v>
      </c>
      <c r="BU11" s="14"/>
      <c r="BV11" s="14"/>
      <c r="BW11" s="14"/>
      <c r="BX11" s="14"/>
      <c r="BY11" s="14"/>
      <c r="BZ11" s="14"/>
      <c r="CA11" s="14">
        <v>-0.7</v>
      </c>
      <c r="CB11" s="14">
        <v>21</v>
      </c>
      <c r="CC11" s="14">
        <v>14.5</v>
      </c>
      <c r="CD11" s="14">
        <v>0.1</v>
      </c>
      <c r="CE11" s="14">
        <v>9.5</v>
      </c>
      <c r="CF11" s="14">
        <v>-4</v>
      </c>
      <c r="CG11" s="14">
        <v>0</v>
      </c>
      <c r="CH11" s="14">
        <v>0</v>
      </c>
      <c r="CI11" s="14">
        <v>0</v>
      </c>
      <c r="CJ11" s="14">
        <v>7.7</v>
      </c>
      <c r="CK11" s="14">
        <v>10.199999999999999</v>
      </c>
      <c r="CL11" s="14">
        <v>-42.2</v>
      </c>
      <c r="CM11" s="14">
        <v>-43.5</v>
      </c>
      <c r="CN11" s="14"/>
      <c r="CO11" s="14"/>
      <c r="CP11" s="14"/>
      <c r="CQ11" s="14"/>
      <c r="CR11" s="14">
        <v>-14</v>
      </c>
      <c r="CS11" s="14">
        <v>-9.6999999999999993</v>
      </c>
      <c r="CT11" s="14">
        <v>-0.9</v>
      </c>
      <c r="CU11" s="14"/>
      <c r="CV11" s="14">
        <v>0.4</v>
      </c>
      <c r="CW11" s="14"/>
      <c r="CX11" s="14">
        <v>-12.2</v>
      </c>
      <c r="CY11" s="14">
        <v>0</v>
      </c>
      <c r="CZ11" s="14">
        <v>0</v>
      </c>
      <c r="DA11" s="14"/>
      <c r="DB11" s="14">
        <v>0</v>
      </c>
      <c r="DC11" s="14">
        <v>-0.1</v>
      </c>
      <c r="DD11" s="14"/>
      <c r="DE11" s="14"/>
      <c r="DF11" s="14"/>
      <c r="DG11" s="14">
        <v>0.1</v>
      </c>
      <c r="DH11" s="14">
        <v>0.4</v>
      </c>
      <c r="DI11" s="14">
        <v>0.2</v>
      </c>
      <c r="DJ11" s="14">
        <v>-0.5</v>
      </c>
      <c r="DK11" s="14">
        <v>0.1</v>
      </c>
      <c r="DL11" s="14">
        <v>0.5</v>
      </c>
      <c r="DM11" s="14"/>
      <c r="DN11" s="14">
        <v>0</v>
      </c>
      <c r="DO11" s="14">
        <v>0</v>
      </c>
      <c r="DP11" s="14">
        <v>1.2</v>
      </c>
      <c r="DQ11" s="14">
        <v>2.9</v>
      </c>
      <c r="DR11" s="14">
        <v>0</v>
      </c>
      <c r="DS11" s="14">
        <v>0</v>
      </c>
      <c r="DT11" s="14">
        <v>-0.9</v>
      </c>
      <c r="DU11" s="14">
        <v>0.2</v>
      </c>
      <c r="DV11" s="14"/>
      <c r="DW11" s="14">
        <v>-1</v>
      </c>
      <c r="DX11" s="14">
        <v>0.6</v>
      </c>
      <c r="DY11" s="14">
        <v>0.8</v>
      </c>
      <c r="DZ11" s="14">
        <v>-0.8</v>
      </c>
      <c r="EA11" s="14">
        <v>0.3</v>
      </c>
      <c r="EB11" s="14"/>
      <c r="EC11" s="14">
        <v>1.7</v>
      </c>
      <c r="ED11" s="14">
        <v>0</v>
      </c>
      <c r="EE11" s="14">
        <v>-7.6</v>
      </c>
      <c r="EF11" s="14">
        <v>-8.4</v>
      </c>
      <c r="EG11" s="14">
        <v>0</v>
      </c>
      <c r="EH11" s="14">
        <v>0</v>
      </c>
      <c r="EI11" s="14">
        <v>1.4</v>
      </c>
      <c r="EJ11" s="14">
        <v>-0.2</v>
      </c>
      <c r="EK11" s="14">
        <v>1.7</v>
      </c>
      <c r="EL11" s="14">
        <v>0.2</v>
      </c>
      <c r="EM11" s="14">
        <v>0.2</v>
      </c>
      <c r="EN11" s="14">
        <v>0.2</v>
      </c>
      <c r="EO11" s="14"/>
      <c r="EP11" s="14">
        <v>0</v>
      </c>
      <c r="EQ11" s="14">
        <v>0</v>
      </c>
      <c r="ER11" s="14">
        <v>0</v>
      </c>
      <c r="ES11" s="14">
        <v>-0.2</v>
      </c>
      <c r="ET11" s="14">
        <v>-7.4</v>
      </c>
      <c r="EU11" s="14">
        <v>0</v>
      </c>
      <c r="EV11" s="14">
        <v>0</v>
      </c>
      <c r="EW11" s="14">
        <v>0.7</v>
      </c>
      <c r="EX11" s="14">
        <v>0.6</v>
      </c>
      <c r="EY11" s="14">
        <v>0.6</v>
      </c>
      <c r="EZ11" s="14">
        <v>0.6</v>
      </c>
      <c r="FA11" s="14">
        <v>0</v>
      </c>
      <c r="FB11" s="14"/>
      <c r="FC11" s="14">
        <v>0.6</v>
      </c>
      <c r="FD11" s="14">
        <v>2</v>
      </c>
      <c r="FE11" s="14">
        <v>11.9</v>
      </c>
      <c r="FF11" s="14">
        <v>0.2</v>
      </c>
      <c r="FG11" s="14">
        <v>2.5</v>
      </c>
      <c r="FH11" s="14">
        <v>0.3</v>
      </c>
      <c r="FI11" s="14">
        <v>2</v>
      </c>
      <c r="FJ11" s="14"/>
      <c r="FK11" s="14"/>
      <c r="FL11" s="14">
        <v>-241.9</v>
      </c>
      <c r="FM11" s="15"/>
      <c r="FN11" s="14">
        <v>1.88151</v>
      </c>
      <c r="FO11" s="14">
        <v>0.246</v>
      </c>
      <c r="FP11" s="14"/>
      <c r="FQ11" s="14">
        <v>1.2</v>
      </c>
      <c r="FR11" s="14">
        <v>0.35102</v>
      </c>
      <c r="FS11" s="14">
        <v>7.1999999999999995E-2</v>
      </c>
      <c r="FT11" s="14"/>
      <c r="FU11" s="14">
        <v>0</v>
      </c>
      <c r="FV11" s="14">
        <v>3.7505299999999999</v>
      </c>
    </row>
    <row r="12" spans="1:178" ht="24" customHeight="1" x14ac:dyDescent="0.3">
      <c r="A12" s="16" t="s">
        <v>121</v>
      </c>
      <c r="B12" s="16" t="s">
        <v>835</v>
      </c>
      <c r="C12" s="17">
        <v>44.1</v>
      </c>
      <c r="D12" s="17">
        <v>-35.4</v>
      </c>
      <c r="E12" s="17">
        <v>-10.7</v>
      </c>
      <c r="F12" s="17">
        <v>0</v>
      </c>
      <c r="G12" s="17">
        <v>0</v>
      </c>
      <c r="H12" s="17">
        <v>-14.5</v>
      </c>
      <c r="I12" s="17">
        <v>1.1000000000000001</v>
      </c>
      <c r="J12" s="17"/>
      <c r="K12" s="17">
        <v>5.0999999999999996</v>
      </c>
      <c r="L12" s="17">
        <v>-28.9</v>
      </c>
      <c r="M12" s="17">
        <v>-38.6</v>
      </c>
      <c r="N12" s="17"/>
      <c r="O12" s="17"/>
      <c r="P12" s="17">
        <v>-2.8</v>
      </c>
      <c r="Q12" s="17"/>
      <c r="R12" s="17">
        <v>7.9</v>
      </c>
      <c r="S12" s="17">
        <v>0</v>
      </c>
      <c r="T12" s="17"/>
      <c r="U12" s="17"/>
      <c r="V12" s="17"/>
      <c r="W12" s="17"/>
      <c r="X12" s="17">
        <v>8.5</v>
      </c>
      <c r="Y12" s="17">
        <v>1.5</v>
      </c>
      <c r="Z12" s="17">
        <v>0.8</v>
      </c>
      <c r="AA12" s="17">
        <v>2.1</v>
      </c>
      <c r="AB12" s="17">
        <v>-3.4</v>
      </c>
      <c r="AC12" s="17">
        <v>3.5</v>
      </c>
      <c r="AD12" s="17">
        <v>16.3</v>
      </c>
      <c r="AE12" s="17"/>
      <c r="AF12" s="17"/>
      <c r="AG12" s="17"/>
      <c r="AH12" s="17"/>
      <c r="AI12" s="17">
        <v>12</v>
      </c>
      <c r="AJ12" s="17">
        <v>-13.1</v>
      </c>
      <c r="AK12" s="17"/>
      <c r="AL12" s="17">
        <v>0</v>
      </c>
      <c r="AM12" s="17"/>
      <c r="AN12" s="17">
        <v>-1</v>
      </c>
      <c r="AO12" s="17">
        <v>0</v>
      </c>
      <c r="AP12" s="17">
        <v>1.9</v>
      </c>
      <c r="AQ12" s="17">
        <v>1.8</v>
      </c>
      <c r="AR12" s="17">
        <v>-2.1</v>
      </c>
      <c r="AS12" s="17">
        <v>-0.1</v>
      </c>
      <c r="AT12" s="17">
        <v>1.8</v>
      </c>
      <c r="AU12" s="17">
        <v>1.6</v>
      </c>
      <c r="AV12" s="17">
        <v>-2</v>
      </c>
      <c r="AW12" s="17">
        <v>-24.4</v>
      </c>
      <c r="AX12" s="17">
        <v>-47.2</v>
      </c>
      <c r="AY12" s="17">
        <v>-0.5</v>
      </c>
      <c r="AZ12" s="17">
        <v>0</v>
      </c>
      <c r="BA12" s="17">
        <v>2.6</v>
      </c>
      <c r="BB12" s="17">
        <v>1</v>
      </c>
      <c r="BC12" s="17">
        <v>0</v>
      </c>
      <c r="BD12" s="17">
        <v>1.3</v>
      </c>
      <c r="BE12" s="17"/>
      <c r="BF12" s="17"/>
      <c r="BG12" s="17">
        <v>-3.5</v>
      </c>
      <c r="BH12" s="17"/>
      <c r="BI12" s="17"/>
      <c r="BJ12" s="17">
        <v>-2.2999999999999998</v>
      </c>
      <c r="BK12" s="17"/>
      <c r="BL12" s="17"/>
      <c r="BM12" s="17"/>
      <c r="BN12" s="17">
        <v>1</v>
      </c>
      <c r="BO12" s="17">
        <v>-35.5</v>
      </c>
      <c r="BP12" s="17">
        <v>-55.4</v>
      </c>
      <c r="BQ12" s="17">
        <v>-5.5</v>
      </c>
      <c r="BR12" s="17">
        <v>9.1</v>
      </c>
      <c r="BS12" s="17">
        <v>6.1</v>
      </c>
      <c r="BT12" s="17">
        <v>0</v>
      </c>
      <c r="BU12" s="17"/>
      <c r="BV12" s="17"/>
      <c r="BW12" s="17"/>
      <c r="BX12" s="17"/>
      <c r="BY12" s="17"/>
      <c r="BZ12" s="17"/>
      <c r="CA12" s="17">
        <v>-0.7</v>
      </c>
      <c r="CB12" s="17">
        <v>19.2</v>
      </c>
      <c r="CC12" s="17">
        <v>14.7</v>
      </c>
      <c r="CD12" s="17">
        <v>-0.1</v>
      </c>
      <c r="CE12" s="17">
        <v>9.5</v>
      </c>
      <c r="CF12" s="17">
        <v>-4</v>
      </c>
      <c r="CG12" s="17">
        <v>0</v>
      </c>
      <c r="CH12" s="17">
        <v>0</v>
      </c>
      <c r="CI12" s="17">
        <v>0</v>
      </c>
      <c r="CJ12" s="17">
        <v>6</v>
      </c>
      <c r="CK12" s="17">
        <v>8.5</v>
      </c>
      <c r="CL12" s="17">
        <v>-44.2</v>
      </c>
      <c r="CM12" s="17">
        <v>-46.4</v>
      </c>
      <c r="CN12" s="17"/>
      <c r="CO12" s="17"/>
      <c r="CP12" s="17"/>
      <c r="CQ12" s="17"/>
      <c r="CR12" s="17">
        <v>-16.399999999999999</v>
      </c>
      <c r="CS12" s="17">
        <v>-11</v>
      </c>
      <c r="CT12" s="17">
        <v>-0.9</v>
      </c>
      <c r="CU12" s="17"/>
      <c r="CV12" s="17">
        <v>0.4</v>
      </c>
      <c r="CW12" s="17"/>
      <c r="CX12" s="17">
        <v>-12.7</v>
      </c>
      <c r="CY12" s="17">
        <v>0</v>
      </c>
      <c r="CZ12" s="17">
        <v>0</v>
      </c>
      <c r="DA12" s="17"/>
      <c r="DB12" s="17">
        <v>0</v>
      </c>
      <c r="DC12" s="17">
        <v>0</v>
      </c>
      <c r="DD12" s="17"/>
      <c r="DE12" s="17"/>
      <c r="DF12" s="17"/>
      <c r="DG12" s="17">
        <v>0.1</v>
      </c>
      <c r="DH12" s="17">
        <v>0.4</v>
      </c>
      <c r="DI12" s="17">
        <v>0.2</v>
      </c>
      <c r="DJ12" s="17">
        <v>-0.5</v>
      </c>
      <c r="DK12" s="17">
        <v>0.1</v>
      </c>
      <c r="DL12" s="17">
        <v>0.5</v>
      </c>
      <c r="DM12" s="17"/>
      <c r="DN12" s="17">
        <v>0</v>
      </c>
      <c r="DO12" s="17">
        <v>0</v>
      </c>
      <c r="DP12" s="17">
        <v>1.5</v>
      </c>
      <c r="DQ12" s="17">
        <v>3.5</v>
      </c>
      <c r="DR12" s="17">
        <v>0</v>
      </c>
      <c r="DS12" s="17">
        <v>-0.1</v>
      </c>
      <c r="DT12" s="17">
        <v>-0.9</v>
      </c>
      <c r="DU12" s="17">
        <v>0.2</v>
      </c>
      <c r="DV12" s="17"/>
      <c r="DW12" s="17">
        <v>-1.1000000000000001</v>
      </c>
      <c r="DX12" s="17">
        <v>0.4</v>
      </c>
      <c r="DY12" s="17">
        <v>0.8</v>
      </c>
      <c r="DZ12" s="17">
        <v>-0.8</v>
      </c>
      <c r="EA12" s="17">
        <v>0.3</v>
      </c>
      <c r="EB12" s="17"/>
      <c r="EC12" s="17">
        <v>7.7</v>
      </c>
      <c r="ED12" s="17">
        <v>0</v>
      </c>
      <c r="EE12" s="17">
        <v>-5.6</v>
      </c>
      <c r="EF12" s="17">
        <v>-6.5</v>
      </c>
      <c r="EG12" s="17">
        <v>0</v>
      </c>
      <c r="EH12" s="17">
        <v>0</v>
      </c>
      <c r="EI12" s="17">
        <v>1.4</v>
      </c>
      <c r="EJ12" s="17">
        <v>-0.2</v>
      </c>
      <c r="EK12" s="17">
        <v>1.7</v>
      </c>
      <c r="EL12" s="17">
        <v>0.2</v>
      </c>
      <c r="EM12" s="17">
        <v>0.2</v>
      </c>
      <c r="EN12" s="17">
        <v>0.2</v>
      </c>
      <c r="EO12" s="17"/>
      <c r="EP12" s="17">
        <v>0</v>
      </c>
      <c r="EQ12" s="17">
        <v>0</v>
      </c>
      <c r="ER12" s="17">
        <v>0</v>
      </c>
      <c r="ES12" s="17">
        <v>-0.2</v>
      </c>
      <c r="ET12" s="17">
        <v>-8</v>
      </c>
      <c r="EU12" s="17">
        <v>0</v>
      </c>
      <c r="EV12" s="17">
        <v>0</v>
      </c>
      <c r="EW12" s="17">
        <v>0.7</v>
      </c>
      <c r="EX12" s="17">
        <v>0.6</v>
      </c>
      <c r="EY12" s="17">
        <v>0.6</v>
      </c>
      <c r="EZ12" s="17">
        <v>0.6</v>
      </c>
      <c r="FA12" s="17">
        <v>0</v>
      </c>
      <c r="FB12" s="17"/>
      <c r="FC12" s="17">
        <v>0.4</v>
      </c>
      <c r="FD12" s="17">
        <v>2</v>
      </c>
      <c r="FE12" s="17">
        <v>12.1</v>
      </c>
      <c r="FF12" s="17">
        <v>0.1</v>
      </c>
      <c r="FG12" s="17">
        <v>1.2</v>
      </c>
      <c r="FH12" s="17">
        <v>0.2</v>
      </c>
      <c r="FI12" s="17">
        <v>2.5</v>
      </c>
      <c r="FJ12" s="17"/>
      <c r="FK12" s="17"/>
      <c r="FL12" s="17">
        <v>-257.39999999999998</v>
      </c>
      <c r="FM12" s="15"/>
      <c r="FN12" s="17">
        <v>1.7434700000000001</v>
      </c>
      <c r="FO12" s="17">
        <v>0</v>
      </c>
      <c r="FP12" s="17"/>
      <c r="FQ12" s="17">
        <v>1.2</v>
      </c>
      <c r="FR12" s="17">
        <v>0.34310000000000002</v>
      </c>
      <c r="FS12" s="17">
        <v>6.1850000000000002E-2</v>
      </c>
      <c r="FT12" s="17"/>
      <c r="FU12" s="17">
        <v>0</v>
      </c>
      <c r="FV12" s="17">
        <v>3.34842</v>
      </c>
    </row>
    <row r="13" spans="1:178" ht="24" customHeight="1" x14ac:dyDescent="0.3">
      <c r="A13" s="16" t="s">
        <v>121</v>
      </c>
      <c r="B13" s="16" t="s">
        <v>836</v>
      </c>
      <c r="C13" s="17">
        <v>42</v>
      </c>
      <c r="D13" s="17">
        <v>-61.3</v>
      </c>
      <c r="E13" s="17">
        <v>-13.9</v>
      </c>
      <c r="F13" s="17">
        <v>0</v>
      </c>
      <c r="G13" s="17">
        <v>0</v>
      </c>
      <c r="H13" s="17">
        <v>-16.600000000000001</v>
      </c>
      <c r="I13" s="17">
        <v>-9.6999999999999993</v>
      </c>
      <c r="J13" s="17"/>
      <c r="K13" s="17">
        <v>4</v>
      </c>
      <c r="L13" s="17">
        <v>-34.799999999999997</v>
      </c>
      <c r="M13" s="17">
        <v>-43.3</v>
      </c>
      <c r="N13" s="17"/>
      <c r="O13" s="17"/>
      <c r="P13" s="17">
        <v>-5.8</v>
      </c>
      <c r="Q13" s="17"/>
      <c r="R13" s="17">
        <v>5.2</v>
      </c>
      <c r="S13" s="17">
        <v>-0.1</v>
      </c>
      <c r="T13" s="17"/>
      <c r="U13" s="17"/>
      <c r="V13" s="17"/>
      <c r="W13" s="17"/>
      <c r="X13" s="17">
        <v>6.4</v>
      </c>
      <c r="Y13" s="17">
        <v>1.3</v>
      </c>
      <c r="Z13" s="17">
        <v>0.7</v>
      </c>
      <c r="AA13" s="17">
        <v>2.1</v>
      </c>
      <c r="AB13" s="17">
        <v>-3.4</v>
      </c>
      <c r="AC13" s="17">
        <v>3.3</v>
      </c>
      <c r="AD13" s="17">
        <v>15</v>
      </c>
      <c r="AE13" s="17"/>
      <c r="AF13" s="17"/>
      <c r="AG13" s="17"/>
      <c r="AH13" s="17"/>
      <c r="AI13" s="17">
        <v>10.7</v>
      </c>
      <c r="AJ13" s="17">
        <v>-14</v>
      </c>
      <c r="AK13" s="17"/>
      <c r="AL13" s="17">
        <v>0</v>
      </c>
      <c r="AM13" s="17"/>
      <c r="AN13" s="17">
        <v>-1</v>
      </c>
      <c r="AO13" s="17">
        <v>0</v>
      </c>
      <c r="AP13" s="17">
        <v>1.6</v>
      </c>
      <c r="AQ13" s="17">
        <v>1.6</v>
      </c>
      <c r="AR13" s="17">
        <v>-2</v>
      </c>
      <c r="AS13" s="17">
        <v>0</v>
      </c>
      <c r="AT13" s="17">
        <v>1.8</v>
      </c>
      <c r="AU13" s="17">
        <v>1.2</v>
      </c>
      <c r="AV13" s="17">
        <v>-6.7</v>
      </c>
      <c r="AW13" s="17">
        <v>-28.8</v>
      </c>
      <c r="AX13" s="17">
        <v>-51.3</v>
      </c>
      <c r="AY13" s="17">
        <v>-1</v>
      </c>
      <c r="AZ13" s="17">
        <v>0</v>
      </c>
      <c r="BA13" s="17">
        <v>1.4</v>
      </c>
      <c r="BB13" s="17">
        <v>0.9</v>
      </c>
      <c r="BC13" s="17">
        <v>0.1</v>
      </c>
      <c r="BD13" s="17">
        <v>-0.9</v>
      </c>
      <c r="BE13" s="17"/>
      <c r="BF13" s="17"/>
      <c r="BG13" s="17">
        <v>-5.6</v>
      </c>
      <c r="BH13" s="17"/>
      <c r="BI13" s="17"/>
      <c r="BJ13" s="17">
        <v>-3.4</v>
      </c>
      <c r="BK13" s="17"/>
      <c r="BL13" s="17"/>
      <c r="BM13" s="17"/>
      <c r="BN13" s="17">
        <v>1.2</v>
      </c>
      <c r="BO13" s="17">
        <v>-40.200000000000003</v>
      </c>
      <c r="BP13" s="17">
        <v>-58.1</v>
      </c>
      <c r="BQ13" s="17">
        <v>-8.8000000000000007</v>
      </c>
      <c r="BR13" s="17">
        <v>5.8</v>
      </c>
      <c r="BS13" s="17">
        <v>4.5999999999999996</v>
      </c>
      <c r="BT13" s="17">
        <v>0</v>
      </c>
      <c r="BU13" s="17"/>
      <c r="BV13" s="17"/>
      <c r="BW13" s="17"/>
      <c r="BX13" s="17"/>
      <c r="BY13" s="17"/>
      <c r="BZ13" s="17"/>
      <c r="CA13" s="17">
        <v>-0.7</v>
      </c>
      <c r="CB13" s="17">
        <v>20.8</v>
      </c>
      <c r="CC13" s="17">
        <v>15.4</v>
      </c>
      <c r="CD13" s="17">
        <v>0.2</v>
      </c>
      <c r="CE13" s="17">
        <v>9.4</v>
      </c>
      <c r="CF13" s="17">
        <v>-4.0999999999999996</v>
      </c>
      <c r="CG13" s="17">
        <v>0</v>
      </c>
      <c r="CH13" s="17">
        <v>0</v>
      </c>
      <c r="CI13" s="17">
        <v>0</v>
      </c>
      <c r="CJ13" s="17">
        <v>1.8</v>
      </c>
      <c r="CK13" s="17">
        <v>4.4000000000000004</v>
      </c>
      <c r="CL13" s="17">
        <v>-50.4</v>
      </c>
      <c r="CM13" s="17">
        <v>-51.1</v>
      </c>
      <c r="CN13" s="17"/>
      <c r="CO13" s="17"/>
      <c r="CP13" s="17"/>
      <c r="CQ13" s="17"/>
      <c r="CR13" s="17">
        <v>-18.5</v>
      </c>
      <c r="CS13" s="17">
        <v>-12.3</v>
      </c>
      <c r="CT13" s="17">
        <v>-0.8</v>
      </c>
      <c r="CU13" s="17"/>
      <c r="CV13" s="17">
        <v>0.4</v>
      </c>
      <c r="CW13" s="17"/>
      <c r="CX13" s="17">
        <v>-13.2</v>
      </c>
      <c r="CY13" s="17">
        <v>0</v>
      </c>
      <c r="CZ13" s="17">
        <v>0</v>
      </c>
      <c r="DA13" s="17"/>
      <c r="DB13" s="17">
        <v>0</v>
      </c>
      <c r="DC13" s="17">
        <v>-0.1</v>
      </c>
      <c r="DD13" s="17"/>
      <c r="DE13" s="17"/>
      <c r="DF13" s="17"/>
      <c r="DG13" s="17">
        <v>0.1</v>
      </c>
      <c r="DH13" s="17">
        <v>0.4</v>
      </c>
      <c r="DI13" s="17">
        <v>0.2</v>
      </c>
      <c r="DJ13" s="17">
        <v>-0.5</v>
      </c>
      <c r="DK13" s="17">
        <v>0.1</v>
      </c>
      <c r="DL13" s="17">
        <v>0.6</v>
      </c>
      <c r="DM13" s="17"/>
      <c r="DN13" s="17">
        <v>0</v>
      </c>
      <c r="DO13" s="17">
        <v>0</v>
      </c>
      <c r="DP13" s="17">
        <v>0.8</v>
      </c>
      <c r="DQ13" s="17">
        <v>2.2000000000000002</v>
      </c>
      <c r="DR13" s="17">
        <v>0</v>
      </c>
      <c r="DS13" s="17">
        <v>-0.1</v>
      </c>
      <c r="DT13" s="17">
        <v>-0.9</v>
      </c>
      <c r="DU13" s="17">
        <v>0.2</v>
      </c>
      <c r="DV13" s="17"/>
      <c r="DW13" s="17">
        <v>-1.1000000000000001</v>
      </c>
      <c r="DX13" s="17">
        <v>0.5</v>
      </c>
      <c r="DY13" s="17">
        <v>0.7</v>
      </c>
      <c r="DZ13" s="17">
        <v>-0.6</v>
      </c>
      <c r="EA13" s="17">
        <v>0.1</v>
      </c>
      <c r="EB13" s="17"/>
      <c r="EC13" s="17">
        <v>13.1</v>
      </c>
      <c r="ED13" s="17">
        <v>0</v>
      </c>
      <c r="EE13" s="17">
        <v>-8.6999999999999993</v>
      </c>
      <c r="EF13" s="17">
        <v>-10.1</v>
      </c>
      <c r="EG13" s="17">
        <v>0</v>
      </c>
      <c r="EH13" s="17">
        <v>0</v>
      </c>
      <c r="EI13" s="17">
        <v>1.4</v>
      </c>
      <c r="EJ13" s="17">
        <v>-0.2</v>
      </c>
      <c r="EK13" s="17">
        <v>1.7</v>
      </c>
      <c r="EL13" s="17">
        <v>0.2</v>
      </c>
      <c r="EM13" s="17">
        <v>0.2</v>
      </c>
      <c r="EN13" s="17">
        <v>0.2</v>
      </c>
      <c r="EO13" s="17"/>
      <c r="EP13" s="17">
        <v>0</v>
      </c>
      <c r="EQ13" s="17">
        <v>0</v>
      </c>
      <c r="ER13" s="17">
        <v>0</v>
      </c>
      <c r="ES13" s="17">
        <v>-0.2</v>
      </c>
      <c r="ET13" s="17">
        <v>-8.6</v>
      </c>
      <c r="EU13" s="17">
        <v>0</v>
      </c>
      <c r="EV13" s="17">
        <v>0</v>
      </c>
      <c r="EW13" s="17">
        <v>0.7</v>
      </c>
      <c r="EX13" s="17">
        <v>0.6</v>
      </c>
      <c r="EY13" s="17">
        <v>0.6</v>
      </c>
      <c r="EZ13" s="17">
        <v>0.6</v>
      </c>
      <c r="FA13" s="17">
        <v>0</v>
      </c>
      <c r="FB13" s="17"/>
      <c r="FC13" s="17">
        <v>0.4</v>
      </c>
      <c r="FD13" s="17">
        <v>1.9</v>
      </c>
      <c r="FE13" s="17">
        <v>11.7</v>
      </c>
      <c r="FF13" s="17">
        <v>0.4</v>
      </c>
      <c r="FG13" s="17">
        <v>1.3</v>
      </c>
      <c r="FH13" s="17">
        <v>0.7</v>
      </c>
      <c r="FI13" s="17">
        <v>2.7</v>
      </c>
      <c r="FJ13" s="17"/>
      <c r="FK13" s="17"/>
      <c r="FL13" s="17">
        <v>-385.3</v>
      </c>
      <c r="FM13" s="15"/>
      <c r="FN13" s="17">
        <v>1.7459</v>
      </c>
      <c r="FO13" s="17">
        <v>0</v>
      </c>
      <c r="FP13" s="17"/>
      <c r="FQ13" s="17">
        <v>1.2</v>
      </c>
      <c r="FR13" s="17">
        <v>0.34036</v>
      </c>
      <c r="FS13" s="17">
        <v>0.14746999999999999</v>
      </c>
      <c r="FT13" s="17"/>
      <c r="FU13" s="17">
        <v>0</v>
      </c>
      <c r="FV13" s="17">
        <v>3.4337300000000002</v>
      </c>
    </row>
    <row r="14" spans="1:178" ht="24" customHeight="1" x14ac:dyDescent="0.3">
      <c r="A14" s="16" t="s">
        <v>121</v>
      </c>
      <c r="B14" s="16" t="s">
        <v>837</v>
      </c>
      <c r="C14" s="17">
        <v>44.7</v>
      </c>
      <c r="D14" s="17">
        <v>-43.1</v>
      </c>
      <c r="E14" s="17">
        <v>-11.7</v>
      </c>
      <c r="F14" s="17">
        <v>0</v>
      </c>
      <c r="G14" s="17">
        <v>0</v>
      </c>
      <c r="H14" s="17">
        <v>-15</v>
      </c>
      <c r="I14" s="17">
        <v>1</v>
      </c>
      <c r="J14" s="17"/>
      <c r="K14" s="17">
        <v>4.5</v>
      </c>
      <c r="L14" s="17">
        <v>-31.8</v>
      </c>
      <c r="M14" s="17">
        <v>-39.1</v>
      </c>
      <c r="N14" s="17"/>
      <c r="O14" s="17"/>
      <c r="P14" s="17">
        <v>-4.5999999999999996</v>
      </c>
      <c r="Q14" s="17"/>
      <c r="R14" s="17">
        <v>6.9</v>
      </c>
      <c r="S14" s="17">
        <v>0.1</v>
      </c>
      <c r="T14" s="17"/>
      <c r="U14" s="17"/>
      <c r="V14" s="17"/>
      <c r="W14" s="17"/>
      <c r="X14" s="17">
        <v>7.7</v>
      </c>
      <c r="Y14" s="17">
        <v>1.4</v>
      </c>
      <c r="Z14" s="17">
        <v>0.9</v>
      </c>
      <c r="AA14" s="17">
        <v>2.1</v>
      </c>
      <c r="AB14" s="17">
        <v>-3.4</v>
      </c>
      <c r="AC14" s="17">
        <v>3.4</v>
      </c>
      <c r="AD14" s="17">
        <v>16.399999999999999</v>
      </c>
      <c r="AE14" s="17"/>
      <c r="AF14" s="17"/>
      <c r="AG14" s="17"/>
      <c r="AH14" s="17"/>
      <c r="AI14" s="17">
        <v>11.8</v>
      </c>
      <c r="AJ14" s="17">
        <v>-14.2</v>
      </c>
      <c r="AK14" s="17"/>
      <c r="AL14" s="17">
        <v>0</v>
      </c>
      <c r="AM14" s="17"/>
      <c r="AN14" s="17">
        <v>-1</v>
      </c>
      <c r="AO14" s="17">
        <v>0</v>
      </c>
      <c r="AP14" s="17">
        <v>2.2999999999999998</v>
      </c>
      <c r="AQ14" s="17">
        <v>1.4</v>
      </c>
      <c r="AR14" s="17">
        <v>-2.1</v>
      </c>
      <c r="AS14" s="17">
        <v>0.2</v>
      </c>
      <c r="AT14" s="17">
        <v>1.8</v>
      </c>
      <c r="AU14" s="17">
        <v>1.9</v>
      </c>
      <c r="AV14" s="17">
        <v>-11.8</v>
      </c>
      <c r="AW14" s="17">
        <v>-30.4</v>
      </c>
      <c r="AX14" s="17">
        <v>-39.799999999999997</v>
      </c>
      <c r="AY14" s="17">
        <v>0.1</v>
      </c>
      <c r="AZ14" s="17">
        <v>0</v>
      </c>
      <c r="BA14" s="17">
        <v>2.2999999999999998</v>
      </c>
      <c r="BB14" s="17">
        <v>1</v>
      </c>
      <c r="BC14" s="17">
        <v>0</v>
      </c>
      <c r="BD14" s="17">
        <v>-0.3</v>
      </c>
      <c r="BE14" s="17"/>
      <c r="BF14" s="17"/>
      <c r="BG14" s="17">
        <v>-6.9</v>
      </c>
      <c r="BH14" s="17"/>
      <c r="BI14" s="17"/>
      <c r="BJ14" s="17">
        <v>-2.9</v>
      </c>
      <c r="BK14" s="17"/>
      <c r="BL14" s="17"/>
      <c r="BM14" s="17"/>
      <c r="BN14" s="17">
        <v>1.6</v>
      </c>
      <c r="BO14" s="17">
        <v>-38.200000000000003</v>
      </c>
      <c r="BP14" s="17">
        <v>-57</v>
      </c>
      <c r="BQ14" s="17">
        <v>-7.1</v>
      </c>
      <c r="BR14" s="17">
        <v>8.4</v>
      </c>
      <c r="BS14" s="17">
        <v>5.4</v>
      </c>
      <c r="BT14" s="17">
        <v>0</v>
      </c>
      <c r="BU14" s="17"/>
      <c r="BV14" s="17"/>
      <c r="BW14" s="17"/>
      <c r="BX14" s="17"/>
      <c r="BY14" s="17"/>
      <c r="BZ14" s="17"/>
      <c r="CA14" s="17">
        <v>-0.7</v>
      </c>
      <c r="CB14" s="17">
        <v>19.899999999999999</v>
      </c>
      <c r="CC14" s="17">
        <v>14.3</v>
      </c>
      <c r="CD14" s="17">
        <v>-0.2</v>
      </c>
      <c r="CE14" s="17">
        <v>9.5</v>
      </c>
      <c r="CF14" s="17">
        <v>-4.2</v>
      </c>
      <c r="CG14" s="17">
        <v>0</v>
      </c>
      <c r="CH14" s="17">
        <v>0</v>
      </c>
      <c r="CI14" s="17">
        <v>0</v>
      </c>
      <c r="CJ14" s="17">
        <v>3</v>
      </c>
      <c r="CK14" s="17">
        <v>5.5</v>
      </c>
      <c r="CL14" s="17">
        <v>-48.7</v>
      </c>
      <c r="CM14" s="17">
        <v>-47.8</v>
      </c>
      <c r="CN14" s="17"/>
      <c r="CO14" s="17"/>
      <c r="CP14" s="17"/>
      <c r="CQ14" s="17"/>
      <c r="CR14" s="17">
        <v>-19.2</v>
      </c>
      <c r="CS14" s="17">
        <v>-12.7</v>
      </c>
      <c r="CT14" s="17">
        <v>-1</v>
      </c>
      <c r="CU14" s="17"/>
      <c r="CV14" s="17">
        <v>0.4</v>
      </c>
      <c r="CW14" s="17"/>
      <c r="CX14" s="17">
        <v>-12.8</v>
      </c>
      <c r="CY14" s="17">
        <v>0</v>
      </c>
      <c r="CZ14" s="17">
        <v>0</v>
      </c>
      <c r="DA14" s="17"/>
      <c r="DB14" s="17">
        <v>0</v>
      </c>
      <c r="DC14" s="17">
        <v>-0.1</v>
      </c>
      <c r="DD14" s="17"/>
      <c r="DE14" s="17"/>
      <c r="DF14" s="17"/>
      <c r="DG14" s="17">
        <v>0.1</v>
      </c>
      <c r="DH14" s="17">
        <v>0.4</v>
      </c>
      <c r="DI14" s="17">
        <v>0.2</v>
      </c>
      <c r="DJ14" s="17">
        <v>-0.5</v>
      </c>
      <c r="DK14" s="17">
        <v>0.1</v>
      </c>
      <c r="DL14" s="17">
        <v>0.5</v>
      </c>
      <c r="DM14" s="17"/>
      <c r="DN14" s="17">
        <v>0</v>
      </c>
      <c r="DO14" s="17">
        <v>0</v>
      </c>
      <c r="DP14" s="17">
        <v>1.2</v>
      </c>
      <c r="DQ14" s="17">
        <v>3.5</v>
      </c>
      <c r="DR14" s="17">
        <v>0</v>
      </c>
      <c r="DS14" s="17">
        <v>0</v>
      </c>
      <c r="DT14" s="17">
        <v>-0.6</v>
      </c>
      <c r="DU14" s="17">
        <v>0.2</v>
      </c>
      <c r="DV14" s="17"/>
      <c r="DW14" s="17">
        <v>-1</v>
      </c>
      <c r="DX14" s="17">
        <v>0.3</v>
      </c>
      <c r="DY14" s="17">
        <v>0.7</v>
      </c>
      <c r="DZ14" s="17">
        <v>-0.5</v>
      </c>
      <c r="EA14" s="17">
        <v>0.1</v>
      </c>
      <c r="EB14" s="17"/>
      <c r="EC14" s="17">
        <v>12</v>
      </c>
      <c r="ED14" s="17">
        <v>0</v>
      </c>
      <c r="EE14" s="17">
        <v>-6.5</v>
      </c>
      <c r="EF14" s="17">
        <v>-7.7</v>
      </c>
      <c r="EG14" s="17">
        <v>0</v>
      </c>
      <c r="EH14" s="17">
        <v>0</v>
      </c>
      <c r="EI14" s="17">
        <v>1.4</v>
      </c>
      <c r="EJ14" s="17">
        <v>-0.2</v>
      </c>
      <c r="EK14" s="17">
        <v>1.2</v>
      </c>
      <c r="EL14" s="17">
        <v>0.2</v>
      </c>
      <c r="EM14" s="17">
        <v>0.2</v>
      </c>
      <c r="EN14" s="17">
        <v>0.2</v>
      </c>
      <c r="EO14" s="17"/>
      <c r="EP14" s="17">
        <v>0</v>
      </c>
      <c r="EQ14" s="17">
        <v>0</v>
      </c>
      <c r="ER14" s="17">
        <v>0</v>
      </c>
      <c r="ES14" s="17">
        <v>-0.2</v>
      </c>
      <c r="ET14" s="17">
        <v>-8.1</v>
      </c>
      <c r="EU14" s="17">
        <v>0</v>
      </c>
      <c r="EV14" s="17">
        <v>0</v>
      </c>
      <c r="EW14" s="17">
        <v>0.7</v>
      </c>
      <c r="EX14" s="17">
        <v>0.6</v>
      </c>
      <c r="EY14" s="17">
        <v>0.6</v>
      </c>
      <c r="EZ14" s="17">
        <v>0.6</v>
      </c>
      <c r="FA14" s="17">
        <v>0</v>
      </c>
      <c r="FB14" s="17"/>
      <c r="FC14" s="17">
        <v>0.4</v>
      </c>
      <c r="FD14" s="17">
        <v>1.6</v>
      </c>
      <c r="FE14" s="17">
        <v>11.7</v>
      </c>
      <c r="FF14" s="17">
        <v>0.5</v>
      </c>
      <c r="FG14" s="17">
        <v>2</v>
      </c>
      <c r="FH14" s="17">
        <v>0.6</v>
      </c>
      <c r="FI14" s="17">
        <v>2.9</v>
      </c>
      <c r="FJ14" s="17"/>
      <c r="FK14" s="17"/>
      <c r="FL14" s="17">
        <v>-308.5</v>
      </c>
      <c r="FM14" s="15"/>
      <c r="FN14" s="17">
        <v>1.8413999999999999</v>
      </c>
      <c r="FO14" s="17">
        <v>0</v>
      </c>
      <c r="FP14" s="17"/>
      <c r="FQ14" s="17">
        <v>1.2</v>
      </c>
      <c r="FR14" s="17">
        <v>0.33821000000000001</v>
      </c>
      <c r="FS14" s="17">
        <v>0.17041000000000001</v>
      </c>
      <c r="FT14" s="17"/>
      <c r="FU14" s="17">
        <v>0</v>
      </c>
      <c r="FV14" s="17">
        <v>3.55002</v>
      </c>
    </row>
    <row r="15" spans="1:178" ht="24" customHeight="1" x14ac:dyDescent="0.3">
      <c r="A15" s="16" t="s">
        <v>121</v>
      </c>
      <c r="B15" s="16" t="s">
        <v>838</v>
      </c>
      <c r="C15" s="17">
        <v>45.4</v>
      </c>
      <c r="D15" s="17">
        <v>-51.3</v>
      </c>
      <c r="E15" s="17">
        <v>-13.2</v>
      </c>
      <c r="F15" s="17">
        <v>0</v>
      </c>
      <c r="G15" s="17">
        <v>0</v>
      </c>
      <c r="H15" s="17">
        <v>-14.7</v>
      </c>
      <c r="I15" s="17">
        <v>1.9</v>
      </c>
      <c r="J15" s="17"/>
      <c r="K15" s="17">
        <v>4.3</v>
      </c>
      <c r="L15" s="17">
        <v>-34.6</v>
      </c>
      <c r="M15" s="17">
        <v>-40.299999999999997</v>
      </c>
      <c r="N15" s="17"/>
      <c r="O15" s="17"/>
      <c r="P15" s="17">
        <v>-5.8</v>
      </c>
      <c r="Q15" s="17"/>
      <c r="R15" s="17">
        <v>4.0999999999999996</v>
      </c>
      <c r="S15" s="17">
        <v>0.2</v>
      </c>
      <c r="T15" s="17"/>
      <c r="U15" s="17"/>
      <c r="V15" s="17"/>
      <c r="W15" s="17"/>
      <c r="X15" s="17">
        <v>8</v>
      </c>
      <c r="Y15" s="17">
        <v>1.3</v>
      </c>
      <c r="Z15" s="17">
        <v>0.7</v>
      </c>
      <c r="AA15" s="17">
        <v>2.1</v>
      </c>
      <c r="AB15" s="17">
        <v>-3.4</v>
      </c>
      <c r="AC15" s="17">
        <v>3.2</v>
      </c>
      <c r="AD15" s="17">
        <v>15.3</v>
      </c>
      <c r="AE15" s="17"/>
      <c r="AF15" s="17"/>
      <c r="AG15" s="17"/>
      <c r="AH15" s="17"/>
      <c r="AI15" s="17">
        <v>11.3</v>
      </c>
      <c r="AJ15" s="17">
        <v>-14.2</v>
      </c>
      <c r="AK15" s="17"/>
      <c r="AL15" s="17">
        <v>0</v>
      </c>
      <c r="AM15" s="17"/>
      <c r="AN15" s="17">
        <v>-1.1000000000000001</v>
      </c>
      <c r="AO15" s="17">
        <v>0</v>
      </c>
      <c r="AP15" s="17">
        <v>1.2</v>
      </c>
      <c r="AQ15" s="17">
        <v>1.6</v>
      </c>
      <c r="AR15" s="17">
        <v>-2</v>
      </c>
      <c r="AS15" s="17">
        <v>0</v>
      </c>
      <c r="AT15" s="17">
        <v>1.8</v>
      </c>
      <c r="AU15" s="17">
        <v>1.5</v>
      </c>
      <c r="AV15" s="17">
        <v>-13.7</v>
      </c>
      <c r="AW15" s="17">
        <v>-32.700000000000003</v>
      </c>
      <c r="AX15" s="17">
        <v>-42</v>
      </c>
      <c r="AY15" s="17">
        <v>0.2</v>
      </c>
      <c r="AZ15" s="17">
        <v>0</v>
      </c>
      <c r="BA15" s="17">
        <v>3</v>
      </c>
      <c r="BB15" s="17">
        <v>1</v>
      </c>
      <c r="BC15" s="17">
        <v>0.1</v>
      </c>
      <c r="BD15" s="17">
        <v>-0.9</v>
      </c>
      <c r="BE15" s="17"/>
      <c r="BF15" s="17"/>
      <c r="BG15" s="17">
        <v>-7.6</v>
      </c>
      <c r="BH15" s="17"/>
      <c r="BI15" s="17"/>
      <c r="BJ15" s="17">
        <v>-2.8</v>
      </c>
      <c r="BK15" s="17"/>
      <c r="BL15" s="17"/>
      <c r="BM15" s="17"/>
      <c r="BN15" s="17">
        <v>1</v>
      </c>
      <c r="BO15" s="17">
        <v>-41</v>
      </c>
      <c r="BP15" s="17">
        <v>-58.5</v>
      </c>
      <c r="BQ15" s="17">
        <v>-8.4</v>
      </c>
      <c r="BR15" s="17">
        <v>8.4</v>
      </c>
      <c r="BS15" s="17">
        <v>4.7</v>
      </c>
      <c r="BT15" s="17">
        <v>0</v>
      </c>
      <c r="BU15" s="17"/>
      <c r="BV15" s="17"/>
      <c r="BW15" s="17"/>
      <c r="BX15" s="17"/>
      <c r="BY15" s="17"/>
      <c r="BZ15" s="17"/>
      <c r="CA15" s="17">
        <v>-0.7</v>
      </c>
      <c r="CB15" s="17">
        <v>19.600000000000001</v>
      </c>
      <c r="CC15" s="17">
        <v>14.5</v>
      </c>
      <c r="CD15" s="17">
        <v>-0.2</v>
      </c>
      <c r="CE15" s="17">
        <v>9.4</v>
      </c>
      <c r="CF15" s="17">
        <v>-4.0999999999999996</v>
      </c>
      <c r="CG15" s="17">
        <v>0</v>
      </c>
      <c r="CH15" s="17">
        <v>0</v>
      </c>
      <c r="CI15" s="17">
        <v>0</v>
      </c>
      <c r="CJ15" s="17">
        <v>1.3</v>
      </c>
      <c r="CK15" s="17">
        <v>3.8</v>
      </c>
      <c r="CL15" s="17">
        <v>-51.5</v>
      </c>
      <c r="CM15" s="17">
        <v>-49.1</v>
      </c>
      <c r="CN15" s="17"/>
      <c r="CO15" s="17"/>
      <c r="CP15" s="17"/>
      <c r="CQ15" s="17"/>
      <c r="CR15" s="17">
        <v>-19.7</v>
      </c>
      <c r="CS15" s="17">
        <v>-13</v>
      </c>
      <c r="CT15" s="17">
        <v>-1.1000000000000001</v>
      </c>
      <c r="CU15" s="17"/>
      <c r="CV15" s="17">
        <v>0.4</v>
      </c>
      <c r="CW15" s="17"/>
      <c r="CX15" s="17">
        <v>-13.3</v>
      </c>
      <c r="CY15" s="17">
        <v>0</v>
      </c>
      <c r="CZ15" s="17">
        <v>0</v>
      </c>
      <c r="DA15" s="17"/>
      <c r="DB15" s="17">
        <v>0</v>
      </c>
      <c r="DC15" s="17">
        <v>0.1</v>
      </c>
      <c r="DD15" s="17"/>
      <c r="DE15" s="17"/>
      <c r="DF15" s="17"/>
      <c r="DG15" s="17">
        <v>0.1</v>
      </c>
      <c r="DH15" s="17">
        <v>0.3</v>
      </c>
      <c r="DI15" s="17">
        <v>0.2</v>
      </c>
      <c r="DJ15" s="17">
        <v>-0.5</v>
      </c>
      <c r="DK15" s="17">
        <v>0.1</v>
      </c>
      <c r="DL15" s="17">
        <v>0.5</v>
      </c>
      <c r="DM15" s="17"/>
      <c r="DN15" s="17">
        <v>0</v>
      </c>
      <c r="DO15" s="17">
        <v>0</v>
      </c>
      <c r="DP15" s="17">
        <v>0.8</v>
      </c>
      <c r="DQ15" s="17">
        <v>1.9</v>
      </c>
      <c r="DR15" s="17">
        <v>0</v>
      </c>
      <c r="DS15" s="17">
        <v>0.1</v>
      </c>
      <c r="DT15" s="17">
        <v>-0.5</v>
      </c>
      <c r="DU15" s="17">
        <v>0.2</v>
      </c>
      <c r="DV15" s="17"/>
      <c r="DW15" s="17">
        <v>-1.1000000000000001</v>
      </c>
      <c r="DX15" s="17">
        <v>0.3</v>
      </c>
      <c r="DY15" s="17">
        <v>0.7</v>
      </c>
      <c r="DZ15" s="17">
        <v>-0.6</v>
      </c>
      <c r="EA15" s="17">
        <v>0.3</v>
      </c>
      <c r="EB15" s="17"/>
      <c r="EC15" s="17">
        <v>12</v>
      </c>
      <c r="ED15" s="17">
        <v>0</v>
      </c>
      <c r="EE15" s="17">
        <v>-10.6</v>
      </c>
      <c r="EF15" s="17">
        <v>-12.7</v>
      </c>
      <c r="EG15" s="17">
        <v>0</v>
      </c>
      <c r="EH15" s="17">
        <v>0</v>
      </c>
      <c r="EI15" s="17">
        <v>1.4</v>
      </c>
      <c r="EJ15" s="17">
        <v>-0.2</v>
      </c>
      <c r="EK15" s="17">
        <v>1.7</v>
      </c>
      <c r="EL15" s="17">
        <v>0.2</v>
      </c>
      <c r="EM15" s="17">
        <v>0.2</v>
      </c>
      <c r="EN15" s="17">
        <v>0.2</v>
      </c>
      <c r="EO15" s="17"/>
      <c r="EP15" s="17">
        <v>0</v>
      </c>
      <c r="EQ15" s="17">
        <v>0</v>
      </c>
      <c r="ER15" s="17">
        <v>0</v>
      </c>
      <c r="ES15" s="17">
        <v>-0.2</v>
      </c>
      <c r="ET15" s="17">
        <v>-8.3000000000000007</v>
      </c>
      <c r="EU15" s="17">
        <v>0</v>
      </c>
      <c r="EV15" s="17">
        <v>0</v>
      </c>
      <c r="EW15" s="17">
        <v>0.7</v>
      </c>
      <c r="EX15" s="17">
        <v>0.6</v>
      </c>
      <c r="EY15" s="17">
        <v>0.6</v>
      </c>
      <c r="EZ15" s="17">
        <v>0.6</v>
      </c>
      <c r="FA15" s="17">
        <v>0</v>
      </c>
      <c r="FB15" s="17"/>
      <c r="FC15" s="17">
        <v>0.5</v>
      </c>
      <c r="FD15" s="17">
        <v>2</v>
      </c>
      <c r="FE15" s="17">
        <v>11.6</v>
      </c>
      <c r="FF15" s="17">
        <v>0.5</v>
      </c>
      <c r="FG15" s="17">
        <v>2.6</v>
      </c>
      <c r="FH15" s="17">
        <v>0.7</v>
      </c>
      <c r="FI15" s="17">
        <v>3.6</v>
      </c>
      <c r="FJ15" s="17"/>
      <c r="FK15" s="17"/>
      <c r="FL15" s="17">
        <v>-359</v>
      </c>
      <c r="FM15" s="15"/>
      <c r="FN15" s="17">
        <v>1.48519</v>
      </c>
      <c r="FO15" s="17">
        <v>0</v>
      </c>
      <c r="FP15" s="17"/>
      <c r="FQ15" s="17">
        <v>1.2</v>
      </c>
      <c r="FR15" s="17">
        <v>0.33925</v>
      </c>
      <c r="FS15" s="17">
        <v>0.11262</v>
      </c>
      <c r="FT15" s="17"/>
      <c r="FU15" s="17">
        <v>0</v>
      </c>
      <c r="FV15" s="17">
        <v>3.13706</v>
      </c>
    </row>
    <row r="16" spans="1:178" ht="24" customHeight="1" x14ac:dyDescent="0.3">
      <c r="A16" s="16" t="s">
        <v>121</v>
      </c>
      <c r="B16" s="16" t="s">
        <v>839</v>
      </c>
      <c r="C16" s="17">
        <v>44.7</v>
      </c>
      <c r="D16" s="17">
        <v>-53.1</v>
      </c>
      <c r="E16" s="17">
        <v>-13.4</v>
      </c>
      <c r="F16" s="17">
        <v>0</v>
      </c>
      <c r="G16" s="17">
        <v>0</v>
      </c>
      <c r="H16" s="17">
        <v>-17.399999999999999</v>
      </c>
      <c r="I16" s="17">
        <v>-12.1</v>
      </c>
      <c r="J16" s="17"/>
      <c r="K16" s="17">
        <v>4</v>
      </c>
      <c r="L16" s="17">
        <v>-33.4</v>
      </c>
      <c r="M16" s="17">
        <v>-41.8</v>
      </c>
      <c r="N16" s="17"/>
      <c r="O16" s="17"/>
      <c r="P16" s="17">
        <v>-6.2</v>
      </c>
      <c r="Q16" s="17"/>
      <c r="R16" s="17">
        <v>-0.9</v>
      </c>
      <c r="S16" s="17">
        <v>0.1</v>
      </c>
      <c r="T16" s="17"/>
      <c r="U16" s="17"/>
      <c r="V16" s="17"/>
      <c r="W16" s="17"/>
      <c r="X16" s="17">
        <v>6.4</v>
      </c>
      <c r="Y16" s="17">
        <v>1.6</v>
      </c>
      <c r="Z16" s="17">
        <v>0.8</v>
      </c>
      <c r="AA16" s="17">
        <v>2.2000000000000002</v>
      </c>
      <c r="AB16" s="17">
        <v>-3.4</v>
      </c>
      <c r="AC16" s="17">
        <v>3.2</v>
      </c>
      <c r="AD16" s="17">
        <v>15.4</v>
      </c>
      <c r="AE16" s="17"/>
      <c r="AF16" s="17"/>
      <c r="AG16" s="17"/>
      <c r="AH16" s="17"/>
      <c r="AI16" s="17">
        <v>11.2</v>
      </c>
      <c r="AJ16" s="17">
        <v>-14.1</v>
      </c>
      <c r="AK16" s="17"/>
      <c r="AL16" s="17">
        <v>0</v>
      </c>
      <c r="AM16" s="17"/>
      <c r="AN16" s="17">
        <v>-1.1000000000000001</v>
      </c>
      <c r="AO16" s="17">
        <v>0</v>
      </c>
      <c r="AP16" s="17">
        <v>1.3</v>
      </c>
      <c r="AQ16" s="17">
        <v>1.7</v>
      </c>
      <c r="AR16" s="17">
        <v>-2</v>
      </c>
      <c r="AS16" s="17">
        <v>0</v>
      </c>
      <c r="AT16" s="17">
        <v>1.8</v>
      </c>
      <c r="AU16" s="17">
        <v>2</v>
      </c>
      <c r="AV16" s="17">
        <v>-15.3</v>
      </c>
      <c r="AW16" s="17">
        <v>-33.799999999999997</v>
      </c>
      <c r="AX16" s="17">
        <v>-43.2</v>
      </c>
      <c r="AY16" s="17">
        <v>-0.4</v>
      </c>
      <c r="AZ16" s="17">
        <v>0</v>
      </c>
      <c r="BA16" s="17">
        <v>1.4</v>
      </c>
      <c r="BB16" s="17">
        <v>0.9</v>
      </c>
      <c r="BC16" s="17">
        <v>0</v>
      </c>
      <c r="BD16" s="17">
        <v>0.5</v>
      </c>
      <c r="BE16" s="17"/>
      <c r="BF16" s="17"/>
      <c r="BG16" s="17">
        <v>-8.3000000000000007</v>
      </c>
      <c r="BH16" s="17"/>
      <c r="BI16" s="17"/>
      <c r="BJ16" s="17">
        <v>-3.7</v>
      </c>
      <c r="BK16" s="17"/>
      <c r="BL16" s="17"/>
      <c r="BM16" s="17"/>
      <c r="BN16" s="17">
        <v>0.7</v>
      </c>
      <c r="BO16" s="17">
        <v>-40.1</v>
      </c>
      <c r="BP16" s="17">
        <v>-58.7</v>
      </c>
      <c r="BQ16" s="17">
        <v>-9.1999999999999993</v>
      </c>
      <c r="BR16" s="17">
        <v>7.2</v>
      </c>
      <c r="BS16" s="17">
        <v>4.4000000000000004</v>
      </c>
      <c r="BT16" s="17">
        <v>0</v>
      </c>
      <c r="BU16" s="17"/>
      <c r="BV16" s="17"/>
      <c r="BW16" s="17"/>
      <c r="BX16" s="17"/>
      <c r="BY16" s="17"/>
      <c r="BZ16" s="17"/>
      <c r="CA16" s="17">
        <v>-0.7</v>
      </c>
      <c r="CB16" s="17">
        <v>20.5</v>
      </c>
      <c r="CC16" s="17">
        <v>14.7</v>
      </c>
      <c r="CD16" s="17">
        <v>-0.1</v>
      </c>
      <c r="CE16" s="17">
        <v>11.2</v>
      </c>
      <c r="CF16" s="17">
        <v>-4.0999999999999996</v>
      </c>
      <c r="CG16" s="17">
        <v>0</v>
      </c>
      <c r="CH16" s="17">
        <v>0</v>
      </c>
      <c r="CI16" s="17">
        <v>0</v>
      </c>
      <c r="CJ16" s="17">
        <v>-0.4</v>
      </c>
      <c r="CK16" s="17">
        <v>2.1</v>
      </c>
      <c r="CL16" s="17">
        <v>-53.5</v>
      </c>
      <c r="CM16" s="17">
        <v>-52.8</v>
      </c>
      <c r="CN16" s="17"/>
      <c r="CO16" s="17"/>
      <c r="CP16" s="17"/>
      <c r="CQ16" s="17"/>
      <c r="CR16" s="17">
        <v>-20.6</v>
      </c>
      <c r="CS16" s="17">
        <v>-13.5</v>
      </c>
      <c r="CT16" s="17">
        <v>-1</v>
      </c>
      <c r="CU16" s="17"/>
      <c r="CV16" s="17">
        <v>0.4</v>
      </c>
      <c r="CW16" s="17"/>
      <c r="CX16" s="17">
        <v>-13.3</v>
      </c>
      <c r="CY16" s="17">
        <v>0</v>
      </c>
      <c r="CZ16" s="17">
        <v>0</v>
      </c>
      <c r="DA16" s="17"/>
      <c r="DB16" s="17">
        <v>0</v>
      </c>
      <c r="DC16" s="17">
        <v>0</v>
      </c>
      <c r="DD16" s="17"/>
      <c r="DE16" s="17"/>
      <c r="DF16" s="17"/>
      <c r="DG16" s="17">
        <v>0.1</v>
      </c>
      <c r="DH16" s="17">
        <v>0.3</v>
      </c>
      <c r="DI16" s="17">
        <v>0.2</v>
      </c>
      <c r="DJ16" s="17">
        <v>-0.7</v>
      </c>
      <c r="DK16" s="17">
        <v>0.1</v>
      </c>
      <c r="DL16" s="17">
        <v>0.5</v>
      </c>
      <c r="DM16" s="17"/>
      <c r="DN16" s="17">
        <v>0</v>
      </c>
      <c r="DO16" s="17">
        <v>0</v>
      </c>
      <c r="DP16" s="17">
        <v>1</v>
      </c>
      <c r="DQ16" s="17">
        <v>2.2000000000000002</v>
      </c>
      <c r="DR16" s="17">
        <v>0</v>
      </c>
      <c r="DS16" s="17">
        <v>0</v>
      </c>
      <c r="DT16" s="17">
        <v>-0.6</v>
      </c>
      <c r="DU16" s="17">
        <v>0.2</v>
      </c>
      <c r="DV16" s="17"/>
      <c r="DW16" s="17">
        <v>-1.1000000000000001</v>
      </c>
      <c r="DX16" s="17">
        <v>0.4</v>
      </c>
      <c r="DY16" s="17">
        <v>0.6</v>
      </c>
      <c r="DZ16" s="17">
        <v>-0.6</v>
      </c>
      <c r="EA16" s="17">
        <v>0.3</v>
      </c>
      <c r="EB16" s="17"/>
      <c r="EC16" s="17">
        <v>6.6</v>
      </c>
      <c r="ED16" s="17">
        <v>0</v>
      </c>
      <c r="EE16" s="17">
        <v>-10.199999999999999</v>
      </c>
      <c r="EF16" s="17">
        <v>-10.9</v>
      </c>
      <c r="EG16" s="17">
        <v>0</v>
      </c>
      <c r="EH16" s="17">
        <v>0</v>
      </c>
      <c r="EI16" s="17">
        <v>1.4</v>
      </c>
      <c r="EJ16" s="17">
        <v>-0.2</v>
      </c>
      <c r="EK16" s="17">
        <v>1.7</v>
      </c>
      <c r="EL16" s="17">
        <v>0.2</v>
      </c>
      <c r="EM16" s="17">
        <v>0.2</v>
      </c>
      <c r="EN16" s="17">
        <v>0.2</v>
      </c>
      <c r="EO16" s="17"/>
      <c r="EP16" s="17">
        <v>0</v>
      </c>
      <c r="EQ16" s="17">
        <v>0</v>
      </c>
      <c r="ER16" s="17">
        <v>0</v>
      </c>
      <c r="ES16" s="17">
        <v>-0.2</v>
      </c>
      <c r="ET16" s="17">
        <v>-9.3000000000000007</v>
      </c>
      <c r="EU16" s="17">
        <v>0</v>
      </c>
      <c r="EV16" s="17">
        <v>0</v>
      </c>
      <c r="EW16" s="17">
        <v>0.7</v>
      </c>
      <c r="EX16" s="17">
        <v>0.6</v>
      </c>
      <c r="EY16" s="17">
        <v>0.6</v>
      </c>
      <c r="EZ16" s="17">
        <v>0.6</v>
      </c>
      <c r="FA16" s="17">
        <v>0</v>
      </c>
      <c r="FB16" s="17"/>
      <c r="FC16" s="17">
        <v>0.5</v>
      </c>
      <c r="FD16" s="17">
        <v>1.9</v>
      </c>
      <c r="FE16" s="17">
        <v>11.4</v>
      </c>
      <c r="FF16" s="17">
        <v>0.4</v>
      </c>
      <c r="FG16" s="17">
        <v>3.5</v>
      </c>
      <c r="FH16" s="17">
        <v>0.7</v>
      </c>
      <c r="FI16" s="17">
        <v>3.1</v>
      </c>
      <c r="FJ16" s="17"/>
      <c r="FK16" s="17"/>
      <c r="FL16" s="17">
        <v>-404.8</v>
      </c>
      <c r="FM16" s="15"/>
      <c r="FN16" s="17">
        <v>1.4182300000000001</v>
      </c>
      <c r="FO16" s="17">
        <v>0</v>
      </c>
      <c r="FP16" s="17"/>
      <c r="FQ16" s="17">
        <v>1.2</v>
      </c>
      <c r="FR16" s="17">
        <v>0.33273000000000003</v>
      </c>
      <c r="FS16" s="17">
        <v>0.13961000000000001</v>
      </c>
      <c r="FT16" s="17"/>
      <c r="FU16" s="17">
        <v>0</v>
      </c>
      <c r="FV16" s="17">
        <v>3.09057</v>
      </c>
    </row>
    <row r="17" spans="1:178" ht="24" customHeight="1" x14ac:dyDescent="0.3">
      <c r="A17" s="16" t="s">
        <v>121</v>
      </c>
      <c r="B17" s="16" t="s">
        <v>840</v>
      </c>
      <c r="C17" s="17">
        <v>45.9</v>
      </c>
      <c r="D17" s="17">
        <v>-47.6</v>
      </c>
      <c r="E17" s="17">
        <v>-12.5</v>
      </c>
      <c r="F17" s="17">
        <v>0</v>
      </c>
      <c r="G17" s="17">
        <v>0</v>
      </c>
      <c r="H17" s="17">
        <v>-18.7</v>
      </c>
      <c r="I17" s="17">
        <v>-14.4</v>
      </c>
      <c r="J17" s="17"/>
      <c r="K17" s="17">
        <v>4.0999999999999996</v>
      </c>
      <c r="L17" s="17">
        <v>-34.200000000000003</v>
      </c>
      <c r="M17" s="17">
        <v>-37.9</v>
      </c>
      <c r="N17" s="17"/>
      <c r="O17" s="17"/>
      <c r="P17" s="17">
        <v>-6.3</v>
      </c>
      <c r="Q17" s="17"/>
      <c r="R17" s="17">
        <v>2.6</v>
      </c>
      <c r="S17" s="17">
        <v>0.1</v>
      </c>
      <c r="T17" s="17"/>
      <c r="U17" s="17"/>
      <c r="V17" s="17"/>
      <c r="W17" s="17"/>
      <c r="X17" s="17">
        <v>8.9</v>
      </c>
      <c r="Y17" s="17">
        <v>1.4</v>
      </c>
      <c r="Z17" s="17">
        <v>0.7</v>
      </c>
      <c r="AA17" s="17">
        <v>2.2000000000000002</v>
      </c>
      <c r="AB17" s="17">
        <v>-3.4</v>
      </c>
      <c r="AC17" s="17">
        <v>3.4</v>
      </c>
      <c r="AD17" s="17">
        <v>16.399999999999999</v>
      </c>
      <c r="AE17" s="17"/>
      <c r="AF17" s="17"/>
      <c r="AG17" s="17"/>
      <c r="AH17" s="17"/>
      <c r="AI17" s="17">
        <v>11.3</v>
      </c>
      <c r="AJ17" s="17">
        <v>-14.4</v>
      </c>
      <c r="AK17" s="17"/>
      <c r="AL17" s="17">
        <v>0</v>
      </c>
      <c r="AM17" s="17"/>
      <c r="AN17" s="17">
        <v>-1.1000000000000001</v>
      </c>
      <c r="AO17" s="17">
        <v>0</v>
      </c>
      <c r="AP17" s="17">
        <v>1.1000000000000001</v>
      </c>
      <c r="AQ17" s="17">
        <v>1.4</v>
      </c>
      <c r="AR17" s="17">
        <v>-1.9</v>
      </c>
      <c r="AS17" s="17">
        <v>0</v>
      </c>
      <c r="AT17" s="17">
        <v>1.8</v>
      </c>
      <c r="AU17" s="17">
        <v>1.6</v>
      </c>
      <c r="AV17" s="17">
        <v>-15</v>
      </c>
      <c r="AW17" s="17">
        <v>-33.9</v>
      </c>
      <c r="AX17" s="17">
        <v>-43.2</v>
      </c>
      <c r="AY17" s="17">
        <v>1.9</v>
      </c>
      <c r="AZ17" s="17">
        <v>0</v>
      </c>
      <c r="BA17" s="17">
        <v>1.1000000000000001</v>
      </c>
      <c r="BB17" s="17">
        <v>0.9</v>
      </c>
      <c r="BC17" s="17">
        <v>0.1</v>
      </c>
      <c r="BD17" s="17">
        <v>-0.6</v>
      </c>
      <c r="BE17" s="17"/>
      <c r="BF17" s="17"/>
      <c r="BG17" s="17">
        <v>-8.6</v>
      </c>
      <c r="BH17" s="17"/>
      <c r="BI17" s="17"/>
      <c r="BJ17" s="17">
        <v>-3.6</v>
      </c>
      <c r="BK17" s="17"/>
      <c r="BL17" s="17"/>
      <c r="BM17" s="17"/>
      <c r="BN17" s="17">
        <v>0.4</v>
      </c>
      <c r="BO17" s="17">
        <v>-40</v>
      </c>
      <c r="BP17" s="17">
        <v>-58.7</v>
      </c>
      <c r="BQ17" s="17">
        <v>-8.9</v>
      </c>
      <c r="BR17" s="17">
        <v>7.2</v>
      </c>
      <c r="BS17" s="17">
        <v>4.4000000000000004</v>
      </c>
      <c r="BT17" s="17">
        <v>0</v>
      </c>
      <c r="BU17" s="17"/>
      <c r="BV17" s="17"/>
      <c r="BW17" s="17"/>
      <c r="BX17" s="17"/>
      <c r="BY17" s="17"/>
      <c r="BZ17" s="17"/>
      <c r="CA17" s="17">
        <v>-0.7</v>
      </c>
      <c r="CB17" s="17">
        <v>20</v>
      </c>
      <c r="CC17" s="17">
        <v>14.9</v>
      </c>
      <c r="CD17" s="17">
        <v>-0.3</v>
      </c>
      <c r="CE17" s="17">
        <v>9.5</v>
      </c>
      <c r="CF17" s="17">
        <v>-4.0999999999999996</v>
      </c>
      <c r="CG17" s="17">
        <v>0</v>
      </c>
      <c r="CH17" s="17">
        <v>0</v>
      </c>
      <c r="CI17" s="17">
        <v>0</v>
      </c>
      <c r="CJ17" s="17">
        <v>-1</v>
      </c>
      <c r="CK17" s="17">
        <v>1.5</v>
      </c>
      <c r="CL17" s="17">
        <v>-54.8</v>
      </c>
      <c r="CM17" s="17">
        <v>-49.7</v>
      </c>
      <c r="CN17" s="17"/>
      <c r="CO17" s="17"/>
      <c r="CP17" s="17"/>
      <c r="CQ17" s="17"/>
      <c r="CR17" s="17">
        <v>-20.6</v>
      </c>
      <c r="CS17" s="17">
        <v>-13.6</v>
      </c>
      <c r="CT17" s="17">
        <v>-1.1000000000000001</v>
      </c>
      <c r="CU17" s="17"/>
      <c r="CV17" s="17">
        <v>0.4</v>
      </c>
      <c r="CW17" s="17"/>
      <c r="CX17" s="17">
        <v>-12.2</v>
      </c>
      <c r="CY17" s="17">
        <v>0</v>
      </c>
      <c r="CZ17" s="17">
        <v>0</v>
      </c>
      <c r="DA17" s="17"/>
      <c r="DB17" s="17">
        <v>0</v>
      </c>
      <c r="DC17" s="17">
        <v>0</v>
      </c>
      <c r="DD17" s="17"/>
      <c r="DE17" s="17"/>
      <c r="DF17" s="17"/>
      <c r="DG17" s="17">
        <v>0.1</v>
      </c>
      <c r="DH17" s="17">
        <v>0.3</v>
      </c>
      <c r="DI17" s="17">
        <v>0.2</v>
      </c>
      <c r="DJ17" s="17">
        <v>-0.7</v>
      </c>
      <c r="DK17" s="17">
        <v>0.1</v>
      </c>
      <c r="DL17" s="17">
        <v>0.5</v>
      </c>
      <c r="DM17" s="17"/>
      <c r="DN17" s="17">
        <v>0</v>
      </c>
      <c r="DO17" s="17">
        <v>0</v>
      </c>
      <c r="DP17" s="17">
        <v>1.3</v>
      </c>
      <c r="DQ17" s="17">
        <v>3.6</v>
      </c>
      <c r="DR17" s="17">
        <v>0</v>
      </c>
      <c r="DS17" s="17">
        <v>-0.1</v>
      </c>
      <c r="DT17" s="17">
        <v>-0.4</v>
      </c>
      <c r="DU17" s="17">
        <v>0.2</v>
      </c>
      <c r="DV17" s="17"/>
      <c r="DW17" s="17">
        <v>-1.2</v>
      </c>
      <c r="DX17" s="17">
        <v>0.2</v>
      </c>
      <c r="DY17" s="17">
        <v>0.8</v>
      </c>
      <c r="DZ17" s="17">
        <v>-0.6</v>
      </c>
      <c r="EA17" s="17">
        <v>0.3</v>
      </c>
      <c r="EB17" s="17"/>
      <c r="EC17" s="17">
        <v>1.5</v>
      </c>
      <c r="ED17" s="17">
        <v>0</v>
      </c>
      <c r="EE17" s="17">
        <v>-8.5</v>
      </c>
      <c r="EF17" s="17">
        <v>-9</v>
      </c>
      <c r="EG17" s="17">
        <v>0</v>
      </c>
      <c r="EH17" s="17">
        <v>0</v>
      </c>
      <c r="EI17" s="17">
        <v>1.4</v>
      </c>
      <c r="EJ17" s="17">
        <v>-0.2</v>
      </c>
      <c r="EK17" s="17">
        <v>1.8</v>
      </c>
      <c r="EL17" s="17">
        <v>0.2</v>
      </c>
      <c r="EM17" s="17">
        <v>0.2</v>
      </c>
      <c r="EN17" s="17">
        <v>0.2</v>
      </c>
      <c r="EO17" s="17"/>
      <c r="EP17" s="17">
        <v>0</v>
      </c>
      <c r="EQ17" s="17">
        <v>0</v>
      </c>
      <c r="ER17" s="17">
        <v>0</v>
      </c>
      <c r="ES17" s="17">
        <v>-0.2</v>
      </c>
      <c r="ET17" s="17">
        <v>-9.6</v>
      </c>
      <c r="EU17" s="17">
        <v>0</v>
      </c>
      <c r="EV17" s="17">
        <v>0</v>
      </c>
      <c r="EW17" s="17">
        <v>0.7</v>
      </c>
      <c r="EX17" s="17">
        <v>0.6</v>
      </c>
      <c r="EY17" s="17">
        <v>0.6</v>
      </c>
      <c r="EZ17" s="17">
        <v>0.6</v>
      </c>
      <c r="FA17" s="17">
        <v>0</v>
      </c>
      <c r="FB17" s="17"/>
      <c r="FC17" s="17">
        <v>0.4</v>
      </c>
      <c r="FD17" s="17">
        <v>2.2000000000000002</v>
      </c>
      <c r="FE17" s="17">
        <v>11.3</v>
      </c>
      <c r="FF17" s="17">
        <v>0.6</v>
      </c>
      <c r="FG17" s="17">
        <v>1.5</v>
      </c>
      <c r="FH17" s="17">
        <v>0.6</v>
      </c>
      <c r="FI17" s="17">
        <v>2.5</v>
      </c>
      <c r="FJ17" s="17"/>
      <c r="FK17" s="17"/>
      <c r="FL17" s="17">
        <v>-393.8</v>
      </c>
      <c r="FM17" s="15"/>
      <c r="FN17" s="17">
        <v>1.25756</v>
      </c>
      <c r="FO17" s="17">
        <v>0</v>
      </c>
      <c r="FP17" s="17"/>
      <c r="FQ17" s="17">
        <v>1.2</v>
      </c>
      <c r="FR17" s="17">
        <v>0.32858999999999999</v>
      </c>
      <c r="FS17" s="17">
        <v>0.12887999999999999</v>
      </c>
      <c r="FT17" s="17"/>
      <c r="FU17" s="17">
        <v>0</v>
      </c>
      <c r="FV17" s="17">
        <v>2.9150299999999998</v>
      </c>
    </row>
    <row r="18" spans="1:178" ht="24" customHeight="1" x14ac:dyDescent="0.3">
      <c r="A18" s="18" t="s">
        <v>121</v>
      </c>
      <c r="B18" s="18" t="s">
        <v>841</v>
      </c>
      <c r="C18" s="19">
        <v>45.5</v>
      </c>
      <c r="D18" s="19">
        <v>-50</v>
      </c>
      <c r="E18" s="19">
        <v>-12.4</v>
      </c>
      <c r="F18" s="19">
        <v>0</v>
      </c>
      <c r="G18" s="19">
        <v>0</v>
      </c>
      <c r="H18" s="19">
        <v>-18.8</v>
      </c>
      <c r="I18" s="19">
        <v>-1.7</v>
      </c>
      <c r="J18" s="19"/>
      <c r="K18" s="19">
        <v>5</v>
      </c>
      <c r="L18" s="19">
        <v>-32.200000000000003</v>
      </c>
      <c r="M18" s="19">
        <v>-41.9</v>
      </c>
      <c r="N18" s="19"/>
      <c r="O18" s="19"/>
      <c r="P18" s="19">
        <v>-5.4</v>
      </c>
      <c r="Q18" s="19"/>
      <c r="R18" s="19">
        <v>1.6</v>
      </c>
      <c r="S18" s="19">
        <v>0</v>
      </c>
      <c r="T18" s="19"/>
      <c r="U18" s="19"/>
      <c r="V18" s="19"/>
      <c r="W18" s="19"/>
      <c r="X18" s="19">
        <v>9.1</v>
      </c>
      <c r="Y18" s="19">
        <v>1.8</v>
      </c>
      <c r="Z18" s="19">
        <v>0.9</v>
      </c>
      <c r="AA18" s="19">
        <v>2.1</v>
      </c>
      <c r="AB18" s="19">
        <v>-3.4</v>
      </c>
      <c r="AC18" s="19">
        <v>3.4</v>
      </c>
      <c r="AD18" s="19">
        <v>17</v>
      </c>
      <c r="AE18" s="19"/>
      <c r="AF18" s="19"/>
      <c r="AG18" s="19"/>
      <c r="AH18" s="19"/>
      <c r="AI18" s="19">
        <v>11.5</v>
      </c>
      <c r="AJ18" s="19">
        <v>-14</v>
      </c>
      <c r="AK18" s="19"/>
      <c r="AL18" s="19">
        <v>0</v>
      </c>
      <c r="AM18" s="19"/>
      <c r="AN18" s="19">
        <v>-1.1000000000000001</v>
      </c>
      <c r="AO18" s="19">
        <v>0</v>
      </c>
      <c r="AP18" s="19">
        <v>0.7</v>
      </c>
      <c r="AQ18" s="19">
        <v>1.2</v>
      </c>
      <c r="AR18" s="19">
        <v>-1.8</v>
      </c>
      <c r="AS18" s="19">
        <v>0</v>
      </c>
      <c r="AT18" s="19">
        <v>1.8</v>
      </c>
      <c r="AU18" s="19">
        <v>1.6</v>
      </c>
      <c r="AV18" s="19">
        <v>-12</v>
      </c>
      <c r="AW18" s="19">
        <v>-31.8</v>
      </c>
      <c r="AX18" s="19">
        <v>-41.3</v>
      </c>
      <c r="AY18" s="19">
        <v>0.1</v>
      </c>
      <c r="AZ18" s="19">
        <v>0</v>
      </c>
      <c r="BA18" s="19">
        <v>-0.6</v>
      </c>
      <c r="BB18" s="19">
        <v>0.9</v>
      </c>
      <c r="BC18" s="19">
        <v>0</v>
      </c>
      <c r="BD18" s="19">
        <v>-2.7</v>
      </c>
      <c r="BE18" s="19"/>
      <c r="BF18" s="19"/>
      <c r="BG18" s="19">
        <v>-7.6</v>
      </c>
      <c r="BH18" s="19"/>
      <c r="BI18" s="19"/>
      <c r="BJ18" s="19">
        <v>-4.5</v>
      </c>
      <c r="BK18" s="19"/>
      <c r="BL18" s="19"/>
      <c r="BM18" s="19"/>
      <c r="BN18" s="19">
        <v>0.9</v>
      </c>
      <c r="BO18" s="19">
        <v>-38</v>
      </c>
      <c r="BP18" s="19">
        <v>-57.3</v>
      </c>
      <c r="BQ18" s="19">
        <v>-8.1</v>
      </c>
      <c r="BR18" s="19">
        <v>8.9</v>
      </c>
      <c r="BS18" s="19">
        <v>4.9000000000000004</v>
      </c>
      <c r="BT18" s="19">
        <v>0</v>
      </c>
      <c r="BU18" s="19"/>
      <c r="BV18" s="19"/>
      <c r="BW18" s="19"/>
      <c r="BX18" s="19"/>
      <c r="BY18" s="19"/>
      <c r="BZ18" s="19"/>
      <c r="CA18" s="19">
        <v>-0.7</v>
      </c>
      <c r="CB18" s="19">
        <v>21.8</v>
      </c>
      <c r="CC18" s="19">
        <v>15.2</v>
      </c>
      <c r="CD18" s="19">
        <v>0</v>
      </c>
      <c r="CE18" s="19">
        <v>10</v>
      </c>
      <c r="CF18" s="19">
        <v>-4.0999999999999996</v>
      </c>
      <c r="CG18" s="19">
        <v>0</v>
      </c>
      <c r="CH18" s="19">
        <v>0</v>
      </c>
      <c r="CI18" s="19">
        <v>0</v>
      </c>
      <c r="CJ18" s="19">
        <v>1</v>
      </c>
      <c r="CK18" s="19">
        <v>3.5</v>
      </c>
      <c r="CL18" s="19">
        <v>-52</v>
      </c>
      <c r="CM18" s="19">
        <v>-50.2</v>
      </c>
      <c r="CN18" s="19"/>
      <c r="CO18" s="19"/>
      <c r="CP18" s="19"/>
      <c r="CQ18" s="19"/>
      <c r="CR18" s="19">
        <v>-20.7</v>
      </c>
      <c r="CS18" s="19">
        <v>-13.6</v>
      </c>
      <c r="CT18" s="19">
        <v>-1.1000000000000001</v>
      </c>
      <c r="CU18" s="19"/>
      <c r="CV18" s="19">
        <v>0.4</v>
      </c>
      <c r="CW18" s="19"/>
      <c r="CX18" s="19">
        <v>-11.9</v>
      </c>
      <c r="CY18" s="19">
        <v>0</v>
      </c>
      <c r="CZ18" s="19">
        <v>0</v>
      </c>
      <c r="DA18" s="19"/>
      <c r="DB18" s="19">
        <v>0</v>
      </c>
      <c r="DC18" s="19">
        <v>-0.1</v>
      </c>
      <c r="DD18" s="19"/>
      <c r="DE18" s="19"/>
      <c r="DF18" s="19"/>
      <c r="DG18" s="19">
        <v>0.1</v>
      </c>
      <c r="DH18" s="19">
        <v>0.2</v>
      </c>
      <c r="DI18" s="19">
        <v>0.2</v>
      </c>
      <c r="DJ18" s="19">
        <v>-0.6</v>
      </c>
      <c r="DK18" s="19">
        <v>0</v>
      </c>
      <c r="DL18" s="19">
        <v>0.5</v>
      </c>
      <c r="DM18" s="19"/>
      <c r="DN18" s="19">
        <v>0</v>
      </c>
      <c r="DO18" s="19">
        <v>0</v>
      </c>
      <c r="DP18" s="19">
        <v>1.5</v>
      </c>
      <c r="DQ18" s="19">
        <v>4.5999999999999996</v>
      </c>
      <c r="DR18" s="19">
        <v>0</v>
      </c>
      <c r="DS18" s="19">
        <v>-0.1</v>
      </c>
      <c r="DT18" s="19">
        <v>-0.6</v>
      </c>
      <c r="DU18" s="19">
        <v>0.2</v>
      </c>
      <c r="DV18" s="19"/>
      <c r="DW18" s="19">
        <v>-1.2</v>
      </c>
      <c r="DX18" s="19">
        <v>0.5</v>
      </c>
      <c r="DY18" s="19">
        <v>0.7</v>
      </c>
      <c r="DZ18" s="19">
        <v>-0.5</v>
      </c>
      <c r="EA18" s="19">
        <v>0.2</v>
      </c>
      <c r="EB18" s="19"/>
      <c r="EC18" s="19">
        <v>1.5</v>
      </c>
      <c r="ED18" s="19">
        <v>0</v>
      </c>
      <c r="EE18" s="19">
        <v>-8.1</v>
      </c>
      <c r="EF18" s="19">
        <v>-9.1</v>
      </c>
      <c r="EG18" s="19">
        <v>0</v>
      </c>
      <c r="EH18" s="19">
        <v>0</v>
      </c>
      <c r="EI18" s="19">
        <v>1.4</v>
      </c>
      <c r="EJ18" s="19">
        <v>-0.2</v>
      </c>
      <c r="EK18" s="19">
        <v>1.8</v>
      </c>
      <c r="EL18" s="19">
        <v>0.2</v>
      </c>
      <c r="EM18" s="19">
        <v>0.2</v>
      </c>
      <c r="EN18" s="19">
        <v>0.2</v>
      </c>
      <c r="EO18" s="19"/>
      <c r="EP18" s="19">
        <v>0</v>
      </c>
      <c r="EQ18" s="19">
        <v>0</v>
      </c>
      <c r="ER18" s="19">
        <v>0</v>
      </c>
      <c r="ES18" s="19">
        <v>-0.2</v>
      </c>
      <c r="ET18" s="19">
        <v>-8.6999999999999993</v>
      </c>
      <c r="EU18" s="19">
        <v>0</v>
      </c>
      <c r="EV18" s="19">
        <v>0</v>
      </c>
      <c r="EW18" s="19">
        <v>0.7</v>
      </c>
      <c r="EX18" s="19">
        <v>0.6</v>
      </c>
      <c r="EY18" s="19">
        <v>0.6</v>
      </c>
      <c r="EZ18" s="19">
        <v>0.6</v>
      </c>
      <c r="FA18" s="19">
        <v>0</v>
      </c>
      <c r="FB18" s="19"/>
      <c r="FC18" s="19">
        <v>0.4</v>
      </c>
      <c r="FD18" s="19">
        <v>1.9</v>
      </c>
      <c r="FE18" s="19">
        <v>11.5</v>
      </c>
      <c r="FF18" s="19">
        <v>0.1</v>
      </c>
      <c r="FG18" s="19">
        <v>1.8</v>
      </c>
      <c r="FH18" s="19">
        <v>0.8</v>
      </c>
      <c r="FI18" s="19">
        <v>1.8</v>
      </c>
      <c r="FJ18" s="19"/>
      <c r="FK18" s="19"/>
      <c r="FL18" s="19">
        <v>-364.7</v>
      </c>
      <c r="FM18" s="15"/>
      <c r="FN18" s="19">
        <v>1.1949399999999999</v>
      </c>
      <c r="FO18" s="19">
        <v>0</v>
      </c>
      <c r="FP18" s="19"/>
      <c r="FQ18" s="19">
        <v>1.2</v>
      </c>
      <c r="FR18" s="19">
        <v>0.33335999999999999</v>
      </c>
      <c r="FS18" s="19">
        <v>0.1578</v>
      </c>
      <c r="FT18" s="19"/>
      <c r="FU18" s="19">
        <v>0</v>
      </c>
      <c r="FV18" s="19">
        <v>2.8860999999999999</v>
      </c>
    </row>
    <row r="19" spans="1:178" ht="24" customHeight="1" x14ac:dyDescent="0.3">
      <c r="A19" s="13" t="s">
        <v>121</v>
      </c>
      <c r="B19" s="13" t="s">
        <v>842</v>
      </c>
      <c r="C19" s="14">
        <v>47.9</v>
      </c>
      <c r="D19" s="14">
        <v>-40.6</v>
      </c>
      <c r="E19" s="14">
        <v>-12.3</v>
      </c>
      <c r="F19" s="14">
        <v>0</v>
      </c>
      <c r="G19" s="14">
        <v>0</v>
      </c>
      <c r="H19" s="14">
        <v>-15.6</v>
      </c>
      <c r="I19" s="14">
        <v>-2.7</v>
      </c>
      <c r="J19" s="14"/>
      <c r="K19" s="14">
        <v>4.7</v>
      </c>
      <c r="L19" s="14">
        <v>-33.4</v>
      </c>
      <c r="M19" s="14">
        <v>-39</v>
      </c>
      <c r="N19" s="14"/>
      <c r="O19" s="14"/>
      <c r="P19" s="14">
        <v>-5.5</v>
      </c>
      <c r="Q19" s="14"/>
      <c r="R19" s="14">
        <v>4.7</v>
      </c>
      <c r="S19" s="14">
        <v>0.2</v>
      </c>
      <c r="T19" s="14"/>
      <c r="U19" s="14"/>
      <c r="V19" s="14"/>
      <c r="W19" s="14"/>
      <c r="X19" s="14">
        <v>10.3</v>
      </c>
      <c r="Y19" s="14">
        <v>1.6</v>
      </c>
      <c r="Z19" s="14">
        <v>0.8</v>
      </c>
      <c r="AA19" s="14">
        <v>2.1</v>
      </c>
      <c r="AB19" s="14">
        <v>-3.4</v>
      </c>
      <c r="AC19" s="14">
        <v>3.6</v>
      </c>
      <c r="AD19" s="14">
        <v>17.7</v>
      </c>
      <c r="AE19" s="14"/>
      <c r="AF19" s="14"/>
      <c r="AG19" s="14"/>
      <c r="AH19" s="14"/>
      <c r="AI19" s="14">
        <v>11.8</v>
      </c>
      <c r="AJ19" s="14">
        <v>-14.2</v>
      </c>
      <c r="AK19" s="14"/>
      <c r="AL19" s="14">
        <v>0</v>
      </c>
      <c r="AM19" s="14"/>
      <c r="AN19" s="14">
        <v>-1.1000000000000001</v>
      </c>
      <c r="AO19" s="14">
        <v>0</v>
      </c>
      <c r="AP19" s="14">
        <v>0.9</v>
      </c>
      <c r="AQ19" s="14">
        <v>1.8</v>
      </c>
      <c r="AR19" s="14">
        <v>-2.1</v>
      </c>
      <c r="AS19" s="14">
        <v>0</v>
      </c>
      <c r="AT19" s="14">
        <v>1.8</v>
      </c>
      <c r="AU19" s="14">
        <v>1.6</v>
      </c>
      <c r="AV19" s="14">
        <v>-14.7</v>
      </c>
      <c r="AW19" s="14">
        <v>-32.700000000000003</v>
      </c>
      <c r="AX19" s="14">
        <v>-42.1</v>
      </c>
      <c r="AY19" s="14">
        <v>-0.4</v>
      </c>
      <c r="AZ19" s="14">
        <v>0</v>
      </c>
      <c r="BA19" s="14">
        <v>2.6</v>
      </c>
      <c r="BB19" s="14">
        <v>1</v>
      </c>
      <c r="BC19" s="14">
        <v>0.1</v>
      </c>
      <c r="BD19" s="14">
        <v>2.2000000000000002</v>
      </c>
      <c r="BE19" s="14"/>
      <c r="BF19" s="14"/>
      <c r="BG19" s="14">
        <v>-14.1</v>
      </c>
      <c r="BH19" s="14"/>
      <c r="BI19" s="14"/>
      <c r="BJ19" s="14">
        <v>-2.8</v>
      </c>
      <c r="BK19" s="14"/>
      <c r="BL19" s="14"/>
      <c r="BM19" s="14"/>
      <c r="BN19" s="14">
        <v>-2.2999999999999998</v>
      </c>
      <c r="BO19" s="14">
        <v>-38.799999999999997</v>
      </c>
      <c r="BP19" s="14">
        <v>-58.2</v>
      </c>
      <c r="BQ19" s="14">
        <v>-8.1999999999999993</v>
      </c>
      <c r="BR19" s="14">
        <v>8.5</v>
      </c>
      <c r="BS19" s="14">
        <v>4.9000000000000004</v>
      </c>
      <c r="BT19" s="14">
        <v>0</v>
      </c>
      <c r="BU19" s="14"/>
      <c r="BV19" s="14"/>
      <c r="BW19" s="14"/>
      <c r="BX19" s="14"/>
      <c r="BY19" s="14"/>
      <c r="BZ19" s="14"/>
      <c r="CA19" s="14">
        <v>-0.7</v>
      </c>
      <c r="CB19" s="14">
        <v>19.600000000000001</v>
      </c>
      <c r="CC19" s="14">
        <v>15.7</v>
      </c>
      <c r="CD19" s="14">
        <v>0</v>
      </c>
      <c r="CE19" s="14">
        <v>9.4</v>
      </c>
      <c r="CF19" s="14">
        <v>-3.9</v>
      </c>
      <c r="CG19" s="14">
        <v>0</v>
      </c>
      <c r="CH19" s="14">
        <v>0</v>
      </c>
      <c r="CI19" s="14">
        <v>0</v>
      </c>
      <c r="CJ19" s="14">
        <v>-0.1</v>
      </c>
      <c r="CK19" s="14">
        <v>2.2999999999999998</v>
      </c>
      <c r="CL19" s="14">
        <v>-42.6</v>
      </c>
      <c r="CM19" s="14">
        <v>-48.4</v>
      </c>
      <c r="CN19" s="14"/>
      <c r="CO19" s="14"/>
      <c r="CP19" s="14"/>
      <c r="CQ19" s="14"/>
      <c r="CR19" s="14">
        <v>-20.6</v>
      </c>
      <c r="CS19" s="14">
        <v>-13.6</v>
      </c>
      <c r="CT19" s="14">
        <v>-1.1000000000000001</v>
      </c>
      <c r="CU19" s="14"/>
      <c r="CV19" s="14">
        <v>0.4</v>
      </c>
      <c r="CW19" s="14"/>
      <c r="CX19" s="14">
        <v>-13.6</v>
      </c>
      <c r="CY19" s="14">
        <v>0</v>
      </c>
      <c r="CZ19" s="14">
        <v>0</v>
      </c>
      <c r="DA19" s="14"/>
      <c r="DB19" s="14">
        <v>0</v>
      </c>
      <c r="DC19" s="14">
        <v>-0.1</v>
      </c>
      <c r="DD19" s="14"/>
      <c r="DE19" s="14"/>
      <c r="DF19" s="14"/>
      <c r="DG19" s="14">
        <v>0.1</v>
      </c>
      <c r="DH19" s="14">
        <v>0.2</v>
      </c>
      <c r="DI19" s="14">
        <v>0.2</v>
      </c>
      <c r="DJ19" s="14">
        <v>-0.5</v>
      </c>
      <c r="DK19" s="14">
        <v>0.1</v>
      </c>
      <c r="DL19" s="14">
        <v>0.5</v>
      </c>
      <c r="DM19" s="14"/>
      <c r="DN19" s="14">
        <v>0</v>
      </c>
      <c r="DO19" s="14">
        <v>0</v>
      </c>
      <c r="DP19" s="14">
        <v>1.3</v>
      </c>
      <c r="DQ19" s="14">
        <v>4</v>
      </c>
      <c r="DR19" s="14">
        <v>0</v>
      </c>
      <c r="DS19" s="14">
        <v>0.1</v>
      </c>
      <c r="DT19" s="14">
        <v>-0.6</v>
      </c>
      <c r="DU19" s="14">
        <v>0.2</v>
      </c>
      <c r="DV19" s="14"/>
      <c r="DW19" s="14">
        <v>-1.2</v>
      </c>
      <c r="DX19" s="14">
        <v>0.5</v>
      </c>
      <c r="DY19" s="14">
        <v>0.8</v>
      </c>
      <c r="DZ19" s="14">
        <v>-1</v>
      </c>
      <c r="EA19" s="14">
        <v>0.3</v>
      </c>
      <c r="EB19" s="14"/>
      <c r="EC19" s="14">
        <v>1.5</v>
      </c>
      <c r="ED19" s="14">
        <v>0</v>
      </c>
      <c r="EE19" s="14">
        <v>-7.5</v>
      </c>
      <c r="EF19" s="14">
        <v>-8.8000000000000007</v>
      </c>
      <c r="EG19" s="14">
        <v>0</v>
      </c>
      <c r="EH19" s="14">
        <v>0</v>
      </c>
      <c r="EI19" s="14">
        <v>1.4</v>
      </c>
      <c r="EJ19" s="14">
        <v>-0.2</v>
      </c>
      <c r="EK19" s="14">
        <v>1.7</v>
      </c>
      <c r="EL19" s="14">
        <v>0.2</v>
      </c>
      <c r="EM19" s="14">
        <v>0.2</v>
      </c>
      <c r="EN19" s="14">
        <v>0.2</v>
      </c>
      <c r="EO19" s="14"/>
      <c r="EP19" s="14">
        <v>0</v>
      </c>
      <c r="EQ19" s="14">
        <v>0</v>
      </c>
      <c r="ER19" s="14">
        <v>0</v>
      </c>
      <c r="ES19" s="14">
        <v>-0.2</v>
      </c>
      <c r="ET19" s="14">
        <v>-8.6999999999999993</v>
      </c>
      <c r="EU19" s="14">
        <v>0</v>
      </c>
      <c r="EV19" s="14">
        <v>0</v>
      </c>
      <c r="EW19" s="14">
        <v>0.7</v>
      </c>
      <c r="EX19" s="14">
        <v>0.6</v>
      </c>
      <c r="EY19" s="14">
        <v>0.6</v>
      </c>
      <c r="EZ19" s="14">
        <v>0.6</v>
      </c>
      <c r="FA19" s="14">
        <v>0</v>
      </c>
      <c r="FB19" s="14"/>
      <c r="FC19" s="14">
        <v>0.4</v>
      </c>
      <c r="FD19" s="14">
        <v>1.8</v>
      </c>
      <c r="FE19" s="14">
        <v>11.5</v>
      </c>
      <c r="FF19" s="14">
        <v>0.3</v>
      </c>
      <c r="FG19" s="14">
        <v>3.3</v>
      </c>
      <c r="FH19" s="14">
        <v>0.9</v>
      </c>
      <c r="FI19" s="14">
        <v>2.1</v>
      </c>
      <c r="FJ19" s="14"/>
      <c r="FK19" s="14"/>
      <c r="FL19" s="14">
        <v>-343.1</v>
      </c>
      <c r="FM19" s="15"/>
      <c r="FN19" s="14">
        <v>1.30844</v>
      </c>
      <c r="FO19" s="14">
        <v>0</v>
      </c>
      <c r="FP19" s="14"/>
      <c r="FQ19" s="14">
        <v>1.4</v>
      </c>
      <c r="FR19" s="14">
        <v>0.32971</v>
      </c>
      <c r="FS19" s="14">
        <v>0.13228000000000001</v>
      </c>
      <c r="FT19" s="14"/>
      <c r="FU19" s="14">
        <v>0</v>
      </c>
      <c r="FV19" s="14">
        <v>3.1704300000000001</v>
      </c>
    </row>
    <row r="20" spans="1:178" ht="24" customHeight="1" x14ac:dyDescent="0.3">
      <c r="A20" s="16" t="s">
        <v>121</v>
      </c>
      <c r="B20" s="16" t="s">
        <v>843</v>
      </c>
      <c r="C20" s="17">
        <v>49.7</v>
      </c>
      <c r="D20" s="17">
        <v>-51.1</v>
      </c>
      <c r="E20" s="17">
        <v>-12.4</v>
      </c>
      <c r="F20" s="17">
        <v>0</v>
      </c>
      <c r="G20" s="17">
        <v>0</v>
      </c>
      <c r="H20" s="17">
        <v>-18.7</v>
      </c>
      <c r="I20" s="17">
        <v>-12.1</v>
      </c>
      <c r="J20" s="17"/>
      <c r="K20" s="17">
        <v>5.3</v>
      </c>
      <c r="L20" s="17">
        <v>-34.1</v>
      </c>
      <c r="M20" s="17">
        <v>-41.8</v>
      </c>
      <c r="N20" s="17"/>
      <c r="O20" s="17"/>
      <c r="P20" s="17">
        <v>-5.9</v>
      </c>
      <c r="Q20" s="17"/>
      <c r="R20" s="17">
        <v>0.4</v>
      </c>
      <c r="S20" s="17">
        <v>-0.1</v>
      </c>
      <c r="T20" s="17"/>
      <c r="U20" s="17"/>
      <c r="V20" s="17"/>
      <c r="W20" s="17"/>
      <c r="X20" s="17">
        <v>9</v>
      </c>
      <c r="Y20" s="17">
        <v>1.5</v>
      </c>
      <c r="Z20" s="17">
        <v>0.9</v>
      </c>
      <c r="AA20" s="17">
        <v>2.1</v>
      </c>
      <c r="AB20" s="17">
        <v>-3.4</v>
      </c>
      <c r="AC20" s="17">
        <v>3.6</v>
      </c>
      <c r="AD20" s="17">
        <v>18.2</v>
      </c>
      <c r="AE20" s="17"/>
      <c r="AF20" s="17"/>
      <c r="AG20" s="17"/>
      <c r="AH20" s="17"/>
      <c r="AI20" s="17">
        <v>12</v>
      </c>
      <c r="AJ20" s="17">
        <v>-14.4</v>
      </c>
      <c r="AK20" s="17"/>
      <c r="AL20" s="17">
        <v>0</v>
      </c>
      <c r="AM20" s="17"/>
      <c r="AN20" s="17">
        <v>-1</v>
      </c>
      <c r="AO20" s="17">
        <v>0</v>
      </c>
      <c r="AP20" s="17">
        <v>0.9</v>
      </c>
      <c r="AQ20" s="17">
        <v>1.2</v>
      </c>
      <c r="AR20" s="17">
        <v>-1.9</v>
      </c>
      <c r="AS20" s="17">
        <v>0</v>
      </c>
      <c r="AT20" s="17">
        <v>1.8</v>
      </c>
      <c r="AU20" s="17">
        <v>1.3</v>
      </c>
      <c r="AV20" s="17">
        <v>-14.2</v>
      </c>
      <c r="AW20" s="17">
        <v>-32.200000000000003</v>
      </c>
      <c r="AX20" s="17">
        <v>-41.7</v>
      </c>
      <c r="AY20" s="17">
        <v>3.6</v>
      </c>
      <c r="AZ20" s="17">
        <v>0</v>
      </c>
      <c r="BA20" s="17">
        <v>2.2000000000000002</v>
      </c>
      <c r="BB20" s="17">
        <v>0.9</v>
      </c>
      <c r="BC20" s="17">
        <v>0</v>
      </c>
      <c r="BD20" s="17">
        <v>-1.9</v>
      </c>
      <c r="BE20" s="17"/>
      <c r="BF20" s="17"/>
      <c r="BG20" s="17">
        <v>-14.1</v>
      </c>
      <c r="BH20" s="17"/>
      <c r="BI20" s="17"/>
      <c r="BJ20" s="17">
        <v>-3.6</v>
      </c>
      <c r="BK20" s="17"/>
      <c r="BL20" s="17"/>
      <c r="BM20" s="17"/>
      <c r="BN20" s="17">
        <v>-0.6</v>
      </c>
      <c r="BO20" s="17">
        <v>-38.6</v>
      </c>
      <c r="BP20" s="17">
        <v>-58</v>
      </c>
      <c r="BQ20" s="17">
        <v>-8.4</v>
      </c>
      <c r="BR20" s="17">
        <v>7.2</v>
      </c>
      <c r="BS20" s="17">
        <v>4.7</v>
      </c>
      <c r="BT20" s="17">
        <v>0</v>
      </c>
      <c r="BU20" s="17"/>
      <c r="BV20" s="17"/>
      <c r="BW20" s="17"/>
      <c r="BX20" s="17"/>
      <c r="BY20" s="17"/>
      <c r="BZ20" s="17"/>
      <c r="CA20" s="17">
        <v>-0.7</v>
      </c>
      <c r="CB20" s="17">
        <v>21.7</v>
      </c>
      <c r="CC20" s="17">
        <v>15.3</v>
      </c>
      <c r="CD20" s="17">
        <v>-0.3</v>
      </c>
      <c r="CE20" s="17">
        <v>9.4</v>
      </c>
      <c r="CF20" s="17">
        <v>-4</v>
      </c>
      <c r="CG20" s="17">
        <v>0</v>
      </c>
      <c r="CH20" s="17">
        <v>0</v>
      </c>
      <c r="CI20" s="17">
        <v>0</v>
      </c>
      <c r="CJ20" s="17">
        <v>0</v>
      </c>
      <c r="CK20" s="17">
        <v>2.6</v>
      </c>
      <c r="CL20" s="17">
        <v>-42</v>
      </c>
      <c r="CM20" s="17">
        <v>-50.7</v>
      </c>
      <c r="CN20" s="17"/>
      <c r="CO20" s="17"/>
      <c r="CP20" s="17"/>
      <c r="CQ20" s="17"/>
      <c r="CR20" s="17">
        <v>-21.1</v>
      </c>
      <c r="CS20" s="17">
        <v>-13.9</v>
      </c>
      <c r="CT20" s="17">
        <v>-0.9</v>
      </c>
      <c r="CU20" s="17"/>
      <c r="CV20" s="17">
        <v>0.4</v>
      </c>
      <c r="CW20" s="17"/>
      <c r="CX20" s="17">
        <v>-13.5</v>
      </c>
      <c r="CY20" s="17">
        <v>0</v>
      </c>
      <c r="CZ20" s="17">
        <v>0</v>
      </c>
      <c r="DA20" s="17"/>
      <c r="DB20" s="17">
        <v>0</v>
      </c>
      <c r="DC20" s="17">
        <v>0</v>
      </c>
      <c r="DD20" s="17"/>
      <c r="DE20" s="17"/>
      <c r="DF20" s="17"/>
      <c r="DG20" s="17">
        <v>0.1</v>
      </c>
      <c r="DH20" s="17">
        <v>0.2</v>
      </c>
      <c r="DI20" s="17">
        <v>0.2</v>
      </c>
      <c r="DJ20" s="17">
        <v>-0.5</v>
      </c>
      <c r="DK20" s="17">
        <v>0.1</v>
      </c>
      <c r="DL20" s="17">
        <v>0.5</v>
      </c>
      <c r="DM20" s="17"/>
      <c r="DN20" s="17">
        <v>0</v>
      </c>
      <c r="DO20" s="17">
        <v>0</v>
      </c>
      <c r="DP20" s="17">
        <v>1.5</v>
      </c>
      <c r="DQ20" s="17">
        <v>4.2</v>
      </c>
      <c r="DR20" s="17">
        <v>0.6</v>
      </c>
      <c r="DS20" s="17">
        <v>0.1</v>
      </c>
      <c r="DT20" s="17">
        <v>-0.6</v>
      </c>
      <c r="DU20" s="17">
        <v>0.2</v>
      </c>
      <c r="DV20" s="17"/>
      <c r="DW20" s="17">
        <v>-1.2</v>
      </c>
      <c r="DX20" s="17">
        <v>0.3</v>
      </c>
      <c r="DY20" s="17">
        <v>0.8</v>
      </c>
      <c r="DZ20" s="17">
        <v>-1</v>
      </c>
      <c r="EA20" s="17">
        <v>0.1</v>
      </c>
      <c r="EB20" s="17"/>
      <c r="EC20" s="17">
        <v>1.5</v>
      </c>
      <c r="ED20" s="17">
        <v>0.3</v>
      </c>
      <c r="EE20" s="17">
        <v>-5.2</v>
      </c>
      <c r="EF20" s="17">
        <v>-9.1</v>
      </c>
      <c r="EG20" s="17">
        <v>0</v>
      </c>
      <c r="EH20" s="17">
        <v>0</v>
      </c>
      <c r="EI20" s="17">
        <v>1.4</v>
      </c>
      <c r="EJ20" s="17">
        <v>-0.2</v>
      </c>
      <c r="EK20" s="17">
        <v>1.3</v>
      </c>
      <c r="EL20" s="17">
        <v>0.2</v>
      </c>
      <c r="EM20" s="17">
        <v>0.2</v>
      </c>
      <c r="EN20" s="17">
        <v>0.2</v>
      </c>
      <c r="EO20" s="17"/>
      <c r="EP20" s="17">
        <v>0</v>
      </c>
      <c r="EQ20" s="17">
        <v>0</v>
      </c>
      <c r="ER20" s="17">
        <v>0</v>
      </c>
      <c r="ES20" s="17">
        <v>-0.2</v>
      </c>
      <c r="ET20" s="17">
        <v>-9.3000000000000007</v>
      </c>
      <c r="EU20" s="17">
        <v>0</v>
      </c>
      <c r="EV20" s="17">
        <v>-0.1</v>
      </c>
      <c r="EW20" s="17">
        <v>0.7</v>
      </c>
      <c r="EX20" s="17">
        <v>0.6</v>
      </c>
      <c r="EY20" s="17">
        <v>0.6</v>
      </c>
      <c r="EZ20" s="17">
        <v>0.6</v>
      </c>
      <c r="FA20" s="17">
        <v>0</v>
      </c>
      <c r="FB20" s="17"/>
      <c r="FC20" s="17">
        <v>0.4</v>
      </c>
      <c r="FD20" s="17">
        <v>1.8</v>
      </c>
      <c r="FE20" s="17">
        <v>11.8</v>
      </c>
      <c r="FF20" s="17">
        <v>0.3</v>
      </c>
      <c r="FG20" s="17">
        <v>2.5</v>
      </c>
      <c r="FH20" s="17">
        <v>1.1000000000000001</v>
      </c>
      <c r="FI20" s="17">
        <v>2.1</v>
      </c>
      <c r="FJ20" s="17"/>
      <c r="FK20" s="17"/>
      <c r="FL20" s="17">
        <v>-372.3</v>
      </c>
      <c r="FM20" s="15"/>
      <c r="FN20" s="17">
        <v>1.32856</v>
      </c>
      <c r="FO20" s="17">
        <v>0</v>
      </c>
      <c r="FP20" s="17"/>
      <c r="FQ20" s="17">
        <v>1.4</v>
      </c>
      <c r="FR20" s="17">
        <v>0.32795000000000002</v>
      </c>
      <c r="FS20" s="17">
        <v>0.11992999999999999</v>
      </c>
      <c r="FT20" s="17"/>
      <c r="FU20" s="17">
        <v>0</v>
      </c>
      <c r="FV20" s="17">
        <v>3.1764399999999999</v>
      </c>
    </row>
    <row r="21" spans="1:178" ht="24" customHeight="1" x14ac:dyDescent="0.3">
      <c r="A21" s="16" t="s">
        <v>121</v>
      </c>
      <c r="B21" s="16" t="s">
        <v>844</v>
      </c>
      <c r="C21" s="17">
        <v>38.6</v>
      </c>
      <c r="D21" s="17">
        <v>-44.6</v>
      </c>
      <c r="E21" s="17">
        <v>-12</v>
      </c>
      <c r="F21" s="17">
        <v>0</v>
      </c>
      <c r="G21" s="17">
        <v>0</v>
      </c>
      <c r="H21" s="17">
        <v>-17.399999999999999</v>
      </c>
      <c r="I21" s="17">
        <v>-12.5</v>
      </c>
      <c r="J21" s="17"/>
      <c r="K21" s="17">
        <v>4.8</v>
      </c>
      <c r="L21" s="17">
        <v>-31.6</v>
      </c>
      <c r="M21" s="17">
        <v>-38.9</v>
      </c>
      <c r="N21" s="17"/>
      <c r="O21" s="17"/>
      <c r="P21" s="17">
        <v>-5.7</v>
      </c>
      <c r="Q21" s="17"/>
      <c r="R21" s="17">
        <v>6.5</v>
      </c>
      <c r="S21" s="17">
        <v>0</v>
      </c>
      <c r="T21" s="17"/>
      <c r="U21" s="17"/>
      <c r="V21" s="17"/>
      <c r="W21" s="17"/>
      <c r="X21" s="17">
        <v>7.6</v>
      </c>
      <c r="Y21" s="17">
        <v>1.2</v>
      </c>
      <c r="Z21" s="17">
        <v>0.7</v>
      </c>
      <c r="AA21" s="17">
        <v>2.4</v>
      </c>
      <c r="AB21" s="17">
        <v>-3.5</v>
      </c>
      <c r="AC21" s="17">
        <v>3.3</v>
      </c>
      <c r="AD21" s="17">
        <v>15.3</v>
      </c>
      <c r="AE21" s="17"/>
      <c r="AF21" s="17"/>
      <c r="AG21" s="17"/>
      <c r="AH21" s="17"/>
      <c r="AI21" s="17">
        <v>-3.7</v>
      </c>
      <c r="AJ21" s="17">
        <v>-14.1</v>
      </c>
      <c r="AK21" s="17"/>
      <c r="AL21" s="17">
        <v>0</v>
      </c>
      <c r="AM21" s="17"/>
      <c r="AN21" s="17">
        <v>-1</v>
      </c>
      <c r="AO21" s="17">
        <v>0</v>
      </c>
      <c r="AP21" s="17">
        <v>1.7</v>
      </c>
      <c r="AQ21" s="17">
        <v>1.4</v>
      </c>
      <c r="AR21" s="17">
        <v>-1.9</v>
      </c>
      <c r="AS21" s="17">
        <v>0</v>
      </c>
      <c r="AT21" s="17">
        <v>1.8</v>
      </c>
      <c r="AU21" s="17">
        <v>1.8</v>
      </c>
      <c r="AV21" s="17">
        <v>-15.8</v>
      </c>
      <c r="AW21" s="17">
        <v>-33.9</v>
      </c>
      <c r="AX21" s="17">
        <v>-43.2</v>
      </c>
      <c r="AY21" s="17">
        <v>-1.4</v>
      </c>
      <c r="AZ21" s="17">
        <v>0</v>
      </c>
      <c r="BA21" s="17">
        <v>1.4</v>
      </c>
      <c r="BB21" s="17">
        <v>0.9</v>
      </c>
      <c r="BC21" s="17">
        <v>0.1</v>
      </c>
      <c r="BD21" s="17">
        <v>-0.5</v>
      </c>
      <c r="BE21" s="17"/>
      <c r="BF21" s="17"/>
      <c r="BG21" s="17">
        <v>-13.7</v>
      </c>
      <c r="BH21" s="17"/>
      <c r="BI21" s="17"/>
      <c r="BJ21" s="17">
        <v>-2.8</v>
      </c>
      <c r="BK21" s="17"/>
      <c r="BL21" s="17"/>
      <c r="BM21" s="17"/>
      <c r="BN21" s="17">
        <v>-1.5</v>
      </c>
      <c r="BO21" s="17">
        <v>-37.4</v>
      </c>
      <c r="BP21" s="17">
        <v>-58.3</v>
      </c>
      <c r="BQ21" s="17">
        <v>-8.6</v>
      </c>
      <c r="BR21" s="17">
        <v>7.9</v>
      </c>
      <c r="BS21" s="17">
        <v>4.5999999999999996</v>
      </c>
      <c r="BT21" s="17">
        <v>0</v>
      </c>
      <c r="BU21" s="17"/>
      <c r="BV21" s="17"/>
      <c r="BW21" s="17"/>
      <c r="BX21" s="17"/>
      <c r="BY21" s="17"/>
      <c r="BZ21" s="17"/>
      <c r="CA21" s="17">
        <v>-0.7</v>
      </c>
      <c r="CB21" s="17">
        <v>19.8</v>
      </c>
      <c r="CC21" s="17">
        <v>15.7</v>
      </c>
      <c r="CD21" s="17">
        <v>-0.1</v>
      </c>
      <c r="CE21" s="17">
        <v>9.5</v>
      </c>
      <c r="CF21" s="17">
        <v>-4</v>
      </c>
      <c r="CG21" s="17">
        <v>0</v>
      </c>
      <c r="CH21" s="17">
        <v>0</v>
      </c>
      <c r="CI21" s="17">
        <v>0</v>
      </c>
      <c r="CJ21" s="17">
        <v>-0.7</v>
      </c>
      <c r="CK21" s="17">
        <v>1.9</v>
      </c>
      <c r="CL21" s="17">
        <v>-43.3</v>
      </c>
      <c r="CM21" s="17">
        <v>-49.3</v>
      </c>
      <c r="CN21" s="17"/>
      <c r="CO21" s="17"/>
      <c r="CP21" s="17"/>
      <c r="CQ21" s="17"/>
      <c r="CR21" s="17">
        <v>-20.9</v>
      </c>
      <c r="CS21" s="17">
        <v>-13.7</v>
      </c>
      <c r="CT21" s="17">
        <v>-1</v>
      </c>
      <c r="CU21" s="17"/>
      <c r="CV21" s="17">
        <v>0.4</v>
      </c>
      <c r="CW21" s="17"/>
      <c r="CX21" s="17">
        <v>-16.100000000000001</v>
      </c>
      <c r="CY21" s="17">
        <v>0</v>
      </c>
      <c r="CZ21" s="17">
        <v>0</v>
      </c>
      <c r="DA21" s="17"/>
      <c r="DB21" s="17">
        <v>0</v>
      </c>
      <c r="DC21" s="17">
        <v>0</v>
      </c>
      <c r="DD21" s="17"/>
      <c r="DE21" s="17"/>
      <c r="DF21" s="17"/>
      <c r="DG21" s="17">
        <v>0.1</v>
      </c>
      <c r="DH21" s="17">
        <v>0.2</v>
      </c>
      <c r="DI21" s="17">
        <v>0.2</v>
      </c>
      <c r="DJ21" s="17">
        <v>-0.5</v>
      </c>
      <c r="DK21" s="17">
        <v>0.1</v>
      </c>
      <c r="DL21" s="17">
        <v>0.5</v>
      </c>
      <c r="DM21" s="17"/>
      <c r="DN21" s="17">
        <v>0</v>
      </c>
      <c r="DO21" s="17">
        <v>0</v>
      </c>
      <c r="DP21" s="17">
        <v>1.4</v>
      </c>
      <c r="DQ21" s="17">
        <v>3.4</v>
      </c>
      <c r="DR21" s="17">
        <v>0.3</v>
      </c>
      <c r="DS21" s="17">
        <v>0.1</v>
      </c>
      <c r="DT21" s="17">
        <v>-0.6</v>
      </c>
      <c r="DU21" s="17">
        <v>0.2</v>
      </c>
      <c r="DV21" s="17"/>
      <c r="DW21" s="17">
        <v>-1.2</v>
      </c>
      <c r="DX21" s="17">
        <v>0.6</v>
      </c>
      <c r="DY21" s="17">
        <v>0.8</v>
      </c>
      <c r="DZ21" s="17">
        <v>-1</v>
      </c>
      <c r="EA21" s="17">
        <v>0.1</v>
      </c>
      <c r="EB21" s="17"/>
      <c r="EC21" s="17">
        <v>1.5</v>
      </c>
      <c r="ED21" s="17">
        <v>0</v>
      </c>
      <c r="EE21" s="17">
        <v>-4.5999999999999996</v>
      </c>
      <c r="EF21" s="17">
        <v>-7</v>
      </c>
      <c r="EG21" s="17">
        <v>0</v>
      </c>
      <c r="EH21" s="17">
        <v>0</v>
      </c>
      <c r="EI21" s="17">
        <v>1.4</v>
      </c>
      <c r="EJ21" s="17">
        <v>-0.2</v>
      </c>
      <c r="EK21" s="17">
        <v>1.4</v>
      </c>
      <c r="EL21" s="17">
        <v>0</v>
      </c>
      <c r="EM21" s="17">
        <v>0</v>
      </c>
      <c r="EN21" s="17">
        <v>0</v>
      </c>
      <c r="EO21" s="17"/>
      <c r="EP21" s="17">
        <v>10</v>
      </c>
      <c r="EQ21" s="17">
        <v>0</v>
      </c>
      <c r="ER21" s="17">
        <v>2.2000000000000002</v>
      </c>
      <c r="ES21" s="17">
        <v>-0.2</v>
      </c>
      <c r="ET21" s="17">
        <v>-10.3</v>
      </c>
      <c r="EU21" s="17">
        <v>0</v>
      </c>
      <c r="EV21" s="17">
        <v>2.9</v>
      </c>
      <c r="EW21" s="17">
        <v>0.7</v>
      </c>
      <c r="EX21" s="17">
        <v>0.6</v>
      </c>
      <c r="EY21" s="17">
        <v>0.6</v>
      </c>
      <c r="EZ21" s="17">
        <v>0.6</v>
      </c>
      <c r="FA21" s="17">
        <v>0</v>
      </c>
      <c r="FB21" s="17"/>
      <c r="FC21" s="17">
        <v>0.4</v>
      </c>
      <c r="FD21" s="17">
        <v>1.8</v>
      </c>
      <c r="FE21" s="17">
        <v>11.9</v>
      </c>
      <c r="FF21" s="17">
        <v>0.5</v>
      </c>
      <c r="FG21" s="17">
        <v>2.7</v>
      </c>
      <c r="FH21" s="17">
        <v>1.4</v>
      </c>
      <c r="FI21" s="17">
        <v>2.4</v>
      </c>
      <c r="FJ21" s="17"/>
      <c r="FK21" s="17"/>
      <c r="FL21" s="17">
        <v>-379.1</v>
      </c>
      <c r="FM21" s="15"/>
      <c r="FN21" s="17">
        <v>1.4858899999999999</v>
      </c>
      <c r="FO21" s="17">
        <v>0</v>
      </c>
      <c r="FP21" s="17"/>
      <c r="FQ21" s="17">
        <v>1.4</v>
      </c>
      <c r="FR21" s="17">
        <v>0.32362000000000002</v>
      </c>
      <c r="FS21" s="17">
        <v>0.16273000000000001</v>
      </c>
      <c r="FT21" s="17"/>
      <c r="FU21" s="17">
        <v>0</v>
      </c>
      <c r="FV21" s="17">
        <v>3.3722400000000001</v>
      </c>
    </row>
    <row r="22" spans="1:178" ht="24" customHeight="1" x14ac:dyDescent="0.3">
      <c r="A22" s="16" t="s">
        <v>121</v>
      </c>
      <c r="B22" s="16" t="s">
        <v>845</v>
      </c>
      <c r="C22" s="17">
        <v>30.4</v>
      </c>
      <c r="D22" s="17">
        <v>-74.8</v>
      </c>
      <c r="E22" s="17">
        <v>-17.399999999999999</v>
      </c>
      <c r="F22" s="17">
        <v>0</v>
      </c>
      <c r="G22" s="17">
        <v>0</v>
      </c>
      <c r="H22" s="17">
        <v>-24.9</v>
      </c>
      <c r="I22" s="17">
        <v>-15.1</v>
      </c>
      <c r="J22" s="17"/>
      <c r="K22" s="17">
        <v>2.7</v>
      </c>
      <c r="L22" s="17">
        <v>-36.1</v>
      </c>
      <c r="M22" s="17">
        <v>-43.6</v>
      </c>
      <c r="N22" s="17"/>
      <c r="O22" s="17"/>
      <c r="P22" s="17">
        <v>-10.5</v>
      </c>
      <c r="Q22" s="17"/>
      <c r="R22" s="17">
        <v>-2.6</v>
      </c>
      <c r="S22" s="17">
        <v>0.1</v>
      </c>
      <c r="T22" s="17"/>
      <c r="U22" s="17"/>
      <c r="V22" s="17"/>
      <c r="W22" s="17"/>
      <c r="X22" s="17">
        <v>-2.4</v>
      </c>
      <c r="Y22" s="17">
        <v>1.4</v>
      </c>
      <c r="Z22" s="17">
        <v>0.5</v>
      </c>
      <c r="AA22" s="17">
        <v>2.2000000000000002</v>
      </c>
      <c r="AB22" s="17">
        <v>-3.5</v>
      </c>
      <c r="AC22" s="17">
        <v>3</v>
      </c>
      <c r="AD22" s="17">
        <v>10.6</v>
      </c>
      <c r="AE22" s="17"/>
      <c r="AF22" s="17"/>
      <c r="AG22" s="17"/>
      <c r="AH22" s="17"/>
      <c r="AI22" s="17">
        <v>-8.6</v>
      </c>
      <c r="AJ22" s="17">
        <v>-15</v>
      </c>
      <c r="AK22" s="17"/>
      <c r="AL22" s="17">
        <v>0</v>
      </c>
      <c r="AM22" s="17"/>
      <c r="AN22" s="17">
        <v>-1.2</v>
      </c>
      <c r="AO22" s="17">
        <v>0</v>
      </c>
      <c r="AP22" s="17">
        <v>1.3</v>
      </c>
      <c r="AQ22" s="17">
        <v>1.4</v>
      </c>
      <c r="AR22" s="17">
        <v>-1.9</v>
      </c>
      <c r="AS22" s="17">
        <v>0</v>
      </c>
      <c r="AT22" s="17">
        <v>1.8</v>
      </c>
      <c r="AU22" s="17">
        <v>1.4</v>
      </c>
      <c r="AV22" s="17">
        <v>-24.1</v>
      </c>
      <c r="AW22" s="17">
        <v>-42</v>
      </c>
      <c r="AX22" s="17">
        <v>-51.1</v>
      </c>
      <c r="AY22" s="17">
        <v>-2.2000000000000002</v>
      </c>
      <c r="AZ22" s="17">
        <v>0</v>
      </c>
      <c r="BA22" s="17">
        <v>1.8</v>
      </c>
      <c r="BB22" s="17">
        <v>0.9</v>
      </c>
      <c r="BC22" s="17">
        <v>0.1</v>
      </c>
      <c r="BD22" s="17">
        <v>-2.2999999999999998</v>
      </c>
      <c r="BE22" s="17"/>
      <c r="BF22" s="17"/>
      <c r="BG22" s="17">
        <v>-16.600000000000001</v>
      </c>
      <c r="BH22" s="17"/>
      <c r="BI22" s="17"/>
      <c r="BJ22" s="17">
        <v>-4.5</v>
      </c>
      <c r="BK22" s="17"/>
      <c r="BL22" s="17"/>
      <c r="BM22" s="17"/>
      <c r="BN22" s="17">
        <v>-5.7</v>
      </c>
      <c r="BO22" s="17">
        <v>-41.6</v>
      </c>
      <c r="BP22" s="17">
        <v>-62.4</v>
      </c>
      <c r="BQ22" s="17">
        <v>-13.4</v>
      </c>
      <c r="BR22" s="17">
        <v>2.2999999999999998</v>
      </c>
      <c r="BS22" s="17">
        <v>2.7</v>
      </c>
      <c r="BT22" s="17">
        <v>0</v>
      </c>
      <c r="BU22" s="17"/>
      <c r="BV22" s="17"/>
      <c r="BW22" s="17"/>
      <c r="BX22" s="17"/>
      <c r="BY22" s="17"/>
      <c r="BZ22" s="17"/>
      <c r="CA22" s="17">
        <v>-0.7</v>
      </c>
      <c r="CB22" s="17">
        <v>20</v>
      </c>
      <c r="CC22" s="17">
        <v>14.3</v>
      </c>
      <c r="CD22" s="17">
        <v>-0.4</v>
      </c>
      <c r="CE22" s="17">
        <v>9.5</v>
      </c>
      <c r="CF22" s="17">
        <v>-4.2</v>
      </c>
      <c r="CG22" s="17">
        <v>0</v>
      </c>
      <c r="CH22" s="17">
        <v>0</v>
      </c>
      <c r="CI22" s="17">
        <v>0</v>
      </c>
      <c r="CJ22" s="17">
        <v>-8.6</v>
      </c>
      <c r="CK22" s="17">
        <v>-6</v>
      </c>
      <c r="CL22" s="17">
        <v>-43.8</v>
      </c>
      <c r="CM22" s="17">
        <v>-57.3</v>
      </c>
      <c r="CN22" s="17"/>
      <c r="CO22" s="17"/>
      <c r="CP22" s="17"/>
      <c r="CQ22" s="17"/>
      <c r="CR22" s="17">
        <v>-25.7</v>
      </c>
      <c r="CS22" s="17">
        <v>-16.600000000000001</v>
      </c>
      <c r="CT22" s="17">
        <v>-0.9</v>
      </c>
      <c r="CU22" s="17"/>
      <c r="CV22" s="17">
        <v>0.4</v>
      </c>
      <c r="CW22" s="17"/>
      <c r="CX22" s="17">
        <v>-15.7</v>
      </c>
      <c r="CY22" s="17">
        <v>0.2</v>
      </c>
      <c r="CZ22" s="17">
        <v>0</v>
      </c>
      <c r="DA22" s="17"/>
      <c r="DB22" s="17">
        <v>0</v>
      </c>
      <c r="DC22" s="17">
        <v>0</v>
      </c>
      <c r="DD22" s="17"/>
      <c r="DE22" s="17"/>
      <c r="DF22" s="17"/>
      <c r="DG22" s="17">
        <v>0.1</v>
      </c>
      <c r="DH22" s="17">
        <v>0.2</v>
      </c>
      <c r="DI22" s="17">
        <v>0.1</v>
      </c>
      <c r="DJ22" s="17">
        <v>-0.8</v>
      </c>
      <c r="DK22" s="17">
        <v>0.1</v>
      </c>
      <c r="DL22" s="17">
        <v>0.5</v>
      </c>
      <c r="DM22" s="17"/>
      <c r="DN22" s="17">
        <v>-0.1</v>
      </c>
      <c r="DO22" s="17">
        <v>0</v>
      </c>
      <c r="DP22" s="17">
        <v>0.1</v>
      </c>
      <c r="DQ22" s="17">
        <v>-0.7</v>
      </c>
      <c r="DR22" s="17">
        <v>0.2</v>
      </c>
      <c r="DS22" s="17">
        <v>0.1</v>
      </c>
      <c r="DT22" s="17">
        <v>-0.4</v>
      </c>
      <c r="DU22" s="17">
        <v>0.2</v>
      </c>
      <c r="DV22" s="17"/>
      <c r="DW22" s="17">
        <v>-1.5</v>
      </c>
      <c r="DX22" s="17">
        <v>0.5</v>
      </c>
      <c r="DY22" s="17">
        <v>0.4</v>
      </c>
      <c r="DZ22" s="17">
        <v>-0.8</v>
      </c>
      <c r="EA22" s="17">
        <v>0.1</v>
      </c>
      <c r="EB22" s="17"/>
      <c r="EC22" s="17">
        <v>1.5</v>
      </c>
      <c r="ED22" s="17">
        <v>0.1</v>
      </c>
      <c r="EE22" s="17">
        <v>-7.1</v>
      </c>
      <c r="EF22" s="17">
        <v>-10</v>
      </c>
      <c r="EG22" s="17">
        <v>0</v>
      </c>
      <c r="EH22" s="17">
        <v>0</v>
      </c>
      <c r="EI22" s="17">
        <v>1.4</v>
      </c>
      <c r="EJ22" s="17">
        <v>-0.2</v>
      </c>
      <c r="EK22" s="17">
        <v>1.5</v>
      </c>
      <c r="EL22" s="17">
        <v>0.1</v>
      </c>
      <c r="EM22" s="17">
        <v>0.1</v>
      </c>
      <c r="EN22" s="17">
        <v>0</v>
      </c>
      <c r="EO22" s="17"/>
      <c r="EP22" s="17">
        <v>10.7</v>
      </c>
      <c r="EQ22" s="17">
        <v>0</v>
      </c>
      <c r="ER22" s="17">
        <v>1.9</v>
      </c>
      <c r="ES22" s="17">
        <v>-0.2</v>
      </c>
      <c r="ET22" s="17">
        <v>-16.3</v>
      </c>
      <c r="EU22" s="17">
        <v>0</v>
      </c>
      <c r="EV22" s="17">
        <v>-18</v>
      </c>
      <c r="EW22" s="17">
        <v>0.7</v>
      </c>
      <c r="EX22" s="17">
        <v>0.6</v>
      </c>
      <c r="EY22" s="17">
        <v>0.6</v>
      </c>
      <c r="EZ22" s="17">
        <v>0.6</v>
      </c>
      <c r="FA22" s="17">
        <v>0</v>
      </c>
      <c r="FB22" s="17"/>
      <c r="FC22" s="17">
        <v>0.2</v>
      </c>
      <c r="FD22" s="17">
        <v>1.7</v>
      </c>
      <c r="FE22" s="17">
        <v>10.7</v>
      </c>
      <c r="FF22" s="17">
        <v>0.2</v>
      </c>
      <c r="FG22" s="17">
        <v>0.5</v>
      </c>
      <c r="FH22" s="17">
        <v>1.2</v>
      </c>
      <c r="FI22" s="17">
        <v>2.5</v>
      </c>
      <c r="FJ22" s="17"/>
      <c r="FK22" s="17"/>
      <c r="FL22" s="17">
        <v>-611.1</v>
      </c>
      <c r="FM22" s="15"/>
      <c r="FN22" s="17">
        <v>1.2331099999999999</v>
      </c>
      <c r="FO22" s="17">
        <v>-0.46400000000000002</v>
      </c>
      <c r="FP22" s="17"/>
      <c r="FQ22" s="17">
        <v>1.3</v>
      </c>
      <c r="FR22" s="17">
        <v>0.33244000000000001</v>
      </c>
      <c r="FS22" s="17">
        <v>0.15662000000000001</v>
      </c>
      <c r="FT22" s="17"/>
      <c r="FU22" s="17">
        <v>0</v>
      </c>
      <c r="FV22" s="17">
        <v>2.5581700000000001</v>
      </c>
    </row>
    <row r="23" spans="1:178" ht="24" customHeight="1" x14ac:dyDescent="0.3">
      <c r="A23" s="16" t="s">
        <v>121</v>
      </c>
      <c r="B23" s="16" t="s">
        <v>846</v>
      </c>
      <c r="C23" s="17">
        <v>33</v>
      </c>
      <c r="D23" s="17">
        <v>-98.8</v>
      </c>
      <c r="E23" s="17">
        <v>-21.7</v>
      </c>
      <c r="F23" s="17">
        <v>0</v>
      </c>
      <c r="G23" s="17">
        <v>0</v>
      </c>
      <c r="H23" s="17">
        <v>-23.2</v>
      </c>
      <c r="I23" s="17">
        <v>-30.1</v>
      </c>
      <c r="J23" s="17"/>
      <c r="K23" s="17">
        <v>0</v>
      </c>
      <c r="L23" s="17">
        <v>-48.1</v>
      </c>
      <c r="M23" s="17">
        <v>-53.4</v>
      </c>
      <c r="N23" s="17"/>
      <c r="O23" s="17"/>
      <c r="P23" s="17">
        <v>-17.100000000000001</v>
      </c>
      <c r="Q23" s="17"/>
      <c r="R23" s="17">
        <v>0</v>
      </c>
      <c r="S23" s="17">
        <v>0</v>
      </c>
      <c r="T23" s="17"/>
      <c r="U23" s="17"/>
      <c r="V23" s="17"/>
      <c r="W23" s="17"/>
      <c r="X23" s="17">
        <v>5.4</v>
      </c>
      <c r="Y23" s="17">
        <v>0.5</v>
      </c>
      <c r="Z23" s="17">
        <v>0.2</v>
      </c>
      <c r="AA23" s="17">
        <v>2.1</v>
      </c>
      <c r="AB23" s="17">
        <v>-3.5</v>
      </c>
      <c r="AC23" s="17">
        <v>3.5</v>
      </c>
      <c r="AD23" s="17">
        <v>10.3</v>
      </c>
      <c r="AE23" s="17"/>
      <c r="AF23" s="17"/>
      <c r="AG23" s="17"/>
      <c r="AH23" s="17"/>
      <c r="AI23" s="17">
        <v>1.2</v>
      </c>
      <c r="AJ23" s="17">
        <v>-17.600000000000001</v>
      </c>
      <c r="AK23" s="17"/>
      <c r="AL23" s="17">
        <v>0</v>
      </c>
      <c r="AM23" s="17"/>
      <c r="AN23" s="17">
        <v>-1.3</v>
      </c>
      <c r="AO23" s="17">
        <v>0</v>
      </c>
      <c r="AP23" s="17">
        <v>-0.3</v>
      </c>
      <c r="AQ23" s="17">
        <v>0</v>
      </c>
      <c r="AR23" s="17">
        <v>-3.9</v>
      </c>
      <c r="AS23" s="17">
        <v>0</v>
      </c>
      <c r="AT23" s="17">
        <v>1.8</v>
      </c>
      <c r="AU23" s="17">
        <v>1.1000000000000001</v>
      </c>
      <c r="AV23" s="17">
        <v>-32.1</v>
      </c>
      <c r="AW23" s="17">
        <v>-45.3</v>
      </c>
      <c r="AX23" s="17">
        <v>-53</v>
      </c>
      <c r="AY23" s="17">
        <v>-5.6</v>
      </c>
      <c r="AZ23" s="17">
        <v>0</v>
      </c>
      <c r="BA23" s="17">
        <v>0.4</v>
      </c>
      <c r="BB23" s="17">
        <v>0.9</v>
      </c>
      <c r="BC23" s="17">
        <v>0</v>
      </c>
      <c r="BD23" s="17">
        <v>-3</v>
      </c>
      <c r="BE23" s="17"/>
      <c r="BF23" s="17"/>
      <c r="BG23" s="17">
        <v>-16.899999999999999</v>
      </c>
      <c r="BH23" s="17"/>
      <c r="BI23" s="17"/>
      <c r="BJ23" s="17">
        <v>0.8</v>
      </c>
      <c r="BK23" s="17"/>
      <c r="BL23" s="17"/>
      <c r="BM23" s="17"/>
      <c r="BN23" s="17">
        <v>-1.4</v>
      </c>
      <c r="BO23" s="17">
        <v>-50.1</v>
      </c>
      <c r="BP23" s="17">
        <v>-70</v>
      </c>
      <c r="BQ23" s="17">
        <v>-24.9</v>
      </c>
      <c r="BR23" s="17">
        <v>-8.4</v>
      </c>
      <c r="BS23" s="17">
        <v>-0.1</v>
      </c>
      <c r="BT23" s="17">
        <v>0</v>
      </c>
      <c r="BU23" s="17"/>
      <c r="BV23" s="17"/>
      <c r="BW23" s="17"/>
      <c r="BX23" s="17"/>
      <c r="BY23" s="17"/>
      <c r="BZ23" s="17"/>
      <c r="CA23" s="17">
        <v>-0.7</v>
      </c>
      <c r="CB23" s="17">
        <v>15.8</v>
      </c>
      <c r="CC23" s="17">
        <v>14.5</v>
      </c>
      <c r="CD23" s="17">
        <v>-0.2</v>
      </c>
      <c r="CE23" s="17">
        <v>11.2</v>
      </c>
      <c r="CF23" s="17">
        <v>-4.3</v>
      </c>
      <c r="CG23" s="17">
        <v>0</v>
      </c>
      <c r="CH23" s="17">
        <v>0</v>
      </c>
      <c r="CI23" s="17">
        <v>0</v>
      </c>
      <c r="CJ23" s="17">
        <v>-11.9</v>
      </c>
      <c r="CK23" s="17">
        <v>-9.3000000000000007</v>
      </c>
      <c r="CL23" s="17">
        <v>-48.4</v>
      </c>
      <c r="CM23" s="17">
        <v>-69.3</v>
      </c>
      <c r="CN23" s="17"/>
      <c r="CO23" s="17"/>
      <c r="CP23" s="17"/>
      <c r="CQ23" s="17"/>
      <c r="CR23" s="17">
        <v>-31.9</v>
      </c>
      <c r="CS23" s="17">
        <v>-21.8</v>
      </c>
      <c r="CT23" s="17">
        <v>-1.2</v>
      </c>
      <c r="CU23" s="17"/>
      <c r="CV23" s="17">
        <v>0.4</v>
      </c>
      <c r="CW23" s="17"/>
      <c r="CX23" s="17">
        <v>-16.2</v>
      </c>
      <c r="CY23" s="17">
        <v>0.4</v>
      </c>
      <c r="CZ23" s="17">
        <v>0</v>
      </c>
      <c r="DA23" s="17"/>
      <c r="DB23" s="17">
        <v>0.1</v>
      </c>
      <c r="DC23" s="17">
        <v>0</v>
      </c>
      <c r="DD23" s="17"/>
      <c r="DE23" s="17"/>
      <c r="DF23" s="17"/>
      <c r="DG23" s="17">
        <v>0.1</v>
      </c>
      <c r="DH23" s="17">
        <v>0.1</v>
      </c>
      <c r="DI23" s="17">
        <v>0.1</v>
      </c>
      <c r="DJ23" s="17">
        <v>-0.6</v>
      </c>
      <c r="DK23" s="17">
        <v>0.1</v>
      </c>
      <c r="DL23" s="17">
        <v>0.6</v>
      </c>
      <c r="DM23" s="17"/>
      <c r="DN23" s="17">
        <v>-0.3</v>
      </c>
      <c r="DO23" s="17">
        <v>-1.3</v>
      </c>
      <c r="DP23" s="17">
        <v>-0.9</v>
      </c>
      <c r="DQ23" s="17">
        <v>-9.4</v>
      </c>
      <c r="DR23" s="17">
        <v>0</v>
      </c>
      <c r="DS23" s="17">
        <v>0</v>
      </c>
      <c r="DT23" s="17">
        <v>-0.4</v>
      </c>
      <c r="DU23" s="17">
        <v>0.2</v>
      </c>
      <c r="DV23" s="17"/>
      <c r="DW23" s="17">
        <v>-1.6</v>
      </c>
      <c r="DX23" s="17">
        <v>0.5</v>
      </c>
      <c r="DY23" s="17">
        <v>-0.1</v>
      </c>
      <c r="DZ23" s="17">
        <v>-0.7</v>
      </c>
      <c r="EA23" s="17">
        <v>-0.1</v>
      </c>
      <c r="EB23" s="17"/>
      <c r="EC23" s="17">
        <v>1.5</v>
      </c>
      <c r="ED23" s="17">
        <v>1</v>
      </c>
      <c r="EE23" s="17">
        <v>-13.7</v>
      </c>
      <c r="EF23" s="17">
        <v>-16.100000000000001</v>
      </c>
      <c r="EG23" s="17">
        <v>0</v>
      </c>
      <c r="EH23" s="17">
        <v>0</v>
      </c>
      <c r="EI23" s="17">
        <v>1.4</v>
      </c>
      <c r="EJ23" s="17">
        <v>-0.2</v>
      </c>
      <c r="EK23" s="17">
        <v>1.7</v>
      </c>
      <c r="EL23" s="17">
        <v>0.1</v>
      </c>
      <c r="EM23" s="17">
        <v>0.2</v>
      </c>
      <c r="EN23" s="17">
        <v>0</v>
      </c>
      <c r="EO23" s="17"/>
      <c r="EP23" s="17">
        <v>9.6999999999999993</v>
      </c>
      <c r="EQ23" s="17">
        <v>0</v>
      </c>
      <c r="ER23" s="17">
        <v>-0.1</v>
      </c>
      <c r="ES23" s="17">
        <v>-0.2</v>
      </c>
      <c r="ET23" s="17">
        <v>-21.3</v>
      </c>
      <c r="EU23" s="17">
        <v>0.4</v>
      </c>
      <c r="EV23" s="17">
        <v>-30.4</v>
      </c>
      <c r="EW23" s="17">
        <v>0.7</v>
      </c>
      <c r="EX23" s="17">
        <v>0.6</v>
      </c>
      <c r="EY23" s="17">
        <v>0.6</v>
      </c>
      <c r="EZ23" s="17">
        <v>0.6</v>
      </c>
      <c r="FA23" s="17">
        <v>0</v>
      </c>
      <c r="FB23" s="17"/>
      <c r="FC23" s="17">
        <v>0.2</v>
      </c>
      <c r="FD23" s="17">
        <v>1.7</v>
      </c>
      <c r="FE23" s="17">
        <v>14.7</v>
      </c>
      <c r="FF23" s="17">
        <v>0.3</v>
      </c>
      <c r="FG23" s="17">
        <v>1.1000000000000001</v>
      </c>
      <c r="FH23" s="17">
        <v>0.8</v>
      </c>
      <c r="FI23" s="17">
        <v>2.4</v>
      </c>
      <c r="FJ23" s="17"/>
      <c r="FK23" s="17"/>
      <c r="FL23" s="17">
        <v>-797.4</v>
      </c>
      <c r="FM23" s="15"/>
      <c r="FN23" s="17">
        <v>0.73914000000000002</v>
      </c>
      <c r="FO23" s="17">
        <v>-0.129</v>
      </c>
      <c r="FP23" s="17"/>
      <c r="FQ23" s="17">
        <v>1.4</v>
      </c>
      <c r="FR23" s="17">
        <v>0.38868999999999998</v>
      </c>
      <c r="FS23" s="17">
        <v>0.14049</v>
      </c>
      <c r="FT23" s="17"/>
      <c r="FU23" s="17">
        <v>0</v>
      </c>
      <c r="FV23" s="17">
        <v>2.53932</v>
      </c>
    </row>
    <row r="24" spans="1:178" ht="24" customHeight="1" x14ac:dyDescent="0.3">
      <c r="A24" s="16" t="s">
        <v>121</v>
      </c>
      <c r="B24" s="16" t="s">
        <v>847</v>
      </c>
      <c r="C24" s="17">
        <v>40.799999999999997</v>
      </c>
      <c r="D24" s="17">
        <v>-88.8</v>
      </c>
      <c r="E24" s="17">
        <v>-23.2</v>
      </c>
      <c r="F24" s="17">
        <v>0</v>
      </c>
      <c r="G24" s="17">
        <v>0</v>
      </c>
      <c r="H24" s="17">
        <v>-16.399999999999999</v>
      </c>
      <c r="I24" s="17">
        <v>-17.5</v>
      </c>
      <c r="J24" s="17"/>
      <c r="K24" s="17">
        <v>2.1</v>
      </c>
      <c r="L24" s="17">
        <v>-41.9</v>
      </c>
      <c r="M24" s="17">
        <v>-46.9</v>
      </c>
      <c r="N24" s="17"/>
      <c r="O24" s="17"/>
      <c r="P24" s="17">
        <v>-19</v>
      </c>
      <c r="Q24" s="17"/>
      <c r="R24" s="17">
        <v>0</v>
      </c>
      <c r="S24" s="17">
        <v>0</v>
      </c>
      <c r="T24" s="17"/>
      <c r="U24" s="17"/>
      <c r="V24" s="17"/>
      <c r="W24" s="17"/>
      <c r="X24" s="17">
        <v>9.6999999999999993</v>
      </c>
      <c r="Y24" s="17">
        <v>1.6</v>
      </c>
      <c r="Z24" s="17">
        <v>0.8</v>
      </c>
      <c r="AA24" s="17">
        <v>2.1</v>
      </c>
      <c r="AB24" s="17">
        <v>-3.4</v>
      </c>
      <c r="AC24" s="17">
        <v>3.9</v>
      </c>
      <c r="AD24" s="17">
        <v>14.9</v>
      </c>
      <c r="AE24" s="17"/>
      <c r="AF24" s="17"/>
      <c r="AG24" s="17"/>
      <c r="AH24" s="17"/>
      <c r="AI24" s="17">
        <v>6.4</v>
      </c>
      <c r="AJ24" s="17">
        <v>-20.8</v>
      </c>
      <c r="AK24" s="17"/>
      <c r="AL24" s="17">
        <v>0</v>
      </c>
      <c r="AM24" s="17"/>
      <c r="AN24" s="17">
        <v>-1.3</v>
      </c>
      <c r="AO24" s="17">
        <v>0</v>
      </c>
      <c r="AP24" s="17">
        <v>-0.3</v>
      </c>
      <c r="AQ24" s="17">
        <v>0</v>
      </c>
      <c r="AR24" s="17">
        <v>-4.0999999999999996</v>
      </c>
      <c r="AS24" s="17">
        <v>0</v>
      </c>
      <c r="AT24" s="17">
        <v>1.8</v>
      </c>
      <c r="AU24" s="17">
        <v>1.4</v>
      </c>
      <c r="AV24" s="17">
        <v>-30</v>
      </c>
      <c r="AW24" s="17">
        <v>-43.3</v>
      </c>
      <c r="AX24" s="17">
        <v>-51.2</v>
      </c>
      <c r="AY24" s="17">
        <v>-6.9</v>
      </c>
      <c r="AZ24" s="17">
        <v>0</v>
      </c>
      <c r="BA24" s="17">
        <v>0.4</v>
      </c>
      <c r="BB24" s="17">
        <v>0.9</v>
      </c>
      <c r="BC24" s="17">
        <v>0</v>
      </c>
      <c r="BD24" s="17">
        <v>-1.2</v>
      </c>
      <c r="BE24" s="17"/>
      <c r="BF24" s="17"/>
      <c r="BG24" s="17">
        <v>-16.600000000000001</v>
      </c>
      <c r="BH24" s="17"/>
      <c r="BI24" s="17"/>
      <c r="BJ24" s="17">
        <v>1</v>
      </c>
      <c r="BK24" s="17"/>
      <c r="BL24" s="17"/>
      <c r="BM24" s="17"/>
      <c r="BN24" s="17">
        <v>-2.1</v>
      </c>
      <c r="BO24" s="17">
        <v>-57.1</v>
      </c>
      <c r="BP24" s="17">
        <v>-73.099999999999994</v>
      </c>
      <c r="BQ24" s="17">
        <v>-27.6</v>
      </c>
      <c r="BR24" s="17">
        <v>-17.5</v>
      </c>
      <c r="BS24" s="17">
        <v>-0.5</v>
      </c>
      <c r="BT24" s="17">
        <v>0</v>
      </c>
      <c r="BU24" s="17"/>
      <c r="BV24" s="17"/>
      <c r="BW24" s="17"/>
      <c r="BX24" s="17"/>
      <c r="BY24" s="17"/>
      <c r="BZ24" s="17"/>
      <c r="CA24" s="17">
        <v>-0.6</v>
      </c>
      <c r="CB24" s="17">
        <v>5.2</v>
      </c>
      <c r="CC24" s="17">
        <v>7.6</v>
      </c>
      <c r="CD24" s="17">
        <v>0.5</v>
      </c>
      <c r="CE24" s="17">
        <v>2.2000000000000002</v>
      </c>
      <c r="CF24" s="17">
        <v>-3.8</v>
      </c>
      <c r="CG24" s="17">
        <v>0</v>
      </c>
      <c r="CH24" s="17">
        <v>0</v>
      </c>
      <c r="CI24" s="17">
        <v>0</v>
      </c>
      <c r="CJ24" s="17">
        <v>-12.2</v>
      </c>
      <c r="CK24" s="17">
        <v>-9.6999999999999993</v>
      </c>
      <c r="CL24" s="17">
        <v>-37.799999999999997</v>
      </c>
      <c r="CM24" s="17">
        <v>0</v>
      </c>
      <c r="CN24" s="17"/>
      <c r="CO24" s="17"/>
      <c r="CP24" s="17"/>
      <c r="CQ24" s="17"/>
      <c r="CR24" s="17">
        <v>-30.1</v>
      </c>
      <c r="CS24" s="17">
        <v>-23</v>
      </c>
      <c r="CT24" s="17">
        <v>-1.2</v>
      </c>
      <c r="CU24" s="17"/>
      <c r="CV24" s="17">
        <v>0.4</v>
      </c>
      <c r="CW24" s="17"/>
      <c r="CX24" s="17">
        <v>-15.2</v>
      </c>
      <c r="CY24" s="17">
        <v>2.2999999999999998</v>
      </c>
      <c r="CZ24" s="17">
        <v>0</v>
      </c>
      <c r="DA24" s="17"/>
      <c r="DB24" s="17">
        <v>0</v>
      </c>
      <c r="DC24" s="17">
        <v>-0.1</v>
      </c>
      <c r="DD24" s="17"/>
      <c r="DE24" s="17"/>
      <c r="DF24" s="17"/>
      <c r="DG24" s="17">
        <v>0</v>
      </c>
      <c r="DH24" s="17">
        <v>0.6</v>
      </c>
      <c r="DI24" s="17">
        <v>0.2</v>
      </c>
      <c r="DJ24" s="17">
        <v>0.4</v>
      </c>
      <c r="DK24" s="17">
        <v>0.1</v>
      </c>
      <c r="DL24" s="17">
        <v>0.5</v>
      </c>
      <c r="DM24" s="17"/>
      <c r="DN24" s="17">
        <v>-0.7</v>
      </c>
      <c r="DO24" s="17">
        <v>-2.1</v>
      </c>
      <c r="DP24" s="17">
        <v>-0.9</v>
      </c>
      <c r="DQ24" s="17">
        <v>-6.8</v>
      </c>
      <c r="DR24" s="17">
        <v>-0.4</v>
      </c>
      <c r="DS24" s="17">
        <v>-0.1</v>
      </c>
      <c r="DT24" s="17">
        <v>-0.5</v>
      </c>
      <c r="DU24" s="17">
        <v>0.2</v>
      </c>
      <c r="DV24" s="17"/>
      <c r="DW24" s="17">
        <v>-1.6</v>
      </c>
      <c r="DX24" s="17">
        <v>0.2</v>
      </c>
      <c r="DY24" s="17">
        <v>-0.2</v>
      </c>
      <c r="DZ24" s="17">
        <v>-0.8</v>
      </c>
      <c r="EA24" s="17">
        <v>0.1</v>
      </c>
      <c r="EB24" s="17"/>
      <c r="EC24" s="17">
        <v>1.5</v>
      </c>
      <c r="ED24" s="17">
        <v>1.4</v>
      </c>
      <c r="EE24" s="17">
        <v>-14.2</v>
      </c>
      <c r="EF24" s="17">
        <v>-14.6</v>
      </c>
      <c r="EG24" s="17">
        <v>0</v>
      </c>
      <c r="EH24" s="17">
        <v>0</v>
      </c>
      <c r="EI24" s="17">
        <v>1.4</v>
      </c>
      <c r="EJ24" s="17">
        <v>-0.2</v>
      </c>
      <c r="EK24" s="17">
        <v>1.6</v>
      </c>
      <c r="EL24" s="17">
        <v>0.1</v>
      </c>
      <c r="EM24" s="17">
        <v>0.2</v>
      </c>
      <c r="EN24" s="17">
        <v>0.1</v>
      </c>
      <c r="EO24" s="17"/>
      <c r="EP24" s="17">
        <v>9.6999999999999993</v>
      </c>
      <c r="EQ24" s="17">
        <v>0</v>
      </c>
      <c r="ER24" s="17">
        <v>-3.6</v>
      </c>
      <c r="ES24" s="17">
        <v>-0.2</v>
      </c>
      <c r="ET24" s="17">
        <v>-17.8</v>
      </c>
      <c r="EU24" s="17">
        <v>0.2</v>
      </c>
      <c r="EV24" s="17">
        <v>-10</v>
      </c>
      <c r="EW24" s="17">
        <v>0.7</v>
      </c>
      <c r="EX24" s="17">
        <v>0.6</v>
      </c>
      <c r="EY24" s="17">
        <v>0.6</v>
      </c>
      <c r="EZ24" s="17">
        <v>0.6</v>
      </c>
      <c r="FA24" s="17">
        <v>0</v>
      </c>
      <c r="FB24" s="17"/>
      <c r="FC24" s="17">
        <v>0.2</v>
      </c>
      <c r="FD24" s="17">
        <v>1.7</v>
      </c>
      <c r="FE24" s="17">
        <v>14.4</v>
      </c>
      <c r="FF24" s="17">
        <v>0.6</v>
      </c>
      <c r="FG24" s="17">
        <v>1.1000000000000001</v>
      </c>
      <c r="FH24" s="17">
        <v>0.7</v>
      </c>
      <c r="FI24" s="17">
        <v>2.5</v>
      </c>
      <c r="FJ24" s="17"/>
      <c r="FK24" s="17"/>
      <c r="FL24" s="17">
        <v>-670.9</v>
      </c>
      <c r="FM24" s="15"/>
      <c r="FN24" s="17">
        <v>0.66759000000000002</v>
      </c>
      <c r="FO24" s="17">
        <v>0.16200000000000001</v>
      </c>
      <c r="FP24" s="17"/>
      <c r="FQ24" s="17">
        <v>1.5</v>
      </c>
      <c r="FR24" s="17">
        <v>0.38872000000000001</v>
      </c>
      <c r="FS24" s="17">
        <v>7.8729999999999994E-2</v>
      </c>
      <c r="FT24" s="17"/>
      <c r="FU24" s="17">
        <v>0</v>
      </c>
      <c r="FV24" s="17">
        <v>2.79704</v>
      </c>
    </row>
    <row r="25" spans="1:178" ht="24" customHeight="1" x14ac:dyDescent="0.3">
      <c r="A25" s="16" t="s">
        <v>121</v>
      </c>
      <c r="B25" s="16" t="s">
        <v>848</v>
      </c>
      <c r="C25" s="17">
        <v>42.6</v>
      </c>
      <c r="D25" s="17">
        <v>-81</v>
      </c>
      <c r="E25" s="17">
        <v>-21.9</v>
      </c>
      <c r="F25" s="17">
        <v>0</v>
      </c>
      <c r="G25" s="17">
        <v>0</v>
      </c>
      <c r="H25" s="17">
        <v>-12.8</v>
      </c>
      <c r="I25" s="17">
        <v>-6.1</v>
      </c>
      <c r="J25" s="17"/>
      <c r="K25" s="17">
        <v>7.3</v>
      </c>
      <c r="L25" s="17">
        <v>-23.4</v>
      </c>
      <c r="M25" s="17">
        <v>-28.6</v>
      </c>
      <c r="N25" s="17"/>
      <c r="O25" s="17"/>
      <c r="P25" s="17">
        <v>-7.7</v>
      </c>
      <c r="Q25" s="17"/>
      <c r="R25" s="17">
        <v>5.3</v>
      </c>
      <c r="S25" s="17">
        <v>0.1</v>
      </c>
      <c r="T25" s="17"/>
      <c r="U25" s="17"/>
      <c r="V25" s="17"/>
      <c r="W25" s="17"/>
      <c r="X25" s="17">
        <v>11.5</v>
      </c>
      <c r="Y25" s="17">
        <v>1.4</v>
      </c>
      <c r="Z25" s="17">
        <v>0.7</v>
      </c>
      <c r="AA25" s="17">
        <v>2.2000000000000002</v>
      </c>
      <c r="AB25" s="17">
        <v>-3.4</v>
      </c>
      <c r="AC25" s="17">
        <v>3.8</v>
      </c>
      <c r="AD25" s="17">
        <v>16.8</v>
      </c>
      <c r="AE25" s="17"/>
      <c r="AF25" s="17"/>
      <c r="AG25" s="17"/>
      <c r="AH25" s="17"/>
      <c r="AI25" s="17">
        <v>12.7</v>
      </c>
      <c r="AJ25" s="17">
        <v>-16</v>
      </c>
      <c r="AK25" s="17"/>
      <c r="AL25" s="17">
        <v>0</v>
      </c>
      <c r="AM25" s="17"/>
      <c r="AN25" s="17">
        <v>-1.1000000000000001</v>
      </c>
      <c r="AO25" s="17">
        <v>0</v>
      </c>
      <c r="AP25" s="17">
        <v>0.2</v>
      </c>
      <c r="AQ25" s="17">
        <v>0</v>
      </c>
      <c r="AR25" s="17">
        <v>-3.9</v>
      </c>
      <c r="AS25" s="17">
        <v>0</v>
      </c>
      <c r="AT25" s="17">
        <v>0</v>
      </c>
      <c r="AU25" s="17">
        <v>1.5</v>
      </c>
      <c r="AV25" s="17">
        <v>-16.899999999999999</v>
      </c>
      <c r="AW25" s="17">
        <v>-30.1</v>
      </c>
      <c r="AX25" s="17">
        <v>-38</v>
      </c>
      <c r="AY25" s="17">
        <v>-4.0999999999999996</v>
      </c>
      <c r="AZ25" s="17">
        <v>0</v>
      </c>
      <c r="BA25" s="17">
        <v>1.6</v>
      </c>
      <c r="BB25" s="17">
        <v>0.9</v>
      </c>
      <c r="BC25" s="17">
        <v>0.1</v>
      </c>
      <c r="BD25" s="17">
        <v>-1.6</v>
      </c>
      <c r="BE25" s="17"/>
      <c r="BF25" s="17"/>
      <c r="BG25" s="17">
        <v>-15.3</v>
      </c>
      <c r="BH25" s="17"/>
      <c r="BI25" s="17"/>
      <c r="BJ25" s="17">
        <v>3.6</v>
      </c>
      <c r="BK25" s="17"/>
      <c r="BL25" s="17"/>
      <c r="BM25" s="17"/>
      <c r="BN25" s="17">
        <v>-0.8</v>
      </c>
      <c r="BO25" s="17">
        <v>-42.3</v>
      </c>
      <c r="BP25" s="17">
        <v>-60.7</v>
      </c>
      <c r="BQ25" s="17">
        <v>-13.9</v>
      </c>
      <c r="BR25" s="17">
        <v>2.5</v>
      </c>
      <c r="BS25" s="17">
        <v>4.2</v>
      </c>
      <c r="BT25" s="17">
        <v>0</v>
      </c>
      <c r="BU25" s="17"/>
      <c r="BV25" s="17"/>
      <c r="BW25" s="17"/>
      <c r="BX25" s="17"/>
      <c r="BY25" s="17"/>
      <c r="BZ25" s="17"/>
      <c r="CA25" s="17">
        <v>-0.7</v>
      </c>
      <c r="CB25" s="17">
        <v>0</v>
      </c>
      <c r="CC25" s="17">
        <v>7.9</v>
      </c>
      <c r="CD25" s="17">
        <v>0</v>
      </c>
      <c r="CE25" s="17">
        <v>2.2999999999999998</v>
      </c>
      <c r="CF25" s="17">
        <v>-3.8</v>
      </c>
      <c r="CG25" s="17">
        <v>0</v>
      </c>
      <c r="CH25" s="17">
        <v>0</v>
      </c>
      <c r="CI25" s="17">
        <v>0</v>
      </c>
      <c r="CJ25" s="17">
        <v>-1.4</v>
      </c>
      <c r="CK25" s="17">
        <v>1.1000000000000001</v>
      </c>
      <c r="CL25" s="17">
        <v>-22.4</v>
      </c>
      <c r="CM25" s="17">
        <v>0</v>
      </c>
      <c r="CN25" s="17"/>
      <c r="CO25" s="17"/>
      <c r="CP25" s="17"/>
      <c r="CQ25" s="17"/>
      <c r="CR25" s="17">
        <v>-18.8</v>
      </c>
      <c r="CS25" s="17">
        <v>-16.5</v>
      </c>
      <c r="CT25" s="17">
        <v>-1.2</v>
      </c>
      <c r="CU25" s="17"/>
      <c r="CV25" s="17">
        <v>0.4</v>
      </c>
      <c r="CW25" s="17"/>
      <c r="CX25" s="17">
        <v>-16</v>
      </c>
      <c r="CY25" s="17">
        <v>8.6</v>
      </c>
      <c r="CZ25" s="17">
        <v>0</v>
      </c>
      <c r="DA25" s="17"/>
      <c r="DB25" s="17">
        <v>0</v>
      </c>
      <c r="DC25" s="17">
        <v>0</v>
      </c>
      <c r="DD25" s="17"/>
      <c r="DE25" s="17"/>
      <c r="DF25" s="17"/>
      <c r="DG25" s="17">
        <v>0.1</v>
      </c>
      <c r="DH25" s="17">
        <v>0.8</v>
      </c>
      <c r="DI25" s="17">
        <v>0.2</v>
      </c>
      <c r="DJ25" s="17">
        <v>0.1</v>
      </c>
      <c r="DK25" s="17">
        <v>0.1</v>
      </c>
      <c r="DL25" s="17">
        <v>0.6</v>
      </c>
      <c r="DM25" s="17"/>
      <c r="DN25" s="17">
        <v>-0.8</v>
      </c>
      <c r="DO25" s="17">
        <v>-2.2000000000000002</v>
      </c>
      <c r="DP25" s="17">
        <v>-0.4</v>
      </c>
      <c r="DQ25" s="17">
        <v>-5.2</v>
      </c>
      <c r="DR25" s="17">
        <v>-0.8</v>
      </c>
      <c r="DS25" s="17">
        <v>0</v>
      </c>
      <c r="DT25" s="17">
        <v>-0.3</v>
      </c>
      <c r="DU25" s="17">
        <v>0.2</v>
      </c>
      <c r="DV25" s="17"/>
      <c r="DW25" s="17">
        <v>-1.4</v>
      </c>
      <c r="DX25" s="17">
        <v>0.5</v>
      </c>
      <c r="DY25" s="17">
        <v>0.1</v>
      </c>
      <c r="DZ25" s="17">
        <v>-0.6</v>
      </c>
      <c r="EA25" s="17">
        <v>0.3</v>
      </c>
      <c r="EB25" s="17"/>
      <c r="EC25" s="17">
        <v>1.5</v>
      </c>
      <c r="ED25" s="17">
        <v>2.7</v>
      </c>
      <c r="EE25" s="17">
        <v>-11.5</v>
      </c>
      <c r="EF25" s="17">
        <v>-11.5</v>
      </c>
      <c r="EG25" s="17">
        <v>0</v>
      </c>
      <c r="EH25" s="17">
        <v>0</v>
      </c>
      <c r="EI25" s="17">
        <v>1.4</v>
      </c>
      <c r="EJ25" s="17">
        <v>-0.2</v>
      </c>
      <c r="EK25" s="17">
        <v>1.7</v>
      </c>
      <c r="EL25" s="17">
        <v>0.2</v>
      </c>
      <c r="EM25" s="17">
        <v>0.2</v>
      </c>
      <c r="EN25" s="17">
        <v>0.2</v>
      </c>
      <c r="EO25" s="17"/>
      <c r="EP25" s="17">
        <v>8.8000000000000007</v>
      </c>
      <c r="EQ25" s="17">
        <v>0.2</v>
      </c>
      <c r="ER25" s="17">
        <v>-10.199999999999999</v>
      </c>
      <c r="ES25" s="17">
        <v>-0.2</v>
      </c>
      <c r="ET25" s="17">
        <v>-16</v>
      </c>
      <c r="EU25" s="17">
        <v>0</v>
      </c>
      <c r="EV25" s="17">
        <v>-5</v>
      </c>
      <c r="EW25" s="17">
        <v>0.7</v>
      </c>
      <c r="EX25" s="17">
        <v>0.6</v>
      </c>
      <c r="EY25" s="17">
        <v>0.6</v>
      </c>
      <c r="EZ25" s="17">
        <v>0.6</v>
      </c>
      <c r="FA25" s="17">
        <v>0</v>
      </c>
      <c r="FB25" s="17"/>
      <c r="FC25" s="17">
        <v>0.5</v>
      </c>
      <c r="FD25" s="17">
        <v>1.5</v>
      </c>
      <c r="FE25" s="17">
        <v>15</v>
      </c>
      <c r="FF25" s="17">
        <v>0</v>
      </c>
      <c r="FG25" s="17">
        <v>2.9</v>
      </c>
      <c r="FH25" s="17">
        <v>2.5</v>
      </c>
      <c r="FI25" s="17">
        <v>2.2000000000000002</v>
      </c>
      <c r="FJ25" s="17"/>
      <c r="FK25" s="17"/>
      <c r="FL25" s="17">
        <v>-390.4</v>
      </c>
      <c r="FM25" s="15"/>
      <c r="FN25" s="17">
        <v>0.72558999999999996</v>
      </c>
      <c r="FO25" s="17">
        <v>0.65500000000000003</v>
      </c>
      <c r="FP25" s="17"/>
      <c r="FQ25" s="17">
        <v>1.4</v>
      </c>
      <c r="FR25" s="17">
        <v>0.38549</v>
      </c>
      <c r="FS25" s="17">
        <v>9.4740000000000005E-2</v>
      </c>
      <c r="FT25" s="17"/>
      <c r="FU25" s="17">
        <v>0</v>
      </c>
      <c r="FV25" s="17">
        <v>3.2608199999999998</v>
      </c>
    </row>
    <row r="26" spans="1:178" ht="24" customHeight="1" x14ac:dyDescent="0.3">
      <c r="A26" s="18" t="s">
        <v>121</v>
      </c>
      <c r="B26" s="18" t="s">
        <v>849</v>
      </c>
      <c r="C26" s="19">
        <v>44.8</v>
      </c>
      <c r="D26" s="19">
        <v>-76.400000000000006</v>
      </c>
      <c r="E26" s="19">
        <v>-21.6</v>
      </c>
      <c r="F26" s="19">
        <v>0</v>
      </c>
      <c r="G26" s="19">
        <v>0</v>
      </c>
      <c r="H26" s="19">
        <v>-13.8</v>
      </c>
      <c r="I26" s="19">
        <v>-17</v>
      </c>
      <c r="J26" s="19"/>
      <c r="K26" s="19">
        <v>8</v>
      </c>
      <c r="L26" s="19">
        <v>-24.4</v>
      </c>
      <c r="M26" s="19">
        <v>-28.9</v>
      </c>
      <c r="N26" s="19"/>
      <c r="O26" s="19"/>
      <c r="P26" s="19">
        <v>-9</v>
      </c>
      <c r="Q26" s="19"/>
      <c r="R26" s="19">
        <v>-9.1999999999999993</v>
      </c>
      <c r="S26" s="19">
        <v>0.1</v>
      </c>
      <c r="T26" s="19"/>
      <c r="U26" s="19"/>
      <c r="V26" s="19"/>
      <c r="W26" s="19"/>
      <c r="X26" s="19">
        <v>15.1</v>
      </c>
      <c r="Y26" s="19">
        <v>1.6</v>
      </c>
      <c r="Z26" s="19">
        <v>0.9</v>
      </c>
      <c r="AA26" s="19">
        <v>2.1</v>
      </c>
      <c r="AB26" s="19">
        <v>-3.4</v>
      </c>
      <c r="AC26" s="19">
        <v>3.6</v>
      </c>
      <c r="AD26" s="19">
        <v>17.7</v>
      </c>
      <c r="AE26" s="19"/>
      <c r="AF26" s="19"/>
      <c r="AG26" s="19"/>
      <c r="AH26" s="19"/>
      <c r="AI26" s="19">
        <v>15</v>
      </c>
      <c r="AJ26" s="19">
        <v>-14.8</v>
      </c>
      <c r="AK26" s="19"/>
      <c r="AL26" s="19">
        <v>-4.5</v>
      </c>
      <c r="AM26" s="19"/>
      <c r="AN26" s="19">
        <v>-1</v>
      </c>
      <c r="AO26" s="19">
        <v>0</v>
      </c>
      <c r="AP26" s="19">
        <v>0.7</v>
      </c>
      <c r="AQ26" s="19">
        <v>0</v>
      </c>
      <c r="AR26" s="19">
        <v>-4</v>
      </c>
      <c r="AS26" s="19">
        <v>0</v>
      </c>
      <c r="AT26" s="19">
        <v>-0.1</v>
      </c>
      <c r="AU26" s="19">
        <v>2</v>
      </c>
      <c r="AV26" s="19">
        <v>-15.1</v>
      </c>
      <c r="AW26" s="19">
        <v>-28.4</v>
      </c>
      <c r="AX26" s="19">
        <v>-36.5</v>
      </c>
      <c r="AY26" s="19">
        <v>-3.9</v>
      </c>
      <c r="AZ26" s="19">
        <v>0</v>
      </c>
      <c r="BA26" s="19">
        <v>1.4</v>
      </c>
      <c r="BB26" s="19">
        <v>0.9</v>
      </c>
      <c r="BC26" s="19">
        <v>0.1</v>
      </c>
      <c r="BD26" s="19">
        <v>-1.7</v>
      </c>
      <c r="BE26" s="19"/>
      <c r="BF26" s="19"/>
      <c r="BG26" s="19">
        <v>-16.600000000000001</v>
      </c>
      <c r="BH26" s="19"/>
      <c r="BI26" s="19"/>
      <c r="BJ26" s="19">
        <v>4.4000000000000004</v>
      </c>
      <c r="BK26" s="19"/>
      <c r="BL26" s="19"/>
      <c r="BM26" s="19"/>
      <c r="BN26" s="19">
        <v>0.5</v>
      </c>
      <c r="BO26" s="19">
        <v>-45</v>
      </c>
      <c r="BP26" s="19">
        <v>-63.9</v>
      </c>
      <c r="BQ26" s="19">
        <v>-4.4000000000000004</v>
      </c>
      <c r="BR26" s="19">
        <v>6.4</v>
      </c>
      <c r="BS26" s="19">
        <v>3.5</v>
      </c>
      <c r="BT26" s="19">
        <v>0</v>
      </c>
      <c r="BU26" s="19"/>
      <c r="BV26" s="19"/>
      <c r="BW26" s="19"/>
      <c r="BX26" s="19"/>
      <c r="BY26" s="19"/>
      <c r="BZ26" s="19"/>
      <c r="CA26" s="19">
        <v>-0.7</v>
      </c>
      <c r="CB26" s="19">
        <v>0</v>
      </c>
      <c r="CC26" s="19">
        <v>7.7</v>
      </c>
      <c r="CD26" s="19">
        <v>-0.2</v>
      </c>
      <c r="CE26" s="19">
        <v>2.2000000000000002</v>
      </c>
      <c r="CF26" s="19">
        <v>-3.8</v>
      </c>
      <c r="CG26" s="19">
        <v>0</v>
      </c>
      <c r="CH26" s="19">
        <v>0</v>
      </c>
      <c r="CI26" s="19">
        <v>0</v>
      </c>
      <c r="CJ26" s="19">
        <v>-3.8</v>
      </c>
      <c r="CK26" s="19">
        <v>-1.1000000000000001</v>
      </c>
      <c r="CL26" s="19">
        <v>-25.2</v>
      </c>
      <c r="CM26" s="19">
        <v>0</v>
      </c>
      <c r="CN26" s="19"/>
      <c r="CO26" s="19"/>
      <c r="CP26" s="19"/>
      <c r="CQ26" s="19"/>
      <c r="CR26" s="19">
        <v>-27.9</v>
      </c>
      <c r="CS26" s="19">
        <v>-23.4</v>
      </c>
      <c r="CT26" s="19">
        <v>-1.2</v>
      </c>
      <c r="CU26" s="19"/>
      <c r="CV26" s="19">
        <v>0.4</v>
      </c>
      <c r="CW26" s="19"/>
      <c r="CX26" s="19">
        <v>-14.5</v>
      </c>
      <c r="CY26" s="19">
        <v>8.6999999999999993</v>
      </c>
      <c r="CZ26" s="19">
        <v>0</v>
      </c>
      <c r="DA26" s="19"/>
      <c r="DB26" s="19">
        <v>0</v>
      </c>
      <c r="DC26" s="19">
        <v>0</v>
      </c>
      <c r="DD26" s="19"/>
      <c r="DE26" s="19"/>
      <c r="DF26" s="19"/>
      <c r="DG26" s="19">
        <v>0</v>
      </c>
      <c r="DH26" s="19">
        <v>0.9</v>
      </c>
      <c r="DI26" s="19">
        <v>0.3</v>
      </c>
      <c r="DJ26" s="19">
        <v>0.2</v>
      </c>
      <c r="DK26" s="19">
        <v>0.1</v>
      </c>
      <c r="DL26" s="19">
        <v>0.6</v>
      </c>
      <c r="DM26" s="19"/>
      <c r="DN26" s="19">
        <v>-0.8</v>
      </c>
      <c r="DO26" s="19">
        <v>-2.1</v>
      </c>
      <c r="DP26" s="19">
        <v>-0.7</v>
      </c>
      <c r="DQ26" s="19">
        <v>-5.0999999999999996</v>
      </c>
      <c r="DR26" s="19">
        <v>-2.1</v>
      </c>
      <c r="DS26" s="19">
        <v>-0.1</v>
      </c>
      <c r="DT26" s="19">
        <v>-0.1</v>
      </c>
      <c r="DU26" s="19">
        <v>0.2</v>
      </c>
      <c r="DV26" s="19"/>
      <c r="DW26" s="19">
        <v>-1</v>
      </c>
      <c r="DX26" s="19">
        <v>0.6</v>
      </c>
      <c r="DY26" s="19">
        <v>-0.2</v>
      </c>
      <c r="DZ26" s="19">
        <v>-0.1</v>
      </c>
      <c r="EA26" s="19">
        <v>0.4</v>
      </c>
      <c r="EB26" s="19"/>
      <c r="EC26" s="19">
        <v>1.5</v>
      </c>
      <c r="ED26" s="19">
        <v>2.7</v>
      </c>
      <c r="EE26" s="19">
        <v>-12.9</v>
      </c>
      <c r="EF26" s="19">
        <v>-13.5</v>
      </c>
      <c r="EG26" s="19">
        <v>0</v>
      </c>
      <c r="EH26" s="19">
        <v>0</v>
      </c>
      <c r="EI26" s="19">
        <v>1.4</v>
      </c>
      <c r="EJ26" s="19">
        <v>-0.2</v>
      </c>
      <c r="EK26" s="19">
        <v>1.7</v>
      </c>
      <c r="EL26" s="19">
        <v>0.2</v>
      </c>
      <c r="EM26" s="19">
        <v>0.2</v>
      </c>
      <c r="EN26" s="19">
        <v>0.2</v>
      </c>
      <c r="EO26" s="19"/>
      <c r="EP26" s="19">
        <v>8.5</v>
      </c>
      <c r="EQ26" s="19">
        <v>0.6</v>
      </c>
      <c r="ER26" s="19">
        <v>-19.5</v>
      </c>
      <c r="ES26" s="19">
        <v>-0.2</v>
      </c>
      <c r="ET26" s="19">
        <v>-15.4</v>
      </c>
      <c r="EU26" s="19">
        <v>0</v>
      </c>
      <c r="EV26" s="19">
        <v>15.6</v>
      </c>
      <c r="EW26" s="19">
        <v>0.7</v>
      </c>
      <c r="EX26" s="19">
        <v>0.6</v>
      </c>
      <c r="EY26" s="19">
        <v>0.6</v>
      </c>
      <c r="EZ26" s="19">
        <v>0.6</v>
      </c>
      <c r="FA26" s="19">
        <v>0.3</v>
      </c>
      <c r="FB26" s="19"/>
      <c r="FC26" s="19">
        <v>0.6</v>
      </c>
      <c r="FD26" s="19">
        <v>1.5</v>
      </c>
      <c r="FE26" s="19">
        <v>15.5</v>
      </c>
      <c r="FF26" s="19">
        <v>0</v>
      </c>
      <c r="FG26" s="19">
        <v>4</v>
      </c>
      <c r="FH26" s="19">
        <v>2.4</v>
      </c>
      <c r="FI26" s="19">
        <v>2</v>
      </c>
      <c r="FJ26" s="19"/>
      <c r="FK26" s="19"/>
      <c r="FL26" s="19">
        <v>-406.9</v>
      </c>
      <c r="FM26" s="15"/>
      <c r="FN26" s="19">
        <v>0.93340999999999996</v>
      </c>
      <c r="FO26" s="19">
        <v>0.41199999999999998</v>
      </c>
      <c r="FP26" s="19"/>
      <c r="FQ26" s="19">
        <v>1.4</v>
      </c>
      <c r="FR26" s="19">
        <v>0.34732000000000002</v>
      </c>
      <c r="FS26" s="19">
        <v>0.10382</v>
      </c>
      <c r="FT26" s="19"/>
      <c r="FU26" s="19">
        <v>0</v>
      </c>
      <c r="FV26" s="19">
        <v>3.1965499999999998</v>
      </c>
    </row>
    <row r="27" spans="1:178" ht="24" customHeight="1" x14ac:dyDescent="0.3">
      <c r="A27" s="13" t="s">
        <v>121</v>
      </c>
      <c r="B27" s="13" t="s">
        <v>850</v>
      </c>
      <c r="C27" s="14">
        <v>47.7</v>
      </c>
      <c r="D27" s="14">
        <v>-37.9</v>
      </c>
      <c r="E27" s="14">
        <v>-13.8</v>
      </c>
      <c r="F27" s="14">
        <v>0</v>
      </c>
      <c r="G27" s="14">
        <v>0</v>
      </c>
      <c r="H27" s="14">
        <v>-11.4</v>
      </c>
      <c r="I27" s="14">
        <v>27.6</v>
      </c>
      <c r="J27" s="14"/>
      <c r="K27" s="14">
        <v>13.2</v>
      </c>
      <c r="L27" s="14">
        <v>-10.7</v>
      </c>
      <c r="M27" s="14">
        <v>-8.9</v>
      </c>
      <c r="N27" s="14"/>
      <c r="O27" s="14"/>
      <c r="P27" s="14">
        <v>7.8</v>
      </c>
      <c r="Q27" s="14"/>
      <c r="R27" s="14">
        <v>1.6</v>
      </c>
      <c r="S27" s="14">
        <v>0.2</v>
      </c>
      <c r="T27" s="14"/>
      <c r="U27" s="14"/>
      <c r="V27" s="14"/>
      <c r="W27" s="14"/>
      <c r="X27" s="14">
        <v>18.899999999999999</v>
      </c>
      <c r="Y27" s="14">
        <v>2</v>
      </c>
      <c r="Z27" s="14">
        <v>1.1000000000000001</v>
      </c>
      <c r="AA27" s="14">
        <v>2.2000000000000002</v>
      </c>
      <c r="AB27" s="14">
        <v>-3.4</v>
      </c>
      <c r="AC27" s="14">
        <v>3.7</v>
      </c>
      <c r="AD27" s="14">
        <v>20</v>
      </c>
      <c r="AE27" s="14"/>
      <c r="AF27" s="14"/>
      <c r="AG27" s="14"/>
      <c r="AH27" s="14"/>
      <c r="AI27" s="14">
        <v>14.8</v>
      </c>
      <c r="AJ27" s="14">
        <v>-9.8000000000000007</v>
      </c>
      <c r="AK27" s="14"/>
      <c r="AL27" s="14">
        <v>15.7</v>
      </c>
      <c r="AM27" s="14"/>
      <c r="AN27" s="14">
        <v>-0.8</v>
      </c>
      <c r="AO27" s="14">
        <v>-2.6</v>
      </c>
      <c r="AP27" s="14">
        <v>3.2</v>
      </c>
      <c r="AQ27" s="14">
        <v>0</v>
      </c>
      <c r="AR27" s="14">
        <v>0</v>
      </c>
      <c r="AS27" s="14">
        <v>0</v>
      </c>
      <c r="AT27" s="14">
        <v>1.6</v>
      </c>
      <c r="AU27" s="14">
        <v>1</v>
      </c>
      <c r="AV27" s="14">
        <v>9.8000000000000007</v>
      </c>
      <c r="AW27" s="14">
        <v>-3.7</v>
      </c>
      <c r="AX27" s="14">
        <v>-11.9</v>
      </c>
      <c r="AY27" s="14">
        <v>6</v>
      </c>
      <c r="AZ27" s="14">
        <v>0</v>
      </c>
      <c r="BA27" s="14">
        <v>8.1</v>
      </c>
      <c r="BB27" s="14">
        <v>0.9</v>
      </c>
      <c r="BC27" s="14">
        <v>0.2</v>
      </c>
      <c r="BD27" s="14">
        <v>-0.4</v>
      </c>
      <c r="BE27" s="14"/>
      <c r="BF27" s="14"/>
      <c r="BG27" s="14">
        <v>-12.8</v>
      </c>
      <c r="BH27" s="14"/>
      <c r="BI27" s="14"/>
      <c r="BJ27" s="14">
        <v>0.6</v>
      </c>
      <c r="BK27" s="14"/>
      <c r="BL27" s="14"/>
      <c r="BM27" s="14"/>
      <c r="BN27" s="14">
        <v>3.5</v>
      </c>
      <c r="BO27" s="14">
        <v>-29.3</v>
      </c>
      <c r="BP27" s="14">
        <v>-46.8</v>
      </c>
      <c r="BQ27" s="14">
        <v>0</v>
      </c>
      <c r="BR27" s="14">
        <v>23.1</v>
      </c>
      <c r="BS27" s="14">
        <v>10.9</v>
      </c>
      <c r="BT27" s="14">
        <v>0</v>
      </c>
      <c r="BU27" s="14"/>
      <c r="BV27" s="14"/>
      <c r="BW27" s="14"/>
      <c r="BX27" s="14"/>
      <c r="BY27" s="14"/>
      <c r="BZ27" s="14"/>
      <c r="CA27" s="14">
        <v>-0.7</v>
      </c>
      <c r="CB27" s="14">
        <v>0</v>
      </c>
      <c r="CC27" s="14">
        <v>20.100000000000001</v>
      </c>
      <c r="CD27" s="14">
        <v>-0.4</v>
      </c>
      <c r="CE27" s="14">
        <v>2.2000000000000002</v>
      </c>
      <c r="CF27" s="14">
        <v>-0.2</v>
      </c>
      <c r="CG27" s="14">
        <v>0</v>
      </c>
      <c r="CH27" s="14">
        <v>0</v>
      </c>
      <c r="CI27" s="14">
        <v>0</v>
      </c>
      <c r="CJ27" s="14">
        <v>9.1</v>
      </c>
      <c r="CK27" s="14">
        <v>11.6</v>
      </c>
      <c r="CL27" s="14">
        <v>-6.5</v>
      </c>
      <c r="CM27" s="14">
        <v>0</v>
      </c>
      <c r="CN27" s="14"/>
      <c r="CO27" s="14"/>
      <c r="CP27" s="14"/>
      <c r="CQ27" s="14"/>
      <c r="CR27" s="14">
        <v>-9.1</v>
      </c>
      <c r="CS27" s="14">
        <v>-8.1999999999999993</v>
      </c>
      <c r="CT27" s="14">
        <v>-0.8</v>
      </c>
      <c r="CU27" s="14"/>
      <c r="CV27" s="14">
        <v>0.4</v>
      </c>
      <c r="CW27" s="14"/>
      <c r="CX27" s="14">
        <v>-13.6</v>
      </c>
      <c r="CY27" s="14">
        <v>9</v>
      </c>
      <c r="CZ27" s="14">
        <v>0</v>
      </c>
      <c r="DA27" s="14"/>
      <c r="DB27" s="14">
        <v>0</v>
      </c>
      <c r="DC27" s="14">
        <v>0</v>
      </c>
      <c r="DD27" s="14"/>
      <c r="DE27" s="14"/>
      <c r="DF27" s="14"/>
      <c r="DG27" s="14">
        <v>0.1</v>
      </c>
      <c r="DH27" s="14">
        <v>1.2</v>
      </c>
      <c r="DI27" s="14">
        <v>0.1</v>
      </c>
      <c r="DJ27" s="14">
        <v>0.8</v>
      </c>
      <c r="DK27" s="14">
        <v>0.1</v>
      </c>
      <c r="DL27" s="14">
        <v>0.6</v>
      </c>
      <c r="DM27" s="14"/>
      <c r="DN27" s="14">
        <v>-0.7</v>
      </c>
      <c r="DO27" s="14">
        <v>-2</v>
      </c>
      <c r="DP27" s="14">
        <v>0.4</v>
      </c>
      <c r="DQ27" s="14">
        <v>-2.7</v>
      </c>
      <c r="DR27" s="14">
        <v>-3.3</v>
      </c>
      <c r="DS27" s="14">
        <v>0.1</v>
      </c>
      <c r="DT27" s="14">
        <v>0</v>
      </c>
      <c r="DU27" s="14">
        <v>0.2</v>
      </c>
      <c r="DV27" s="14"/>
      <c r="DW27" s="14">
        <v>-1</v>
      </c>
      <c r="DX27" s="14">
        <v>0.4</v>
      </c>
      <c r="DY27" s="14">
        <v>0</v>
      </c>
      <c r="DZ27" s="14">
        <v>0.4</v>
      </c>
      <c r="EA27" s="14">
        <v>0.6</v>
      </c>
      <c r="EB27" s="14"/>
      <c r="EC27" s="14">
        <v>1.5</v>
      </c>
      <c r="ED27" s="14">
        <v>2.9</v>
      </c>
      <c r="EE27" s="14">
        <v>-7.8</v>
      </c>
      <c r="EF27" s="14">
        <v>-7.7</v>
      </c>
      <c r="EG27" s="14">
        <v>0</v>
      </c>
      <c r="EH27" s="14">
        <v>0</v>
      </c>
      <c r="EI27" s="14">
        <v>1.4</v>
      </c>
      <c r="EJ27" s="14">
        <v>-0.2</v>
      </c>
      <c r="EK27" s="14">
        <v>1.7</v>
      </c>
      <c r="EL27" s="14">
        <v>0.2</v>
      </c>
      <c r="EM27" s="14">
        <v>0.2</v>
      </c>
      <c r="EN27" s="14">
        <v>0.2</v>
      </c>
      <c r="EO27" s="14"/>
      <c r="EP27" s="14">
        <v>8.6</v>
      </c>
      <c r="EQ27" s="14">
        <v>1</v>
      </c>
      <c r="ER27" s="14">
        <v>-16</v>
      </c>
      <c r="ES27" s="14">
        <v>-0.2</v>
      </c>
      <c r="ET27" s="14">
        <v>-11</v>
      </c>
      <c r="EU27" s="14">
        <v>0</v>
      </c>
      <c r="EV27" s="14">
        <v>31.1</v>
      </c>
      <c r="EW27" s="14">
        <v>0.7</v>
      </c>
      <c r="EX27" s="14">
        <v>0.2</v>
      </c>
      <c r="EY27" s="14">
        <v>0.4</v>
      </c>
      <c r="EZ27" s="14">
        <v>0.6</v>
      </c>
      <c r="FA27" s="14">
        <v>0.9</v>
      </c>
      <c r="FB27" s="14"/>
      <c r="FC27" s="14">
        <v>0.8</v>
      </c>
      <c r="FD27" s="14">
        <v>1.8</v>
      </c>
      <c r="FE27" s="14">
        <v>12.4</v>
      </c>
      <c r="FF27" s="14">
        <v>0.3</v>
      </c>
      <c r="FG27" s="14">
        <v>2.5</v>
      </c>
      <c r="FH27" s="14">
        <v>2.5</v>
      </c>
      <c r="FI27" s="14">
        <v>2.6</v>
      </c>
      <c r="FJ27" s="14"/>
      <c r="FK27" s="14"/>
      <c r="FL27" s="14">
        <v>81</v>
      </c>
      <c r="FM27" s="15"/>
      <c r="FN27" s="14">
        <v>1.62323</v>
      </c>
      <c r="FO27" s="14">
        <v>2.4E-2</v>
      </c>
      <c r="FP27" s="14"/>
      <c r="FQ27" s="14">
        <v>1.3</v>
      </c>
      <c r="FR27" s="14">
        <v>0.32984999999999998</v>
      </c>
      <c r="FS27" s="14">
        <v>0.18475</v>
      </c>
      <c r="FT27" s="14"/>
      <c r="FU27" s="14">
        <v>0</v>
      </c>
      <c r="FV27" s="14">
        <v>3.46183</v>
      </c>
    </row>
    <row r="28" spans="1:178" ht="24" customHeight="1" x14ac:dyDescent="0.3">
      <c r="A28" s="16" t="s">
        <v>121</v>
      </c>
      <c r="B28" s="16" t="s">
        <v>851</v>
      </c>
      <c r="C28" s="17">
        <v>45.1</v>
      </c>
      <c r="D28" s="17">
        <v>-40.200000000000003</v>
      </c>
      <c r="E28" s="17">
        <v>-14.4</v>
      </c>
      <c r="F28" s="17">
        <v>0</v>
      </c>
      <c r="G28" s="17">
        <v>0</v>
      </c>
      <c r="H28" s="17">
        <v>-13.1</v>
      </c>
      <c r="I28" s="17">
        <v>11</v>
      </c>
      <c r="J28" s="17"/>
      <c r="K28" s="17">
        <v>9.8000000000000007</v>
      </c>
      <c r="L28" s="17">
        <v>-9.6999999999999993</v>
      </c>
      <c r="M28" s="17">
        <v>-17.2</v>
      </c>
      <c r="N28" s="17"/>
      <c r="O28" s="17"/>
      <c r="P28" s="17">
        <v>10.8</v>
      </c>
      <c r="Q28" s="17"/>
      <c r="R28" s="17">
        <v>5.2</v>
      </c>
      <c r="S28" s="17">
        <v>0</v>
      </c>
      <c r="T28" s="17"/>
      <c r="U28" s="17"/>
      <c r="V28" s="17"/>
      <c r="W28" s="17"/>
      <c r="X28" s="17">
        <v>17.8</v>
      </c>
      <c r="Y28" s="17">
        <v>2</v>
      </c>
      <c r="Z28" s="17">
        <v>1</v>
      </c>
      <c r="AA28" s="17">
        <v>2.1</v>
      </c>
      <c r="AB28" s="17">
        <v>-3.4</v>
      </c>
      <c r="AC28" s="17">
        <v>3.4</v>
      </c>
      <c r="AD28" s="17">
        <v>9.6</v>
      </c>
      <c r="AE28" s="17"/>
      <c r="AF28" s="17"/>
      <c r="AG28" s="17"/>
      <c r="AH28" s="17"/>
      <c r="AI28" s="17">
        <v>15.3</v>
      </c>
      <c r="AJ28" s="17">
        <v>-9.1999999999999993</v>
      </c>
      <c r="AK28" s="17"/>
      <c r="AL28" s="17">
        <v>-4</v>
      </c>
      <c r="AM28" s="17"/>
      <c r="AN28" s="17">
        <v>0</v>
      </c>
      <c r="AO28" s="17">
        <v>-10.199999999999999</v>
      </c>
      <c r="AP28" s="17">
        <v>1.9</v>
      </c>
      <c r="AQ28" s="17">
        <v>0</v>
      </c>
      <c r="AR28" s="17">
        <v>0.4</v>
      </c>
      <c r="AS28" s="17">
        <v>0</v>
      </c>
      <c r="AT28" s="17">
        <v>1.8</v>
      </c>
      <c r="AU28" s="17">
        <v>1.7</v>
      </c>
      <c r="AV28" s="17">
        <v>12.5</v>
      </c>
      <c r="AW28" s="17">
        <v>-0.8</v>
      </c>
      <c r="AX28" s="17">
        <v>-8.5</v>
      </c>
      <c r="AY28" s="17">
        <v>3.5</v>
      </c>
      <c r="AZ28" s="17">
        <v>0</v>
      </c>
      <c r="BA28" s="17">
        <v>7</v>
      </c>
      <c r="BB28" s="17">
        <v>0.9</v>
      </c>
      <c r="BC28" s="17">
        <v>0.2</v>
      </c>
      <c r="BD28" s="17">
        <v>-3.7</v>
      </c>
      <c r="BE28" s="17"/>
      <c r="BF28" s="17"/>
      <c r="BG28" s="17">
        <v>-5.3</v>
      </c>
      <c r="BH28" s="17"/>
      <c r="BI28" s="17"/>
      <c r="BJ28" s="17">
        <v>-0.4</v>
      </c>
      <c r="BK28" s="17"/>
      <c r="BL28" s="17"/>
      <c r="BM28" s="17"/>
      <c r="BN28" s="17">
        <v>2.2999999999999998</v>
      </c>
      <c r="BO28" s="17">
        <v>-27.6</v>
      </c>
      <c r="BP28" s="17">
        <v>-44.3</v>
      </c>
      <c r="BQ28" s="17">
        <v>0</v>
      </c>
      <c r="BR28" s="17">
        <v>25.7</v>
      </c>
      <c r="BS28" s="17">
        <v>11.6</v>
      </c>
      <c r="BT28" s="17">
        <v>0</v>
      </c>
      <c r="BU28" s="17"/>
      <c r="BV28" s="17"/>
      <c r="BW28" s="17"/>
      <c r="BX28" s="17"/>
      <c r="BY28" s="17"/>
      <c r="BZ28" s="17"/>
      <c r="CA28" s="17">
        <v>-0.7</v>
      </c>
      <c r="CB28" s="17">
        <v>0</v>
      </c>
      <c r="CC28" s="17">
        <v>20.2</v>
      </c>
      <c r="CD28" s="17">
        <v>8.3000000000000007</v>
      </c>
      <c r="CE28" s="17">
        <v>2.2999999999999998</v>
      </c>
      <c r="CF28" s="17">
        <v>0.1</v>
      </c>
      <c r="CG28" s="17">
        <v>0</v>
      </c>
      <c r="CH28" s="17">
        <v>0</v>
      </c>
      <c r="CI28" s="17">
        <v>0</v>
      </c>
      <c r="CJ28" s="17">
        <v>13.4</v>
      </c>
      <c r="CK28" s="17">
        <v>15.8</v>
      </c>
      <c r="CL28" s="17">
        <v>-0.3</v>
      </c>
      <c r="CM28" s="17">
        <v>0</v>
      </c>
      <c r="CN28" s="17"/>
      <c r="CO28" s="17"/>
      <c r="CP28" s="17"/>
      <c r="CQ28" s="17"/>
      <c r="CR28" s="17">
        <v>-6.7</v>
      </c>
      <c r="CS28" s="17">
        <v>-6.7</v>
      </c>
      <c r="CT28" s="17">
        <v>-0.6</v>
      </c>
      <c r="CU28" s="17"/>
      <c r="CV28" s="17">
        <v>0.4</v>
      </c>
      <c r="CW28" s="17"/>
      <c r="CX28" s="17">
        <v>-12.8</v>
      </c>
      <c r="CY28" s="17">
        <v>8.6999999999999993</v>
      </c>
      <c r="CZ28" s="17">
        <v>0</v>
      </c>
      <c r="DA28" s="17"/>
      <c r="DB28" s="17">
        <v>0</v>
      </c>
      <c r="DC28" s="17">
        <v>-0.1</v>
      </c>
      <c r="DD28" s="17"/>
      <c r="DE28" s="17"/>
      <c r="DF28" s="17"/>
      <c r="DG28" s="17">
        <v>0</v>
      </c>
      <c r="DH28" s="17">
        <v>1.2</v>
      </c>
      <c r="DI28" s="17">
        <v>0.2</v>
      </c>
      <c r="DJ28" s="17">
        <v>0.9</v>
      </c>
      <c r="DK28" s="17">
        <v>0.1</v>
      </c>
      <c r="DL28" s="17">
        <v>0.6</v>
      </c>
      <c r="DM28" s="17"/>
      <c r="DN28" s="17">
        <v>-0.7</v>
      </c>
      <c r="DO28" s="17">
        <v>-2.1</v>
      </c>
      <c r="DP28" s="17">
        <v>0.3</v>
      </c>
      <c r="DQ28" s="17">
        <v>-2.2999999999999998</v>
      </c>
      <c r="DR28" s="17">
        <v>-3.5</v>
      </c>
      <c r="DS28" s="17">
        <v>0.1</v>
      </c>
      <c r="DT28" s="17">
        <v>-0.1</v>
      </c>
      <c r="DU28" s="17">
        <v>0.2</v>
      </c>
      <c r="DV28" s="17"/>
      <c r="DW28" s="17">
        <v>-1</v>
      </c>
      <c r="DX28" s="17">
        <v>0.3</v>
      </c>
      <c r="DY28" s="17">
        <v>0.1</v>
      </c>
      <c r="DZ28" s="17">
        <v>1.1000000000000001</v>
      </c>
      <c r="EA28" s="17">
        <v>0.7</v>
      </c>
      <c r="EB28" s="17"/>
      <c r="EC28" s="17">
        <v>1.5</v>
      </c>
      <c r="ED28" s="17">
        <v>3.6</v>
      </c>
      <c r="EE28" s="17">
        <v>-11.3</v>
      </c>
      <c r="EF28" s="17">
        <v>-12.1</v>
      </c>
      <c r="EG28" s="17">
        <v>0</v>
      </c>
      <c r="EH28" s="17">
        <v>0</v>
      </c>
      <c r="EI28" s="17">
        <v>1.4</v>
      </c>
      <c r="EJ28" s="17">
        <v>-0.1</v>
      </c>
      <c r="EK28" s="17">
        <v>1.8</v>
      </c>
      <c r="EL28" s="17">
        <v>0.2</v>
      </c>
      <c r="EM28" s="17">
        <v>0.2</v>
      </c>
      <c r="EN28" s="17">
        <v>0.2</v>
      </c>
      <c r="EO28" s="17"/>
      <c r="EP28" s="17">
        <v>8.6</v>
      </c>
      <c r="EQ28" s="17">
        <v>1.2</v>
      </c>
      <c r="ER28" s="17">
        <v>-20.9</v>
      </c>
      <c r="ES28" s="17">
        <v>-0.2</v>
      </c>
      <c r="ET28" s="17">
        <v>-11</v>
      </c>
      <c r="EU28" s="17">
        <v>0.1</v>
      </c>
      <c r="EV28" s="17">
        <v>29.1</v>
      </c>
      <c r="EW28" s="17">
        <v>0.7</v>
      </c>
      <c r="EX28" s="17">
        <v>0.2</v>
      </c>
      <c r="EY28" s="17">
        <v>0.4</v>
      </c>
      <c r="EZ28" s="17">
        <v>0.6</v>
      </c>
      <c r="FA28" s="17">
        <v>1.4</v>
      </c>
      <c r="FB28" s="17"/>
      <c r="FC28" s="17">
        <v>0.9</v>
      </c>
      <c r="FD28" s="17">
        <v>1.8</v>
      </c>
      <c r="FE28" s="17">
        <v>12.1</v>
      </c>
      <c r="FF28" s="17">
        <v>0.3</v>
      </c>
      <c r="FG28" s="17">
        <v>4</v>
      </c>
      <c r="FH28" s="17">
        <v>1.5</v>
      </c>
      <c r="FI28" s="17">
        <v>3.2</v>
      </c>
      <c r="FJ28" s="17"/>
      <c r="FK28" s="17"/>
      <c r="FL28" s="17">
        <v>47.4</v>
      </c>
      <c r="FM28" s="15"/>
      <c r="FN28" s="17">
        <v>1.5542800000000001</v>
      </c>
      <c r="FO28" s="17">
        <v>-0.26500000000000001</v>
      </c>
      <c r="FP28" s="17"/>
      <c r="FQ28" s="17">
        <v>1.4</v>
      </c>
      <c r="FR28" s="17">
        <v>0.32749</v>
      </c>
      <c r="FS28" s="17">
        <v>0.14355999999999999</v>
      </c>
      <c r="FT28" s="17"/>
      <c r="FU28" s="17">
        <v>0</v>
      </c>
      <c r="FV28" s="17">
        <v>3.1603300000000001</v>
      </c>
    </row>
    <row r="29" spans="1:178" ht="24" customHeight="1" x14ac:dyDescent="0.3">
      <c r="A29" s="16" t="s">
        <v>121</v>
      </c>
      <c r="B29" s="16" t="s">
        <v>852</v>
      </c>
      <c r="C29" s="17">
        <v>48.2</v>
      </c>
      <c r="D29" s="17">
        <v>-17.7</v>
      </c>
      <c r="E29" s="17">
        <v>-9.6</v>
      </c>
      <c r="F29" s="17">
        <v>0</v>
      </c>
      <c r="G29" s="17">
        <v>0</v>
      </c>
      <c r="H29" s="17">
        <v>-11.3</v>
      </c>
      <c r="I29" s="17">
        <v>10</v>
      </c>
      <c r="J29" s="17"/>
      <c r="K29" s="17">
        <v>0.4</v>
      </c>
      <c r="L29" s="17">
        <v>-6.2</v>
      </c>
      <c r="M29" s="17">
        <v>-2.4</v>
      </c>
      <c r="N29" s="17"/>
      <c r="O29" s="17"/>
      <c r="P29" s="17">
        <v>12.6</v>
      </c>
      <c r="Q29" s="17"/>
      <c r="R29" s="17">
        <v>9.4</v>
      </c>
      <c r="S29" s="17">
        <v>0.2</v>
      </c>
      <c r="T29" s="17"/>
      <c r="U29" s="17"/>
      <c r="V29" s="17"/>
      <c r="W29" s="17"/>
      <c r="X29" s="17">
        <v>21.6</v>
      </c>
      <c r="Y29" s="17">
        <v>1.6</v>
      </c>
      <c r="Z29" s="17">
        <v>0.7</v>
      </c>
      <c r="AA29" s="17">
        <v>2.2000000000000002</v>
      </c>
      <c r="AB29" s="17">
        <v>-3.4</v>
      </c>
      <c r="AC29" s="17">
        <v>3.5</v>
      </c>
      <c r="AD29" s="17">
        <v>11.8</v>
      </c>
      <c r="AE29" s="17"/>
      <c r="AF29" s="17"/>
      <c r="AG29" s="17"/>
      <c r="AH29" s="17"/>
      <c r="AI29" s="17">
        <v>18.5</v>
      </c>
      <c r="AJ29" s="17">
        <v>-6.9</v>
      </c>
      <c r="AK29" s="17"/>
      <c r="AL29" s="17">
        <v>-0.1</v>
      </c>
      <c r="AM29" s="17"/>
      <c r="AN29" s="17">
        <v>0</v>
      </c>
      <c r="AO29" s="17">
        <v>-2</v>
      </c>
      <c r="AP29" s="17">
        <v>2.6</v>
      </c>
      <c r="AQ29" s="17">
        <v>0</v>
      </c>
      <c r="AR29" s="17">
        <v>-0.9</v>
      </c>
      <c r="AS29" s="17">
        <v>0</v>
      </c>
      <c r="AT29" s="17">
        <v>1.8</v>
      </c>
      <c r="AU29" s="17">
        <v>1.9</v>
      </c>
      <c r="AV29" s="17">
        <v>16.2</v>
      </c>
      <c r="AW29" s="17">
        <v>2.5</v>
      </c>
      <c r="AX29" s="17">
        <v>-5.9</v>
      </c>
      <c r="AY29" s="17">
        <v>6.9</v>
      </c>
      <c r="AZ29" s="17">
        <v>0</v>
      </c>
      <c r="BA29" s="17">
        <v>8.8000000000000007</v>
      </c>
      <c r="BB29" s="17">
        <v>0.9</v>
      </c>
      <c r="BC29" s="17">
        <v>0</v>
      </c>
      <c r="BD29" s="17">
        <v>14.9</v>
      </c>
      <c r="BE29" s="17"/>
      <c r="BF29" s="17"/>
      <c r="BG29" s="17">
        <v>-1.5</v>
      </c>
      <c r="BH29" s="17"/>
      <c r="BI29" s="17"/>
      <c r="BJ29" s="17">
        <v>1.8</v>
      </c>
      <c r="BK29" s="17"/>
      <c r="BL29" s="17"/>
      <c r="BM29" s="17"/>
      <c r="BN29" s="17">
        <v>2.7</v>
      </c>
      <c r="BO29" s="17">
        <v>-26</v>
      </c>
      <c r="BP29" s="17">
        <v>-44.1</v>
      </c>
      <c r="BQ29" s="17">
        <v>0</v>
      </c>
      <c r="BR29" s="17">
        <v>28.7</v>
      </c>
      <c r="BS29" s="17">
        <v>13.2</v>
      </c>
      <c r="BT29" s="17">
        <v>0</v>
      </c>
      <c r="BU29" s="17"/>
      <c r="BV29" s="17"/>
      <c r="BW29" s="17"/>
      <c r="BX29" s="17"/>
      <c r="BY29" s="17"/>
      <c r="BZ29" s="17"/>
      <c r="CA29" s="17">
        <v>-0.7</v>
      </c>
      <c r="CB29" s="17">
        <v>0</v>
      </c>
      <c r="CC29" s="17">
        <v>21.1</v>
      </c>
      <c r="CD29" s="17">
        <v>8.5</v>
      </c>
      <c r="CE29" s="17">
        <v>1.8</v>
      </c>
      <c r="CF29" s="17">
        <v>-0.3</v>
      </c>
      <c r="CG29" s="17">
        <v>0</v>
      </c>
      <c r="CH29" s="17">
        <v>0</v>
      </c>
      <c r="CI29" s="17">
        <v>0</v>
      </c>
      <c r="CJ29" s="17">
        <v>16.100000000000001</v>
      </c>
      <c r="CK29" s="17">
        <v>18.600000000000001</v>
      </c>
      <c r="CL29" s="17">
        <v>5.5</v>
      </c>
      <c r="CM29" s="17">
        <v>0</v>
      </c>
      <c r="CN29" s="17"/>
      <c r="CO29" s="17"/>
      <c r="CP29" s="17"/>
      <c r="CQ29" s="17"/>
      <c r="CR29" s="17">
        <v>-2.4</v>
      </c>
      <c r="CS29" s="17">
        <v>-4.2</v>
      </c>
      <c r="CT29" s="17">
        <v>-0.7</v>
      </c>
      <c r="CU29" s="17"/>
      <c r="CV29" s="17">
        <v>0.4</v>
      </c>
      <c r="CW29" s="17"/>
      <c r="CX29" s="17">
        <v>-11.7</v>
      </c>
      <c r="CY29" s="17">
        <v>9.1999999999999993</v>
      </c>
      <c r="CZ29" s="17">
        <v>0</v>
      </c>
      <c r="DA29" s="17"/>
      <c r="DB29" s="17">
        <v>0</v>
      </c>
      <c r="DC29" s="17">
        <v>0</v>
      </c>
      <c r="DD29" s="17"/>
      <c r="DE29" s="17"/>
      <c r="DF29" s="17"/>
      <c r="DG29" s="17">
        <v>0.1</v>
      </c>
      <c r="DH29" s="17">
        <v>1.3</v>
      </c>
      <c r="DI29" s="17">
        <v>0.1</v>
      </c>
      <c r="DJ29" s="17">
        <v>1.6</v>
      </c>
      <c r="DK29" s="17">
        <v>0.1</v>
      </c>
      <c r="DL29" s="17">
        <v>0.6</v>
      </c>
      <c r="DM29" s="17"/>
      <c r="DN29" s="17">
        <v>-0.7</v>
      </c>
      <c r="DO29" s="17">
        <v>-2</v>
      </c>
      <c r="DP29" s="17">
        <v>0.6</v>
      </c>
      <c r="DQ29" s="17">
        <v>-0.8</v>
      </c>
      <c r="DR29" s="17">
        <v>-3.7</v>
      </c>
      <c r="DS29" s="17">
        <v>0</v>
      </c>
      <c r="DT29" s="17">
        <v>-0.1</v>
      </c>
      <c r="DU29" s="17">
        <v>0.2</v>
      </c>
      <c r="DV29" s="17"/>
      <c r="DW29" s="17">
        <v>-1</v>
      </c>
      <c r="DX29" s="17">
        <v>0.3</v>
      </c>
      <c r="DY29" s="17">
        <v>0.6</v>
      </c>
      <c r="DZ29" s="17">
        <v>1</v>
      </c>
      <c r="EA29" s="17">
        <v>0.7</v>
      </c>
      <c r="EB29" s="17"/>
      <c r="EC29" s="17">
        <v>1.5</v>
      </c>
      <c r="ED29" s="17">
        <v>3.4</v>
      </c>
      <c r="EE29" s="17">
        <v>-6</v>
      </c>
      <c r="EF29" s="17">
        <v>-6.2</v>
      </c>
      <c r="EG29" s="17">
        <v>0</v>
      </c>
      <c r="EH29" s="17">
        <v>0</v>
      </c>
      <c r="EI29" s="17">
        <v>1.3</v>
      </c>
      <c r="EJ29" s="17">
        <v>-0.2</v>
      </c>
      <c r="EK29" s="17">
        <v>2</v>
      </c>
      <c r="EL29" s="17">
        <v>0.2</v>
      </c>
      <c r="EM29" s="17">
        <v>0.2</v>
      </c>
      <c r="EN29" s="17">
        <v>0.2</v>
      </c>
      <c r="EO29" s="17"/>
      <c r="EP29" s="17">
        <v>8.1</v>
      </c>
      <c r="EQ29" s="17">
        <v>2</v>
      </c>
      <c r="ER29" s="17">
        <v>-18.5</v>
      </c>
      <c r="ES29" s="17">
        <v>-0.1</v>
      </c>
      <c r="ET29" s="17">
        <v>-8.6999999999999993</v>
      </c>
      <c r="EU29" s="17">
        <v>0</v>
      </c>
      <c r="EV29" s="17">
        <v>42.8</v>
      </c>
      <c r="EW29" s="17">
        <v>0.7</v>
      </c>
      <c r="EX29" s="17">
        <v>0.2</v>
      </c>
      <c r="EY29" s="17">
        <v>0.4</v>
      </c>
      <c r="EZ29" s="17">
        <v>0.6</v>
      </c>
      <c r="FA29" s="17">
        <v>1.8</v>
      </c>
      <c r="FB29" s="17"/>
      <c r="FC29" s="17">
        <v>1</v>
      </c>
      <c r="FD29" s="17">
        <v>1.7</v>
      </c>
      <c r="FE29" s="17">
        <v>12.9</v>
      </c>
      <c r="FF29" s="17">
        <v>0</v>
      </c>
      <c r="FG29" s="17">
        <v>3.6</v>
      </c>
      <c r="FH29" s="17">
        <v>2.2999999999999998</v>
      </c>
      <c r="FI29" s="17">
        <v>3.1</v>
      </c>
      <c r="FJ29" s="17"/>
      <c r="FK29" s="17"/>
      <c r="FL29" s="17">
        <v>216</v>
      </c>
      <c r="FM29" s="15"/>
      <c r="FN29" s="17">
        <v>1.7758</v>
      </c>
      <c r="FO29" s="17">
        <v>-9.9000000000000005E-2</v>
      </c>
      <c r="FP29" s="17"/>
      <c r="FQ29" s="17">
        <v>1.3</v>
      </c>
      <c r="FR29" s="17">
        <v>0.33603</v>
      </c>
      <c r="FS29" s="17">
        <v>5.4039999999999998E-2</v>
      </c>
      <c r="FT29" s="17"/>
      <c r="FU29" s="17">
        <v>0</v>
      </c>
      <c r="FV29" s="17">
        <v>3.36687</v>
      </c>
    </row>
    <row r="30" spans="1:178" ht="24" customHeight="1" x14ac:dyDescent="0.3">
      <c r="A30" s="16" t="s">
        <v>121</v>
      </c>
      <c r="B30" s="16" t="s">
        <v>853</v>
      </c>
      <c r="C30" s="17">
        <v>44.5</v>
      </c>
      <c r="D30" s="17">
        <v>-16</v>
      </c>
      <c r="E30" s="17">
        <v>-9.5</v>
      </c>
      <c r="F30" s="17">
        <v>0</v>
      </c>
      <c r="G30" s="17">
        <v>0</v>
      </c>
      <c r="H30" s="17">
        <v>-9</v>
      </c>
      <c r="I30" s="17">
        <v>27.3</v>
      </c>
      <c r="J30" s="17"/>
      <c r="K30" s="17">
        <v>1.9</v>
      </c>
      <c r="L30" s="17">
        <v>-3.5</v>
      </c>
      <c r="M30" s="17">
        <v>-8</v>
      </c>
      <c r="N30" s="17"/>
      <c r="O30" s="17"/>
      <c r="P30" s="17">
        <v>14.7</v>
      </c>
      <c r="Q30" s="17"/>
      <c r="R30" s="17">
        <v>23.6</v>
      </c>
      <c r="S30" s="17">
        <v>0.1</v>
      </c>
      <c r="T30" s="17"/>
      <c r="U30" s="17"/>
      <c r="V30" s="17"/>
      <c r="W30" s="17"/>
      <c r="X30" s="17">
        <v>17.8</v>
      </c>
      <c r="Y30" s="17">
        <v>0.9</v>
      </c>
      <c r="Z30" s="17">
        <v>0.4</v>
      </c>
      <c r="AA30" s="17">
        <v>2.1</v>
      </c>
      <c r="AB30" s="17">
        <v>-3.4</v>
      </c>
      <c r="AC30" s="17">
        <v>3.6</v>
      </c>
      <c r="AD30" s="17">
        <v>11.7</v>
      </c>
      <c r="AE30" s="17"/>
      <c r="AF30" s="17"/>
      <c r="AG30" s="17"/>
      <c r="AH30" s="17"/>
      <c r="AI30" s="17">
        <v>18.600000000000001</v>
      </c>
      <c r="AJ30" s="17">
        <v>-6.4</v>
      </c>
      <c r="AK30" s="17"/>
      <c r="AL30" s="17">
        <v>1.7</v>
      </c>
      <c r="AM30" s="17"/>
      <c r="AN30" s="17">
        <v>0</v>
      </c>
      <c r="AO30" s="17">
        <v>8.1</v>
      </c>
      <c r="AP30" s="17">
        <v>3.7</v>
      </c>
      <c r="AQ30" s="17">
        <v>4.7</v>
      </c>
      <c r="AR30" s="17">
        <v>0.2</v>
      </c>
      <c r="AS30" s="17">
        <v>0</v>
      </c>
      <c r="AT30" s="17">
        <v>1.8</v>
      </c>
      <c r="AU30" s="17">
        <v>1.1000000000000001</v>
      </c>
      <c r="AV30" s="17">
        <v>44.2</v>
      </c>
      <c r="AW30" s="17">
        <v>6.7</v>
      </c>
      <c r="AX30" s="17">
        <v>-21.1</v>
      </c>
      <c r="AY30" s="17">
        <v>5.6</v>
      </c>
      <c r="AZ30" s="17">
        <v>0</v>
      </c>
      <c r="BA30" s="17">
        <v>9</v>
      </c>
      <c r="BB30" s="17">
        <v>0.9</v>
      </c>
      <c r="BC30" s="17">
        <v>0.2</v>
      </c>
      <c r="BD30" s="17">
        <v>26.4</v>
      </c>
      <c r="BE30" s="17"/>
      <c r="BF30" s="17"/>
      <c r="BG30" s="17">
        <v>1.3</v>
      </c>
      <c r="BH30" s="17"/>
      <c r="BI30" s="17"/>
      <c r="BJ30" s="17">
        <v>2</v>
      </c>
      <c r="BK30" s="17"/>
      <c r="BL30" s="17"/>
      <c r="BM30" s="17"/>
      <c r="BN30" s="17">
        <v>5.9</v>
      </c>
      <c r="BO30" s="17">
        <v>-22.5</v>
      </c>
      <c r="BP30" s="17">
        <v>-40.799999999999997</v>
      </c>
      <c r="BQ30" s="17">
        <v>0</v>
      </c>
      <c r="BR30" s="17">
        <v>28.7</v>
      </c>
      <c r="BS30" s="17">
        <v>14</v>
      </c>
      <c r="BT30" s="17">
        <v>0.5</v>
      </c>
      <c r="BU30" s="17"/>
      <c r="BV30" s="17"/>
      <c r="BW30" s="17"/>
      <c r="BX30" s="17"/>
      <c r="BY30" s="17"/>
      <c r="BZ30" s="17"/>
      <c r="CA30" s="17">
        <v>-0.7</v>
      </c>
      <c r="CB30" s="17">
        <v>0</v>
      </c>
      <c r="CC30" s="17">
        <v>22.8</v>
      </c>
      <c r="CD30" s="17">
        <v>12.5</v>
      </c>
      <c r="CE30" s="17">
        <v>2.2999999999999998</v>
      </c>
      <c r="CF30" s="17">
        <v>0</v>
      </c>
      <c r="CG30" s="17">
        <v>0</v>
      </c>
      <c r="CH30" s="17">
        <v>0</v>
      </c>
      <c r="CI30" s="17">
        <v>0</v>
      </c>
      <c r="CJ30" s="17">
        <v>23.2</v>
      </c>
      <c r="CK30" s="17">
        <v>25.6</v>
      </c>
      <c r="CL30" s="17">
        <v>14.7</v>
      </c>
      <c r="CM30" s="17">
        <v>0</v>
      </c>
      <c r="CN30" s="17"/>
      <c r="CO30" s="17"/>
      <c r="CP30" s="17"/>
      <c r="CQ30" s="17"/>
      <c r="CR30" s="17">
        <v>1.4</v>
      </c>
      <c r="CS30" s="17">
        <v>-2</v>
      </c>
      <c r="CT30" s="17">
        <v>-0.4</v>
      </c>
      <c r="CU30" s="17"/>
      <c r="CV30" s="17">
        <v>0.4</v>
      </c>
      <c r="CW30" s="17"/>
      <c r="CX30" s="17">
        <v>-12.2</v>
      </c>
      <c r="CY30" s="17">
        <v>9.1</v>
      </c>
      <c r="CZ30" s="17">
        <v>0</v>
      </c>
      <c r="DA30" s="17"/>
      <c r="DB30" s="17">
        <v>0</v>
      </c>
      <c r="DC30" s="17">
        <v>0</v>
      </c>
      <c r="DD30" s="17"/>
      <c r="DE30" s="17"/>
      <c r="DF30" s="17"/>
      <c r="DG30" s="17">
        <v>0.1</v>
      </c>
      <c r="DH30" s="17">
        <v>1.4</v>
      </c>
      <c r="DI30" s="17">
        <v>0.3</v>
      </c>
      <c r="DJ30" s="17">
        <v>1.8</v>
      </c>
      <c r="DK30" s="17">
        <v>0.1</v>
      </c>
      <c r="DL30" s="17">
        <v>0.5</v>
      </c>
      <c r="DM30" s="17"/>
      <c r="DN30" s="17">
        <v>-0.7</v>
      </c>
      <c r="DO30" s="17">
        <v>-2.1</v>
      </c>
      <c r="DP30" s="17">
        <v>0.8</v>
      </c>
      <c r="DQ30" s="17">
        <v>-1.3</v>
      </c>
      <c r="DR30" s="17">
        <v>-3.8</v>
      </c>
      <c r="DS30" s="17">
        <v>0</v>
      </c>
      <c r="DT30" s="17">
        <v>0</v>
      </c>
      <c r="DU30" s="17">
        <v>0.2</v>
      </c>
      <c r="DV30" s="17"/>
      <c r="DW30" s="17">
        <v>-1</v>
      </c>
      <c r="DX30" s="17">
        <v>0.3</v>
      </c>
      <c r="DY30" s="17">
        <v>0.6</v>
      </c>
      <c r="DZ30" s="17">
        <v>1</v>
      </c>
      <c r="EA30" s="17">
        <v>0.7</v>
      </c>
      <c r="EB30" s="17"/>
      <c r="EC30" s="17">
        <v>1.5</v>
      </c>
      <c r="ED30" s="17">
        <v>3.6</v>
      </c>
      <c r="EE30" s="17">
        <v>-9.9</v>
      </c>
      <c r="EF30" s="17">
        <v>-11</v>
      </c>
      <c r="EG30" s="17">
        <v>0</v>
      </c>
      <c r="EH30" s="17">
        <v>0</v>
      </c>
      <c r="EI30" s="17">
        <v>1.3</v>
      </c>
      <c r="EJ30" s="17">
        <v>-0.2</v>
      </c>
      <c r="EK30" s="17">
        <v>2</v>
      </c>
      <c r="EL30" s="17">
        <v>0.2</v>
      </c>
      <c r="EM30" s="17">
        <v>0.2</v>
      </c>
      <c r="EN30" s="17">
        <v>0.2</v>
      </c>
      <c r="EO30" s="17"/>
      <c r="EP30" s="17">
        <v>8.8000000000000007</v>
      </c>
      <c r="EQ30" s="17">
        <v>1.9</v>
      </c>
      <c r="ER30" s="17">
        <v>-24.3</v>
      </c>
      <c r="ES30" s="17">
        <v>0</v>
      </c>
      <c r="ET30" s="17">
        <v>-8.6999999999999993</v>
      </c>
      <c r="EU30" s="17">
        <v>0</v>
      </c>
      <c r="EV30" s="17">
        <v>40.6</v>
      </c>
      <c r="EW30" s="17">
        <v>0.7</v>
      </c>
      <c r="EX30" s="17">
        <v>0.2</v>
      </c>
      <c r="EY30" s="17">
        <v>0.4</v>
      </c>
      <c r="EZ30" s="17">
        <v>0.6</v>
      </c>
      <c r="FA30" s="17">
        <v>2</v>
      </c>
      <c r="FB30" s="17"/>
      <c r="FC30" s="17">
        <v>1</v>
      </c>
      <c r="FD30" s="17">
        <v>1.6</v>
      </c>
      <c r="FE30" s="17">
        <v>13</v>
      </c>
      <c r="FF30" s="17">
        <v>0.2</v>
      </c>
      <c r="FG30" s="17">
        <v>4.2</v>
      </c>
      <c r="FH30" s="17">
        <v>3.1</v>
      </c>
      <c r="FI30" s="17">
        <v>3.1</v>
      </c>
      <c r="FJ30" s="17"/>
      <c r="FK30" s="17"/>
      <c r="FL30" s="17">
        <v>325.60000000000002</v>
      </c>
      <c r="FM30" s="15"/>
      <c r="FN30" s="17">
        <v>2.0569000000000002</v>
      </c>
      <c r="FO30" s="17">
        <v>0.251</v>
      </c>
      <c r="FP30" s="17"/>
      <c r="FQ30" s="17">
        <v>1.3</v>
      </c>
      <c r="FR30" s="17">
        <v>0.33485999999999999</v>
      </c>
      <c r="FS30" s="17">
        <v>0.13339999999999999</v>
      </c>
      <c r="FT30" s="17"/>
      <c r="FU30" s="17">
        <v>0</v>
      </c>
      <c r="FV30" s="17">
        <v>4.0761599999999998</v>
      </c>
    </row>
    <row r="31" spans="1:178" ht="24" customHeight="1" x14ac:dyDescent="0.3">
      <c r="A31" s="16" t="s">
        <v>121</v>
      </c>
      <c r="B31" s="16" t="s">
        <v>854</v>
      </c>
      <c r="C31" s="17">
        <v>48.5</v>
      </c>
      <c r="D31" s="17">
        <v>-14.6</v>
      </c>
      <c r="E31" s="17">
        <v>-7.7</v>
      </c>
      <c r="F31" s="17">
        <v>0</v>
      </c>
      <c r="G31" s="17">
        <v>0</v>
      </c>
      <c r="H31" s="17">
        <v>-10.5</v>
      </c>
      <c r="I31" s="17">
        <v>16.3</v>
      </c>
      <c r="J31" s="17"/>
      <c r="K31" s="17">
        <v>1.5</v>
      </c>
      <c r="L31" s="17">
        <v>-1.2</v>
      </c>
      <c r="M31" s="17">
        <v>-5.3</v>
      </c>
      <c r="N31" s="17"/>
      <c r="O31" s="17"/>
      <c r="P31" s="17">
        <v>15.4</v>
      </c>
      <c r="Q31" s="17"/>
      <c r="R31" s="17">
        <v>21.2</v>
      </c>
      <c r="S31" s="17">
        <v>0</v>
      </c>
      <c r="T31" s="17"/>
      <c r="U31" s="17"/>
      <c r="V31" s="17"/>
      <c r="W31" s="17"/>
      <c r="X31" s="17">
        <v>19.2</v>
      </c>
      <c r="Y31" s="17">
        <v>1.6</v>
      </c>
      <c r="Z31" s="17">
        <v>0.5</v>
      </c>
      <c r="AA31" s="17">
        <v>2.2000000000000002</v>
      </c>
      <c r="AB31" s="17">
        <v>-3.4</v>
      </c>
      <c r="AC31" s="17">
        <v>3.8</v>
      </c>
      <c r="AD31" s="17">
        <v>13.2</v>
      </c>
      <c r="AE31" s="17"/>
      <c r="AF31" s="17"/>
      <c r="AG31" s="17"/>
      <c r="AH31" s="17"/>
      <c r="AI31" s="17">
        <v>17.399999999999999</v>
      </c>
      <c r="AJ31" s="17">
        <v>-6.4</v>
      </c>
      <c r="AK31" s="17"/>
      <c r="AL31" s="17">
        <v>4.4000000000000004</v>
      </c>
      <c r="AM31" s="17"/>
      <c r="AN31" s="17">
        <v>0</v>
      </c>
      <c r="AO31" s="17">
        <v>5.6</v>
      </c>
      <c r="AP31" s="17">
        <v>3</v>
      </c>
      <c r="AQ31" s="17">
        <v>4.5999999999999996</v>
      </c>
      <c r="AR31" s="17">
        <v>0.1</v>
      </c>
      <c r="AS31" s="17">
        <v>0</v>
      </c>
      <c r="AT31" s="17">
        <v>1.8</v>
      </c>
      <c r="AU31" s="17">
        <v>0.7</v>
      </c>
      <c r="AV31" s="17">
        <v>46.3</v>
      </c>
      <c r="AW31" s="17">
        <v>8.8000000000000007</v>
      </c>
      <c r="AX31" s="17">
        <v>-19.399999999999999</v>
      </c>
      <c r="AY31" s="17">
        <v>7.5</v>
      </c>
      <c r="AZ31" s="17">
        <v>0</v>
      </c>
      <c r="BA31" s="17">
        <v>4.4000000000000004</v>
      </c>
      <c r="BB31" s="17">
        <v>0.9</v>
      </c>
      <c r="BC31" s="17">
        <v>0.3</v>
      </c>
      <c r="BD31" s="17">
        <v>28.5</v>
      </c>
      <c r="BE31" s="17"/>
      <c r="BF31" s="17"/>
      <c r="BG31" s="17">
        <v>1.5</v>
      </c>
      <c r="BH31" s="17"/>
      <c r="BI31" s="17"/>
      <c r="BJ31" s="17">
        <v>0.1</v>
      </c>
      <c r="BK31" s="17"/>
      <c r="BL31" s="17"/>
      <c r="BM31" s="17"/>
      <c r="BN31" s="17">
        <v>5.2</v>
      </c>
      <c r="BO31" s="17">
        <v>-20.3</v>
      </c>
      <c r="BP31" s="17">
        <v>-39.700000000000003</v>
      </c>
      <c r="BQ31" s="17">
        <v>0</v>
      </c>
      <c r="BR31" s="17">
        <v>29.3</v>
      </c>
      <c r="BS31" s="17">
        <v>14.6</v>
      </c>
      <c r="BT31" s="17">
        <v>0.9</v>
      </c>
      <c r="BU31" s="17"/>
      <c r="BV31" s="17"/>
      <c r="BW31" s="17"/>
      <c r="BX31" s="17"/>
      <c r="BY31" s="17"/>
      <c r="BZ31" s="17"/>
      <c r="CA31" s="17">
        <v>-0.7</v>
      </c>
      <c r="CB31" s="17">
        <v>0</v>
      </c>
      <c r="CC31" s="17">
        <v>31.3</v>
      </c>
      <c r="CD31" s="17">
        <v>11.9</v>
      </c>
      <c r="CE31" s="17">
        <v>2.2000000000000002</v>
      </c>
      <c r="CF31" s="17">
        <v>7.8</v>
      </c>
      <c r="CG31" s="17">
        <v>0</v>
      </c>
      <c r="CH31" s="17">
        <v>0</v>
      </c>
      <c r="CI31" s="17">
        <v>0</v>
      </c>
      <c r="CJ31" s="17">
        <v>24.4</v>
      </c>
      <c r="CK31" s="17">
        <v>26.9</v>
      </c>
      <c r="CL31" s="17">
        <v>16.8</v>
      </c>
      <c r="CM31" s="17">
        <v>0</v>
      </c>
      <c r="CN31" s="17"/>
      <c r="CO31" s="17"/>
      <c r="CP31" s="17"/>
      <c r="CQ31" s="17"/>
      <c r="CR31" s="17">
        <v>1.4</v>
      </c>
      <c r="CS31" s="17">
        <v>-1.9</v>
      </c>
      <c r="CT31" s="17">
        <v>-0.8</v>
      </c>
      <c r="CU31" s="17"/>
      <c r="CV31" s="17">
        <v>0.4</v>
      </c>
      <c r="CW31" s="17"/>
      <c r="CX31" s="17">
        <v>-12.2</v>
      </c>
      <c r="CY31" s="17">
        <v>9.1999999999999993</v>
      </c>
      <c r="CZ31" s="17">
        <v>0</v>
      </c>
      <c r="DA31" s="17"/>
      <c r="DB31" s="17">
        <v>0</v>
      </c>
      <c r="DC31" s="17">
        <v>0</v>
      </c>
      <c r="DD31" s="17"/>
      <c r="DE31" s="17"/>
      <c r="DF31" s="17"/>
      <c r="DG31" s="17">
        <v>0.1</v>
      </c>
      <c r="DH31" s="17">
        <v>1.2</v>
      </c>
      <c r="DI31" s="17">
        <v>0.2</v>
      </c>
      <c r="DJ31" s="17">
        <v>1.8</v>
      </c>
      <c r="DK31" s="17">
        <v>0.1</v>
      </c>
      <c r="DL31" s="17">
        <v>0.5</v>
      </c>
      <c r="DM31" s="17"/>
      <c r="DN31" s="17">
        <v>-0.8</v>
      </c>
      <c r="DO31" s="17">
        <v>-2.2999999999999998</v>
      </c>
      <c r="DP31" s="17">
        <v>0.7</v>
      </c>
      <c r="DQ31" s="17">
        <v>-1.4</v>
      </c>
      <c r="DR31" s="17">
        <v>-3.8</v>
      </c>
      <c r="DS31" s="17">
        <v>0.1</v>
      </c>
      <c r="DT31" s="17">
        <v>0</v>
      </c>
      <c r="DU31" s="17">
        <v>0.2</v>
      </c>
      <c r="DV31" s="17"/>
      <c r="DW31" s="17">
        <v>-1.1000000000000001</v>
      </c>
      <c r="DX31" s="17">
        <v>0.6</v>
      </c>
      <c r="DY31" s="17">
        <v>0.6</v>
      </c>
      <c r="DZ31" s="17">
        <v>1.1000000000000001</v>
      </c>
      <c r="EA31" s="17">
        <v>0.5</v>
      </c>
      <c r="EB31" s="17"/>
      <c r="EC31" s="17">
        <v>1.5</v>
      </c>
      <c r="ED31" s="17">
        <v>3.8</v>
      </c>
      <c r="EE31" s="17">
        <v>-3.8</v>
      </c>
      <c r="EF31" s="17">
        <v>-4</v>
      </c>
      <c r="EG31" s="17">
        <v>0</v>
      </c>
      <c r="EH31" s="17">
        <v>0</v>
      </c>
      <c r="EI31" s="17">
        <v>1.3</v>
      </c>
      <c r="EJ31" s="17">
        <v>-0.2</v>
      </c>
      <c r="EK31" s="17">
        <v>2</v>
      </c>
      <c r="EL31" s="17">
        <v>0.2</v>
      </c>
      <c r="EM31" s="17">
        <v>0.2</v>
      </c>
      <c r="EN31" s="17">
        <v>0.2</v>
      </c>
      <c r="EO31" s="17"/>
      <c r="EP31" s="17">
        <v>8.6999999999999993</v>
      </c>
      <c r="EQ31" s="17">
        <v>2.9</v>
      </c>
      <c r="ER31" s="17">
        <v>-11.7</v>
      </c>
      <c r="ES31" s="17">
        <v>-0.2</v>
      </c>
      <c r="ET31" s="17">
        <v>-8.6</v>
      </c>
      <c r="EU31" s="17">
        <v>0</v>
      </c>
      <c r="EV31" s="17">
        <v>43.7</v>
      </c>
      <c r="EW31" s="17">
        <v>0.7</v>
      </c>
      <c r="EX31" s="17">
        <v>0.2</v>
      </c>
      <c r="EY31" s="17">
        <v>0.4</v>
      </c>
      <c r="EZ31" s="17">
        <v>0.6</v>
      </c>
      <c r="FA31" s="17">
        <v>2.8</v>
      </c>
      <c r="FB31" s="17"/>
      <c r="FC31" s="17">
        <v>0.8</v>
      </c>
      <c r="FD31" s="17">
        <v>2</v>
      </c>
      <c r="FE31" s="17">
        <v>12.1</v>
      </c>
      <c r="FF31" s="17">
        <v>0.2</v>
      </c>
      <c r="FG31" s="17">
        <v>0.4</v>
      </c>
      <c r="FH31" s="17">
        <v>2.5</v>
      </c>
      <c r="FI31" s="17">
        <v>3.4</v>
      </c>
      <c r="FJ31" s="17"/>
      <c r="FK31" s="17"/>
      <c r="FL31" s="17">
        <v>377.9</v>
      </c>
      <c r="FM31" s="15"/>
      <c r="FN31" s="17">
        <v>1.47889</v>
      </c>
      <c r="FO31" s="17">
        <v>-8.5000000000000006E-2</v>
      </c>
      <c r="FP31" s="17"/>
      <c r="FQ31" s="17">
        <v>1.4</v>
      </c>
      <c r="FR31" s="17">
        <v>0.32974999999999999</v>
      </c>
      <c r="FS31" s="17">
        <v>0.11829000000000001</v>
      </c>
      <c r="FT31" s="17"/>
      <c r="FU31" s="17">
        <v>2</v>
      </c>
      <c r="FV31" s="17">
        <v>5.24193</v>
      </c>
    </row>
    <row r="32" spans="1:178" ht="24" customHeight="1" x14ac:dyDescent="0.3">
      <c r="A32" s="16" t="s">
        <v>121</v>
      </c>
      <c r="B32" s="16" t="s">
        <v>855</v>
      </c>
      <c r="C32" s="17">
        <v>46.9</v>
      </c>
      <c r="D32" s="17">
        <v>-12.5</v>
      </c>
      <c r="E32" s="17">
        <v>-7.6</v>
      </c>
      <c r="F32" s="17">
        <v>0</v>
      </c>
      <c r="G32" s="17">
        <v>0</v>
      </c>
      <c r="H32" s="17">
        <v>-9.6999999999999993</v>
      </c>
      <c r="I32" s="17">
        <v>15.3</v>
      </c>
      <c r="J32" s="17"/>
      <c r="K32" s="17">
        <v>2.1</v>
      </c>
      <c r="L32" s="17">
        <v>-1.3</v>
      </c>
      <c r="M32" s="17">
        <v>0.8</v>
      </c>
      <c r="N32" s="17"/>
      <c r="O32" s="17"/>
      <c r="P32" s="17">
        <v>15.9</v>
      </c>
      <c r="Q32" s="17"/>
      <c r="R32" s="17">
        <v>20.5</v>
      </c>
      <c r="S32" s="17">
        <v>0.1</v>
      </c>
      <c r="T32" s="17"/>
      <c r="U32" s="17"/>
      <c r="V32" s="17"/>
      <c r="W32" s="17"/>
      <c r="X32" s="17">
        <v>20.8</v>
      </c>
      <c r="Y32" s="17">
        <v>1.5</v>
      </c>
      <c r="Z32" s="17">
        <v>0.6</v>
      </c>
      <c r="AA32" s="17">
        <v>2</v>
      </c>
      <c r="AB32" s="17">
        <v>-3.4</v>
      </c>
      <c r="AC32" s="17">
        <v>3.9</v>
      </c>
      <c r="AD32" s="17">
        <v>13</v>
      </c>
      <c r="AE32" s="17"/>
      <c r="AF32" s="17"/>
      <c r="AG32" s="17"/>
      <c r="AH32" s="17"/>
      <c r="AI32" s="17">
        <v>18.100000000000001</v>
      </c>
      <c r="AJ32" s="17">
        <v>-5.7</v>
      </c>
      <c r="AK32" s="17"/>
      <c r="AL32" s="17">
        <v>12</v>
      </c>
      <c r="AM32" s="17"/>
      <c r="AN32" s="17">
        <v>0</v>
      </c>
      <c r="AO32" s="17">
        <v>5.4</v>
      </c>
      <c r="AP32" s="17">
        <v>1.8</v>
      </c>
      <c r="AQ32" s="17">
        <v>4.2</v>
      </c>
      <c r="AR32" s="17">
        <v>0</v>
      </c>
      <c r="AS32" s="17">
        <v>0</v>
      </c>
      <c r="AT32" s="17">
        <v>1.8</v>
      </c>
      <c r="AU32" s="17">
        <v>2.4</v>
      </c>
      <c r="AV32" s="17">
        <v>46.9</v>
      </c>
      <c r="AW32" s="17">
        <v>9.6</v>
      </c>
      <c r="AX32" s="17">
        <v>-18.8</v>
      </c>
      <c r="AY32" s="17">
        <v>8.6</v>
      </c>
      <c r="AZ32" s="17">
        <v>0</v>
      </c>
      <c r="BA32" s="17">
        <v>4.7</v>
      </c>
      <c r="BB32" s="17">
        <v>0.9</v>
      </c>
      <c r="BC32" s="17">
        <v>0.3</v>
      </c>
      <c r="BD32" s="17">
        <v>30.7</v>
      </c>
      <c r="BE32" s="17"/>
      <c r="BF32" s="17"/>
      <c r="BG32" s="17">
        <v>2.1</v>
      </c>
      <c r="BH32" s="17"/>
      <c r="BI32" s="17"/>
      <c r="BJ32" s="17">
        <v>0.6</v>
      </c>
      <c r="BK32" s="17"/>
      <c r="BL32" s="17"/>
      <c r="BM32" s="17"/>
      <c r="BN32" s="17">
        <v>4.7</v>
      </c>
      <c r="BO32" s="17">
        <v>-22.1</v>
      </c>
      <c r="BP32" s="17">
        <v>-41.5</v>
      </c>
      <c r="BQ32" s="17">
        <v>0</v>
      </c>
      <c r="BR32" s="17">
        <v>30.4</v>
      </c>
      <c r="BS32" s="17">
        <v>14.5</v>
      </c>
      <c r="BT32" s="17">
        <v>0.8</v>
      </c>
      <c r="BU32" s="17"/>
      <c r="BV32" s="17"/>
      <c r="BW32" s="17"/>
      <c r="BX32" s="17"/>
      <c r="BY32" s="17"/>
      <c r="BZ32" s="17"/>
      <c r="CA32" s="17">
        <v>-0.7</v>
      </c>
      <c r="CB32" s="17">
        <v>0</v>
      </c>
      <c r="CC32" s="17">
        <v>31</v>
      </c>
      <c r="CD32" s="17">
        <v>11.7</v>
      </c>
      <c r="CE32" s="17">
        <v>2.2000000000000002</v>
      </c>
      <c r="CF32" s="17">
        <v>7.8</v>
      </c>
      <c r="CG32" s="17">
        <v>0</v>
      </c>
      <c r="CH32" s="17">
        <v>0</v>
      </c>
      <c r="CI32" s="17">
        <v>0</v>
      </c>
      <c r="CJ32" s="17">
        <v>26.2</v>
      </c>
      <c r="CK32" s="17">
        <v>28.8</v>
      </c>
      <c r="CL32" s="17">
        <v>19.399999999999999</v>
      </c>
      <c r="CM32" s="17">
        <v>0</v>
      </c>
      <c r="CN32" s="17"/>
      <c r="CO32" s="17"/>
      <c r="CP32" s="17"/>
      <c r="CQ32" s="17"/>
      <c r="CR32" s="17">
        <v>2.9</v>
      </c>
      <c r="CS32" s="17">
        <v>-1.1000000000000001</v>
      </c>
      <c r="CT32" s="17">
        <v>-0.6</v>
      </c>
      <c r="CU32" s="17"/>
      <c r="CV32" s="17">
        <v>0.4</v>
      </c>
      <c r="CW32" s="17"/>
      <c r="CX32" s="17">
        <v>-11.2</v>
      </c>
      <c r="CY32" s="17">
        <v>9.8000000000000007</v>
      </c>
      <c r="CZ32" s="17">
        <v>0</v>
      </c>
      <c r="DA32" s="17"/>
      <c r="DB32" s="17">
        <v>0</v>
      </c>
      <c r="DC32" s="17">
        <v>-0.2</v>
      </c>
      <c r="DD32" s="17"/>
      <c r="DE32" s="17"/>
      <c r="DF32" s="17"/>
      <c r="DG32" s="17">
        <v>0.1</v>
      </c>
      <c r="DH32" s="17">
        <v>1.3</v>
      </c>
      <c r="DI32" s="17">
        <v>0.2</v>
      </c>
      <c r="DJ32" s="17">
        <v>0.9</v>
      </c>
      <c r="DK32" s="17">
        <v>0.1</v>
      </c>
      <c r="DL32" s="17">
        <v>0.5</v>
      </c>
      <c r="DM32" s="17"/>
      <c r="DN32" s="17">
        <v>-0.8</v>
      </c>
      <c r="DO32" s="17">
        <v>-2.2999999999999998</v>
      </c>
      <c r="DP32" s="17">
        <v>0.7</v>
      </c>
      <c r="DQ32" s="17">
        <v>-1.7</v>
      </c>
      <c r="DR32" s="17">
        <v>-3.7</v>
      </c>
      <c r="DS32" s="17">
        <v>0</v>
      </c>
      <c r="DT32" s="17">
        <v>0</v>
      </c>
      <c r="DU32" s="17">
        <v>0.2</v>
      </c>
      <c r="DV32" s="17"/>
      <c r="DW32" s="17">
        <v>-1.3</v>
      </c>
      <c r="DX32" s="17">
        <v>0.3</v>
      </c>
      <c r="DY32" s="17">
        <v>0.6</v>
      </c>
      <c r="DZ32" s="17">
        <v>1.1000000000000001</v>
      </c>
      <c r="EA32" s="17">
        <v>0.6</v>
      </c>
      <c r="EB32" s="17"/>
      <c r="EC32" s="17">
        <v>1.5</v>
      </c>
      <c r="ED32" s="17">
        <v>3.2</v>
      </c>
      <c r="EE32" s="17">
        <v>-3.7</v>
      </c>
      <c r="EF32" s="17">
        <v>-3.4</v>
      </c>
      <c r="EG32" s="17">
        <v>0</v>
      </c>
      <c r="EH32" s="17">
        <v>0</v>
      </c>
      <c r="EI32" s="17">
        <v>1.4</v>
      </c>
      <c r="EJ32" s="17">
        <v>-0.2</v>
      </c>
      <c r="EK32" s="17">
        <v>1.6</v>
      </c>
      <c r="EL32" s="17">
        <v>0.2</v>
      </c>
      <c r="EM32" s="17">
        <v>0.2</v>
      </c>
      <c r="EN32" s="17">
        <v>0.2</v>
      </c>
      <c r="EO32" s="17"/>
      <c r="EP32" s="17">
        <v>8.5</v>
      </c>
      <c r="EQ32" s="17">
        <v>3.1</v>
      </c>
      <c r="ER32" s="17">
        <v>-14.8</v>
      </c>
      <c r="ES32" s="17">
        <v>-0.2</v>
      </c>
      <c r="ET32" s="17">
        <v>-8</v>
      </c>
      <c r="EU32" s="17">
        <v>0</v>
      </c>
      <c r="EV32" s="17">
        <v>43.8</v>
      </c>
      <c r="EW32" s="17">
        <v>0.7</v>
      </c>
      <c r="EX32" s="17">
        <v>0.2</v>
      </c>
      <c r="EY32" s="17">
        <v>0.4</v>
      </c>
      <c r="EZ32" s="17">
        <v>0.6</v>
      </c>
      <c r="FA32" s="17">
        <v>3</v>
      </c>
      <c r="FB32" s="17"/>
      <c r="FC32" s="17">
        <v>0.8</v>
      </c>
      <c r="FD32" s="17">
        <v>1.9</v>
      </c>
      <c r="FE32" s="17">
        <v>12.3</v>
      </c>
      <c r="FF32" s="17">
        <v>0.4</v>
      </c>
      <c r="FG32" s="17">
        <v>2</v>
      </c>
      <c r="FH32" s="17">
        <v>2.4</v>
      </c>
      <c r="FI32" s="17">
        <v>3.4</v>
      </c>
      <c r="FJ32" s="17"/>
      <c r="FK32" s="17"/>
      <c r="FL32" s="17">
        <v>406</v>
      </c>
      <c r="FM32" s="15"/>
      <c r="FN32" s="17">
        <v>1.41916</v>
      </c>
      <c r="FO32" s="17">
        <v>0.109</v>
      </c>
      <c r="FP32" s="17"/>
      <c r="FQ32" s="17">
        <v>1.4</v>
      </c>
      <c r="FR32" s="17">
        <v>0.34409000000000001</v>
      </c>
      <c r="FS32" s="17">
        <v>0.10693999999999999</v>
      </c>
      <c r="FT32" s="17"/>
      <c r="FU32" s="17">
        <v>2</v>
      </c>
      <c r="FV32" s="17">
        <v>5.3791900000000004</v>
      </c>
    </row>
    <row r="33" spans="1:178" ht="24" customHeight="1" x14ac:dyDescent="0.3">
      <c r="A33" s="16" t="s">
        <v>121</v>
      </c>
      <c r="B33" s="16" t="s">
        <v>856</v>
      </c>
      <c r="C33" s="17">
        <v>44.3</v>
      </c>
      <c r="D33" s="17">
        <v>-22.6</v>
      </c>
      <c r="E33" s="17">
        <v>-10.3</v>
      </c>
      <c r="F33" s="17">
        <v>1</v>
      </c>
      <c r="G33" s="17">
        <v>0</v>
      </c>
      <c r="H33" s="17">
        <v>-9.1</v>
      </c>
      <c r="I33" s="17">
        <v>7.1</v>
      </c>
      <c r="J33" s="17"/>
      <c r="K33" s="17">
        <v>2.1</v>
      </c>
      <c r="L33" s="17">
        <v>0.9</v>
      </c>
      <c r="M33" s="17">
        <v>-6.1</v>
      </c>
      <c r="N33" s="17"/>
      <c r="O33" s="17"/>
      <c r="P33" s="17">
        <v>15.2</v>
      </c>
      <c r="Q33" s="17"/>
      <c r="R33" s="17">
        <v>9.8000000000000007</v>
      </c>
      <c r="S33" s="17">
        <v>0</v>
      </c>
      <c r="T33" s="17"/>
      <c r="U33" s="17"/>
      <c r="V33" s="17"/>
      <c r="W33" s="17"/>
      <c r="X33" s="17">
        <v>18.100000000000001</v>
      </c>
      <c r="Y33" s="17">
        <v>1.5</v>
      </c>
      <c r="Z33" s="17">
        <v>0.5</v>
      </c>
      <c r="AA33" s="17">
        <v>2.1</v>
      </c>
      <c r="AB33" s="17">
        <v>-3.4</v>
      </c>
      <c r="AC33" s="17">
        <v>5.9</v>
      </c>
      <c r="AD33" s="17">
        <v>13.1</v>
      </c>
      <c r="AE33" s="17"/>
      <c r="AF33" s="17"/>
      <c r="AG33" s="17"/>
      <c r="AH33" s="17"/>
      <c r="AI33" s="17">
        <v>17.399999999999999</v>
      </c>
      <c r="AJ33" s="17">
        <v>-5.4</v>
      </c>
      <c r="AK33" s="17"/>
      <c r="AL33" s="17">
        <v>11.2</v>
      </c>
      <c r="AM33" s="17"/>
      <c r="AN33" s="17">
        <v>0</v>
      </c>
      <c r="AO33" s="17">
        <v>3.2</v>
      </c>
      <c r="AP33" s="17">
        <v>1.3</v>
      </c>
      <c r="AQ33" s="17">
        <v>10.6</v>
      </c>
      <c r="AR33" s="17">
        <v>3.8</v>
      </c>
      <c r="AS33" s="17">
        <v>0</v>
      </c>
      <c r="AT33" s="17">
        <v>1.8</v>
      </c>
      <c r="AU33" s="17">
        <v>1.7</v>
      </c>
      <c r="AV33" s="17">
        <v>42.8</v>
      </c>
      <c r="AW33" s="17">
        <v>5.7</v>
      </c>
      <c r="AX33" s="17">
        <v>-21.8</v>
      </c>
      <c r="AY33" s="17">
        <v>4.5999999999999996</v>
      </c>
      <c r="AZ33" s="17">
        <v>0.5</v>
      </c>
      <c r="BA33" s="17">
        <v>1.2</v>
      </c>
      <c r="BB33" s="17">
        <v>0.9</v>
      </c>
      <c r="BC33" s="17">
        <v>0.1</v>
      </c>
      <c r="BD33" s="17">
        <v>27.5</v>
      </c>
      <c r="BE33" s="17"/>
      <c r="BF33" s="17"/>
      <c r="BG33" s="17">
        <v>2.5</v>
      </c>
      <c r="BH33" s="17"/>
      <c r="BI33" s="17"/>
      <c r="BJ33" s="17">
        <v>0.4</v>
      </c>
      <c r="BK33" s="17"/>
      <c r="BL33" s="17"/>
      <c r="BM33" s="17"/>
      <c r="BN33" s="17">
        <v>5.7</v>
      </c>
      <c r="BO33" s="17">
        <v>-19.5</v>
      </c>
      <c r="BP33" s="17">
        <v>-39.799999999999997</v>
      </c>
      <c r="BQ33" s="17">
        <v>0</v>
      </c>
      <c r="BR33" s="17">
        <v>31.7</v>
      </c>
      <c r="BS33" s="17">
        <v>14.5</v>
      </c>
      <c r="BT33" s="17">
        <v>0.7</v>
      </c>
      <c r="BU33" s="17"/>
      <c r="BV33" s="17"/>
      <c r="BW33" s="17"/>
      <c r="BX33" s="17"/>
      <c r="BY33" s="17"/>
      <c r="BZ33" s="17"/>
      <c r="CA33" s="17">
        <v>-0.7</v>
      </c>
      <c r="CB33" s="17">
        <v>0</v>
      </c>
      <c r="CC33" s="17">
        <v>33</v>
      </c>
      <c r="CD33" s="17">
        <v>13</v>
      </c>
      <c r="CE33" s="17">
        <v>2.2000000000000002</v>
      </c>
      <c r="CF33" s="17">
        <v>7.9</v>
      </c>
      <c r="CG33" s="17">
        <v>0</v>
      </c>
      <c r="CH33" s="17">
        <v>0</v>
      </c>
      <c r="CI33" s="17">
        <v>0</v>
      </c>
      <c r="CJ33" s="17">
        <v>24.1</v>
      </c>
      <c r="CK33" s="17">
        <v>26.7</v>
      </c>
      <c r="CL33" s="17">
        <v>16</v>
      </c>
      <c r="CM33" s="17">
        <v>0</v>
      </c>
      <c r="CN33" s="17"/>
      <c r="CO33" s="17"/>
      <c r="CP33" s="17"/>
      <c r="CQ33" s="17"/>
      <c r="CR33" s="17">
        <v>3.3</v>
      </c>
      <c r="CS33" s="17">
        <v>-0.9</v>
      </c>
      <c r="CT33" s="17">
        <v>-1</v>
      </c>
      <c r="CU33" s="17"/>
      <c r="CV33" s="17">
        <v>0.4</v>
      </c>
      <c r="CW33" s="17"/>
      <c r="CX33" s="17">
        <v>-11.8</v>
      </c>
      <c r="CY33" s="17">
        <v>9.1999999999999993</v>
      </c>
      <c r="CZ33" s="17">
        <v>0</v>
      </c>
      <c r="DA33" s="17"/>
      <c r="DB33" s="17">
        <v>0</v>
      </c>
      <c r="DC33" s="17">
        <v>0</v>
      </c>
      <c r="DD33" s="17"/>
      <c r="DE33" s="17"/>
      <c r="DF33" s="17"/>
      <c r="DG33" s="17">
        <v>0.1</v>
      </c>
      <c r="DH33" s="17">
        <v>1.2</v>
      </c>
      <c r="DI33" s="17">
        <v>0.2</v>
      </c>
      <c r="DJ33" s="17">
        <v>1.4</v>
      </c>
      <c r="DK33" s="17">
        <v>0.1</v>
      </c>
      <c r="DL33" s="17">
        <v>0.5</v>
      </c>
      <c r="DM33" s="17"/>
      <c r="DN33" s="17">
        <v>-0.8</v>
      </c>
      <c r="DO33" s="17">
        <v>-2.2999999999999998</v>
      </c>
      <c r="DP33" s="17">
        <v>1</v>
      </c>
      <c r="DQ33" s="17">
        <v>-5.7</v>
      </c>
      <c r="DR33" s="17">
        <v>-3.7</v>
      </c>
      <c r="DS33" s="17">
        <v>0.1</v>
      </c>
      <c r="DT33" s="17">
        <v>-0.1</v>
      </c>
      <c r="DU33" s="17">
        <v>0.2</v>
      </c>
      <c r="DV33" s="17"/>
      <c r="DW33" s="17">
        <v>-1.3</v>
      </c>
      <c r="DX33" s="17">
        <v>0.3</v>
      </c>
      <c r="DY33" s="17">
        <v>0.6</v>
      </c>
      <c r="DZ33" s="17">
        <v>1</v>
      </c>
      <c r="EA33" s="17">
        <v>0.7</v>
      </c>
      <c r="EB33" s="17"/>
      <c r="EC33" s="17">
        <v>1.5</v>
      </c>
      <c r="ED33" s="17">
        <v>3.5</v>
      </c>
      <c r="EE33" s="17">
        <v>-4.2</v>
      </c>
      <c r="EF33" s="17">
        <v>-4.5999999999999996</v>
      </c>
      <c r="EG33" s="17">
        <v>0</v>
      </c>
      <c r="EH33" s="17">
        <v>0</v>
      </c>
      <c r="EI33" s="17">
        <v>1.4</v>
      </c>
      <c r="EJ33" s="17">
        <v>-0.2</v>
      </c>
      <c r="EK33" s="17">
        <v>1.5</v>
      </c>
      <c r="EL33" s="17">
        <v>0.2</v>
      </c>
      <c r="EM33" s="17">
        <v>0.2</v>
      </c>
      <c r="EN33" s="17">
        <v>0.2</v>
      </c>
      <c r="EO33" s="17"/>
      <c r="EP33" s="17">
        <v>8.3000000000000007</v>
      </c>
      <c r="EQ33" s="17">
        <v>3.2</v>
      </c>
      <c r="ER33" s="17">
        <v>-15.1</v>
      </c>
      <c r="ES33" s="17">
        <v>-0.2</v>
      </c>
      <c r="ET33" s="17">
        <v>-6.3</v>
      </c>
      <c r="EU33" s="17">
        <v>0</v>
      </c>
      <c r="EV33" s="17">
        <v>43.9</v>
      </c>
      <c r="EW33" s="17">
        <v>0.7</v>
      </c>
      <c r="EX33" s="17">
        <v>0.2</v>
      </c>
      <c r="EY33" s="17">
        <v>0.4</v>
      </c>
      <c r="EZ33" s="17">
        <v>0.6</v>
      </c>
      <c r="FA33" s="17">
        <v>3</v>
      </c>
      <c r="FB33" s="17"/>
      <c r="FC33" s="17">
        <v>1</v>
      </c>
      <c r="FD33" s="17">
        <v>2</v>
      </c>
      <c r="FE33" s="17">
        <v>11.9</v>
      </c>
      <c r="FF33" s="17">
        <v>0</v>
      </c>
      <c r="FG33" s="17">
        <v>3</v>
      </c>
      <c r="FH33" s="17">
        <v>2.7</v>
      </c>
      <c r="FI33" s="17">
        <v>3.4</v>
      </c>
      <c r="FJ33" s="17"/>
      <c r="FK33" s="17"/>
      <c r="FL33" s="17">
        <v>350.5</v>
      </c>
      <c r="FM33" s="15"/>
      <c r="FN33" s="17">
        <v>1.4395500000000001</v>
      </c>
      <c r="FO33" s="17">
        <v>-0.7</v>
      </c>
      <c r="FP33" s="17"/>
      <c r="FQ33" s="17">
        <v>1.3</v>
      </c>
      <c r="FR33" s="17">
        <v>0.34086</v>
      </c>
      <c r="FS33" s="17">
        <v>4.6850000000000003E-2</v>
      </c>
      <c r="FT33" s="17"/>
      <c r="FU33" s="17">
        <v>2</v>
      </c>
      <c r="FV33" s="17">
        <v>4.4272600000000004</v>
      </c>
    </row>
    <row r="34" spans="1:178" ht="24" customHeight="1" x14ac:dyDescent="0.3">
      <c r="A34" s="18" t="s">
        <v>121</v>
      </c>
      <c r="B34" s="18" t="s">
        <v>857</v>
      </c>
      <c r="C34" s="19">
        <v>41.8</v>
      </c>
      <c r="D34" s="19">
        <v>-25.1</v>
      </c>
      <c r="E34" s="19">
        <v>-10.3</v>
      </c>
      <c r="F34" s="19">
        <v>1.3</v>
      </c>
      <c r="G34" s="19">
        <v>1.3</v>
      </c>
      <c r="H34" s="19">
        <v>-10.1</v>
      </c>
      <c r="I34" s="19">
        <v>3</v>
      </c>
      <c r="J34" s="19"/>
      <c r="K34" s="19">
        <v>0.8</v>
      </c>
      <c r="L34" s="19">
        <v>-1.5</v>
      </c>
      <c r="M34" s="19">
        <v>-3.3</v>
      </c>
      <c r="N34" s="19"/>
      <c r="O34" s="19"/>
      <c r="P34" s="19">
        <v>13.4</v>
      </c>
      <c r="Q34" s="19"/>
      <c r="R34" s="19">
        <v>9.6</v>
      </c>
      <c r="S34" s="19">
        <v>-0.1</v>
      </c>
      <c r="T34" s="19"/>
      <c r="U34" s="19"/>
      <c r="V34" s="19"/>
      <c r="W34" s="19"/>
      <c r="X34" s="19">
        <v>19.8</v>
      </c>
      <c r="Y34" s="19">
        <v>1.5</v>
      </c>
      <c r="Z34" s="19">
        <v>0.5</v>
      </c>
      <c r="AA34" s="19">
        <v>2</v>
      </c>
      <c r="AB34" s="19">
        <v>-3.4</v>
      </c>
      <c r="AC34" s="19">
        <v>5.6</v>
      </c>
      <c r="AD34" s="19">
        <v>12.1</v>
      </c>
      <c r="AE34" s="19"/>
      <c r="AF34" s="19"/>
      <c r="AG34" s="19"/>
      <c r="AH34" s="19"/>
      <c r="AI34" s="19">
        <v>18.399999999999999</v>
      </c>
      <c r="AJ34" s="19">
        <v>-6</v>
      </c>
      <c r="AK34" s="19"/>
      <c r="AL34" s="19">
        <v>17.600000000000001</v>
      </c>
      <c r="AM34" s="19"/>
      <c r="AN34" s="19">
        <v>0</v>
      </c>
      <c r="AO34" s="19">
        <v>-0.6</v>
      </c>
      <c r="AP34" s="19">
        <v>0.9</v>
      </c>
      <c r="AQ34" s="19">
        <v>9.8000000000000007</v>
      </c>
      <c r="AR34" s="19">
        <v>3.9</v>
      </c>
      <c r="AS34" s="19">
        <v>0</v>
      </c>
      <c r="AT34" s="19">
        <v>1.8</v>
      </c>
      <c r="AU34" s="19">
        <v>1.2</v>
      </c>
      <c r="AV34" s="19">
        <v>40.700000000000003</v>
      </c>
      <c r="AW34" s="19">
        <v>25.7</v>
      </c>
      <c r="AX34" s="19">
        <v>-49.2</v>
      </c>
      <c r="AY34" s="19">
        <v>5.8</v>
      </c>
      <c r="AZ34" s="19">
        <v>0</v>
      </c>
      <c r="BA34" s="19">
        <v>-0.1</v>
      </c>
      <c r="BB34" s="19">
        <v>0.9</v>
      </c>
      <c r="BC34" s="19">
        <v>0.1</v>
      </c>
      <c r="BD34" s="19">
        <v>24.6</v>
      </c>
      <c r="BE34" s="19"/>
      <c r="BF34" s="19"/>
      <c r="BG34" s="19">
        <v>2.2000000000000002</v>
      </c>
      <c r="BH34" s="19"/>
      <c r="BI34" s="19"/>
      <c r="BJ34" s="19">
        <v>-1.1000000000000001</v>
      </c>
      <c r="BK34" s="19"/>
      <c r="BL34" s="19"/>
      <c r="BM34" s="19"/>
      <c r="BN34" s="19">
        <v>2.4</v>
      </c>
      <c r="BO34" s="19">
        <v>-20.5</v>
      </c>
      <c r="BP34" s="19">
        <v>-41.3</v>
      </c>
      <c r="BQ34" s="19">
        <v>0</v>
      </c>
      <c r="BR34" s="19">
        <v>30.4</v>
      </c>
      <c r="BS34" s="19">
        <v>14.5</v>
      </c>
      <c r="BT34" s="19">
        <v>0.7</v>
      </c>
      <c r="BU34" s="19"/>
      <c r="BV34" s="19"/>
      <c r="BW34" s="19"/>
      <c r="BX34" s="19"/>
      <c r="BY34" s="19"/>
      <c r="BZ34" s="19"/>
      <c r="CA34" s="19">
        <v>-0.7</v>
      </c>
      <c r="CB34" s="19">
        <v>0</v>
      </c>
      <c r="CC34" s="19">
        <v>32.4</v>
      </c>
      <c r="CD34" s="19">
        <v>12.6</v>
      </c>
      <c r="CE34" s="19">
        <v>4.9000000000000004</v>
      </c>
      <c r="CF34" s="19">
        <v>7.8</v>
      </c>
      <c r="CG34" s="19">
        <v>0</v>
      </c>
      <c r="CH34" s="19">
        <v>0</v>
      </c>
      <c r="CI34" s="19">
        <v>0</v>
      </c>
      <c r="CJ34" s="19">
        <v>21.9</v>
      </c>
      <c r="CK34" s="19">
        <v>24.6</v>
      </c>
      <c r="CL34" s="19">
        <v>12.7</v>
      </c>
      <c r="CM34" s="19">
        <v>0</v>
      </c>
      <c r="CN34" s="19"/>
      <c r="CO34" s="19"/>
      <c r="CP34" s="19"/>
      <c r="CQ34" s="19"/>
      <c r="CR34" s="19">
        <v>-1</v>
      </c>
      <c r="CS34" s="19">
        <v>-3.3</v>
      </c>
      <c r="CT34" s="19">
        <v>-1.2</v>
      </c>
      <c r="CU34" s="19"/>
      <c r="CV34" s="19">
        <v>0.4</v>
      </c>
      <c r="CW34" s="19"/>
      <c r="CX34" s="19">
        <v>-13</v>
      </c>
      <c r="CY34" s="19">
        <v>9.4</v>
      </c>
      <c r="CZ34" s="19">
        <v>0</v>
      </c>
      <c r="DA34" s="19"/>
      <c r="DB34" s="19">
        <v>0</v>
      </c>
      <c r="DC34" s="19">
        <v>0</v>
      </c>
      <c r="DD34" s="19"/>
      <c r="DE34" s="19"/>
      <c r="DF34" s="19"/>
      <c r="DG34" s="19">
        <v>0.1</v>
      </c>
      <c r="DH34" s="19">
        <v>1</v>
      </c>
      <c r="DI34" s="19">
        <v>0.2</v>
      </c>
      <c r="DJ34" s="19">
        <v>1.6</v>
      </c>
      <c r="DK34" s="19">
        <v>0.1</v>
      </c>
      <c r="DL34" s="19">
        <v>0.5</v>
      </c>
      <c r="DM34" s="19"/>
      <c r="DN34" s="19">
        <v>-0.8</v>
      </c>
      <c r="DO34" s="19">
        <v>-2.2999999999999998</v>
      </c>
      <c r="DP34" s="19">
        <v>0.7</v>
      </c>
      <c r="DQ34" s="19">
        <v>-6.6</v>
      </c>
      <c r="DR34" s="19">
        <v>-3.8</v>
      </c>
      <c r="DS34" s="19">
        <v>0</v>
      </c>
      <c r="DT34" s="19">
        <v>-0.1</v>
      </c>
      <c r="DU34" s="19">
        <v>0.2</v>
      </c>
      <c r="DV34" s="19"/>
      <c r="DW34" s="19">
        <v>-1.3</v>
      </c>
      <c r="DX34" s="19">
        <v>0.3</v>
      </c>
      <c r="DY34" s="19">
        <v>0.6</v>
      </c>
      <c r="DZ34" s="19">
        <v>1.1000000000000001</v>
      </c>
      <c r="EA34" s="19">
        <v>0.3</v>
      </c>
      <c r="EB34" s="19"/>
      <c r="EC34" s="19">
        <v>1.5</v>
      </c>
      <c r="ED34" s="19">
        <v>3.5</v>
      </c>
      <c r="EE34" s="19">
        <v>-2.8</v>
      </c>
      <c r="EF34" s="19">
        <v>-4.2</v>
      </c>
      <c r="EG34" s="19">
        <v>0</v>
      </c>
      <c r="EH34" s="19">
        <v>0</v>
      </c>
      <c r="EI34" s="19">
        <v>1.4</v>
      </c>
      <c r="EJ34" s="19">
        <v>-0.2</v>
      </c>
      <c r="EK34" s="19">
        <v>1.5</v>
      </c>
      <c r="EL34" s="19">
        <v>0.2</v>
      </c>
      <c r="EM34" s="19">
        <v>0.2</v>
      </c>
      <c r="EN34" s="19">
        <v>0.2</v>
      </c>
      <c r="EO34" s="19"/>
      <c r="EP34" s="19">
        <v>8.6</v>
      </c>
      <c r="EQ34" s="19">
        <v>3.2</v>
      </c>
      <c r="ER34" s="19">
        <v>-15.2</v>
      </c>
      <c r="ES34" s="19">
        <v>-0.2</v>
      </c>
      <c r="ET34" s="19">
        <v>-6.1</v>
      </c>
      <c r="EU34" s="19">
        <v>0</v>
      </c>
      <c r="EV34" s="19">
        <v>42.1</v>
      </c>
      <c r="EW34" s="19">
        <v>0.7</v>
      </c>
      <c r="EX34" s="19">
        <v>0.3</v>
      </c>
      <c r="EY34" s="19">
        <v>0.4</v>
      </c>
      <c r="EZ34" s="19">
        <v>0.6</v>
      </c>
      <c r="FA34" s="19">
        <v>3.3</v>
      </c>
      <c r="FB34" s="19"/>
      <c r="FC34" s="19">
        <v>0.6</v>
      </c>
      <c r="FD34" s="19">
        <v>1.8</v>
      </c>
      <c r="FE34" s="19">
        <v>11.4</v>
      </c>
      <c r="FF34" s="19">
        <v>0.2</v>
      </c>
      <c r="FG34" s="19">
        <v>3.6</v>
      </c>
      <c r="FH34" s="19">
        <v>2</v>
      </c>
      <c r="FI34" s="19">
        <v>3.1</v>
      </c>
      <c r="FJ34" s="19"/>
      <c r="FK34" s="19"/>
      <c r="FL34" s="19">
        <v>302.7</v>
      </c>
      <c r="FM34" s="15"/>
      <c r="FN34" s="19">
        <v>1.2702500000000001</v>
      </c>
      <c r="FO34" s="19">
        <v>-0.79500000000000004</v>
      </c>
      <c r="FP34" s="19"/>
      <c r="FQ34" s="19">
        <v>1.3</v>
      </c>
      <c r="FR34" s="19">
        <v>0.28603000000000001</v>
      </c>
      <c r="FS34" s="19">
        <v>6.3640000000000002E-2</v>
      </c>
      <c r="FT34" s="19"/>
      <c r="FU34" s="19">
        <v>2</v>
      </c>
      <c r="FV34" s="19">
        <v>4.1249200000000004</v>
      </c>
    </row>
    <row r="35" spans="1:178" ht="24" customHeight="1" x14ac:dyDescent="0.3">
      <c r="A35" s="13" t="s">
        <v>121</v>
      </c>
      <c r="B35" s="13" t="s">
        <v>858</v>
      </c>
      <c r="C35" s="14">
        <v>43.3</v>
      </c>
      <c r="D35" s="14">
        <v>-37.6</v>
      </c>
      <c r="E35" s="14">
        <v>-13.2</v>
      </c>
      <c r="F35" s="14">
        <v>1.4</v>
      </c>
      <c r="G35" s="14">
        <v>1.3</v>
      </c>
      <c r="H35" s="14">
        <v>-11.4</v>
      </c>
      <c r="I35" s="14">
        <v>0.7</v>
      </c>
      <c r="J35" s="14"/>
      <c r="K35" s="14">
        <v>0</v>
      </c>
      <c r="L35" s="14">
        <v>-5.3</v>
      </c>
      <c r="M35" s="14">
        <v>-9.6</v>
      </c>
      <c r="N35" s="14"/>
      <c r="O35" s="14"/>
      <c r="P35" s="14">
        <v>10.7</v>
      </c>
      <c r="Q35" s="14"/>
      <c r="R35" s="14">
        <v>2.9</v>
      </c>
      <c r="S35" s="14">
        <v>0</v>
      </c>
      <c r="T35" s="14"/>
      <c r="U35" s="14"/>
      <c r="V35" s="14"/>
      <c r="W35" s="14"/>
      <c r="X35" s="14">
        <v>16.2</v>
      </c>
      <c r="Y35" s="14">
        <v>1.7</v>
      </c>
      <c r="Z35" s="14">
        <v>0.6</v>
      </c>
      <c r="AA35" s="14">
        <v>2.1</v>
      </c>
      <c r="AB35" s="14">
        <v>-3.4</v>
      </c>
      <c r="AC35" s="14">
        <v>5.7</v>
      </c>
      <c r="AD35" s="14">
        <v>10.5</v>
      </c>
      <c r="AE35" s="14"/>
      <c r="AF35" s="14"/>
      <c r="AG35" s="14"/>
      <c r="AH35" s="14"/>
      <c r="AI35" s="14">
        <v>15</v>
      </c>
      <c r="AJ35" s="14">
        <v>-7</v>
      </c>
      <c r="AK35" s="14"/>
      <c r="AL35" s="14">
        <v>7.5</v>
      </c>
      <c r="AM35" s="14"/>
      <c r="AN35" s="14">
        <v>0</v>
      </c>
      <c r="AO35" s="14">
        <v>3.2</v>
      </c>
      <c r="AP35" s="14">
        <v>0.5</v>
      </c>
      <c r="AQ35" s="14">
        <v>9.5</v>
      </c>
      <c r="AR35" s="14">
        <v>4</v>
      </c>
      <c r="AS35" s="14">
        <v>0</v>
      </c>
      <c r="AT35" s="14">
        <v>1.8</v>
      </c>
      <c r="AU35" s="14">
        <v>1.9</v>
      </c>
      <c r="AV35" s="14">
        <v>38.9</v>
      </c>
      <c r="AW35" s="14">
        <v>24.1</v>
      </c>
      <c r="AX35" s="14">
        <v>-50</v>
      </c>
      <c r="AY35" s="14">
        <v>5.5</v>
      </c>
      <c r="AZ35" s="14">
        <v>-3.1</v>
      </c>
      <c r="BA35" s="14">
        <v>0.5</v>
      </c>
      <c r="BB35" s="14">
        <v>0.9</v>
      </c>
      <c r="BC35" s="14">
        <v>0.1</v>
      </c>
      <c r="BD35" s="14">
        <v>23.8</v>
      </c>
      <c r="BE35" s="14"/>
      <c r="BF35" s="14"/>
      <c r="BG35" s="14">
        <v>0.6</v>
      </c>
      <c r="BH35" s="14"/>
      <c r="BI35" s="14"/>
      <c r="BJ35" s="14">
        <v>-1.5</v>
      </c>
      <c r="BK35" s="14"/>
      <c r="BL35" s="14"/>
      <c r="BM35" s="14"/>
      <c r="BN35" s="14">
        <v>0</v>
      </c>
      <c r="BO35" s="14">
        <v>-26.9</v>
      </c>
      <c r="BP35" s="14">
        <v>-46.7</v>
      </c>
      <c r="BQ35" s="14">
        <v>0</v>
      </c>
      <c r="BR35" s="14">
        <v>22.6</v>
      </c>
      <c r="BS35" s="14">
        <v>14.4</v>
      </c>
      <c r="BT35" s="14">
        <v>0</v>
      </c>
      <c r="BU35" s="14"/>
      <c r="BV35" s="14"/>
      <c r="BW35" s="14"/>
      <c r="BX35" s="14"/>
      <c r="BY35" s="14"/>
      <c r="BZ35" s="14"/>
      <c r="CA35" s="14">
        <v>-0.7</v>
      </c>
      <c r="CB35" s="14">
        <v>0</v>
      </c>
      <c r="CC35" s="14">
        <v>31</v>
      </c>
      <c r="CD35" s="14">
        <v>11.2</v>
      </c>
      <c r="CE35" s="14">
        <v>4.8</v>
      </c>
      <c r="CF35" s="14">
        <v>7.8</v>
      </c>
      <c r="CG35" s="14">
        <v>0</v>
      </c>
      <c r="CH35" s="14">
        <v>0</v>
      </c>
      <c r="CI35" s="14">
        <v>0</v>
      </c>
      <c r="CJ35" s="14">
        <v>19.399999999999999</v>
      </c>
      <c r="CK35" s="14">
        <v>22.2</v>
      </c>
      <c r="CL35" s="14">
        <v>9.1999999999999993</v>
      </c>
      <c r="CM35" s="14">
        <v>0</v>
      </c>
      <c r="CN35" s="14"/>
      <c r="CO35" s="14"/>
      <c r="CP35" s="14"/>
      <c r="CQ35" s="14"/>
      <c r="CR35" s="14">
        <v>-3.2</v>
      </c>
      <c r="CS35" s="14">
        <v>-4.7</v>
      </c>
      <c r="CT35" s="14">
        <v>-1.3</v>
      </c>
      <c r="CU35" s="14"/>
      <c r="CV35" s="14">
        <v>0.4</v>
      </c>
      <c r="CW35" s="14"/>
      <c r="CX35" s="14">
        <v>-12.9</v>
      </c>
      <c r="CY35" s="14">
        <v>8.9</v>
      </c>
      <c r="CZ35" s="14">
        <v>0</v>
      </c>
      <c r="DA35" s="14"/>
      <c r="DB35" s="14">
        <v>0</v>
      </c>
      <c r="DC35" s="14">
        <v>0</v>
      </c>
      <c r="DD35" s="14"/>
      <c r="DE35" s="14"/>
      <c r="DF35" s="14"/>
      <c r="DG35" s="14">
        <v>0.1</v>
      </c>
      <c r="DH35" s="14">
        <v>1</v>
      </c>
      <c r="DI35" s="14">
        <v>0</v>
      </c>
      <c r="DJ35" s="14">
        <v>1.4</v>
      </c>
      <c r="DK35" s="14">
        <v>0.1</v>
      </c>
      <c r="DL35" s="14">
        <v>0.5</v>
      </c>
      <c r="DM35" s="14"/>
      <c r="DN35" s="14">
        <v>-0.8</v>
      </c>
      <c r="DO35" s="14">
        <v>-2.1</v>
      </c>
      <c r="DP35" s="14">
        <v>0.3</v>
      </c>
      <c r="DQ35" s="14">
        <v>-6.8</v>
      </c>
      <c r="DR35" s="14">
        <v>-3.8</v>
      </c>
      <c r="DS35" s="14">
        <v>-0.2</v>
      </c>
      <c r="DT35" s="14">
        <v>0</v>
      </c>
      <c r="DU35" s="14">
        <v>0.2</v>
      </c>
      <c r="DV35" s="14"/>
      <c r="DW35" s="14">
        <v>-1.3</v>
      </c>
      <c r="DX35" s="14">
        <v>0.3</v>
      </c>
      <c r="DY35" s="14">
        <v>0.6</v>
      </c>
      <c r="DZ35" s="14">
        <v>0.9</v>
      </c>
      <c r="EA35" s="14">
        <v>0.2</v>
      </c>
      <c r="EB35" s="14"/>
      <c r="EC35" s="14">
        <v>1.5</v>
      </c>
      <c r="ED35" s="14">
        <v>3.5</v>
      </c>
      <c r="EE35" s="14">
        <v>-5.6</v>
      </c>
      <c r="EF35" s="14">
        <v>-6.6</v>
      </c>
      <c r="EG35" s="14">
        <v>0</v>
      </c>
      <c r="EH35" s="14">
        <v>0</v>
      </c>
      <c r="EI35" s="14">
        <v>1.3</v>
      </c>
      <c r="EJ35" s="14">
        <v>-0.2</v>
      </c>
      <c r="EK35" s="14">
        <v>1.5</v>
      </c>
      <c r="EL35" s="14">
        <v>0.2</v>
      </c>
      <c r="EM35" s="14">
        <v>0.2</v>
      </c>
      <c r="EN35" s="14">
        <v>0.2</v>
      </c>
      <c r="EO35" s="14"/>
      <c r="EP35" s="14">
        <v>8.1</v>
      </c>
      <c r="EQ35" s="14">
        <v>3.2</v>
      </c>
      <c r="ER35" s="14">
        <v>-14.1</v>
      </c>
      <c r="ES35" s="14">
        <v>-0.2</v>
      </c>
      <c r="ET35" s="14">
        <v>-4.3</v>
      </c>
      <c r="EU35" s="14">
        <v>0</v>
      </c>
      <c r="EV35" s="14">
        <v>39.4</v>
      </c>
      <c r="EW35" s="14">
        <v>0.7</v>
      </c>
      <c r="EX35" s="14">
        <v>0.5</v>
      </c>
      <c r="EY35" s="14">
        <v>0.4</v>
      </c>
      <c r="EZ35" s="14">
        <v>0.6</v>
      </c>
      <c r="FA35" s="14">
        <v>3.2</v>
      </c>
      <c r="FB35" s="14"/>
      <c r="FC35" s="14">
        <v>0.4</v>
      </c>
      <c r="FD35" s="14">
        <v>1.8</v>
      </c>
      <c r="FE35" s="14">
        <v>11.1</v>
      </c>
      <c r="FF35" s="14">
        <v>0.1</v>
      </c>
      <c r="FG35" s="14">
        <v>3</v>
      </c>
      <c r="FH35" s="14">
        <v>0</v>
      </c>
      <c r="FI35" s="14">
        <v>3.2</v>
      </c>
      <c r="FJ35" s="14"/>
      <c r="FK35" s="14"/>
      <c r="FL35" s="14">
        <v>192</v>
      </c>
      <c r="FM35" s="15"/>
      <c r="FN35" s="14">
        <v>1.19387</v>
      </c>
      <c r="FO35" s="14">
        <v>-1.02</v>
      </c>
      <c r="FP35" s="14"/>
      <c r="FQ35" s="14">
        <v>1.4</v>
      </c>
      <c r="FR35" s="14">
        <v>0.26590999999999998</v>
      </c>
      <c r="FS35" s="14">
        <v>6.0049999999999999E-2</v>
      </c>
      <c r="FT35" s="14"/>
      <c r="FU35" s="14">
        <v>1.9</v>
      </c>
      <c r="FV35" s="14">
        <v>3.79983</v>
      </c>
    </row>
    <row r="36" spans="1:178" ht="24" customHeight="1" x14ac:dyDescent="0.3">
      <c r="A36" s="16" t="s">
        <v>121</v>
      </c>
      <c r="B36" s="16" t="s">
        <v>859</v>
      </c>
      <c r="C36" s="17">
        <v>44.7</v>
      </c>
      <c r="D36" s="17">
        <v>-34.799999999999997</v>
      </c>
      <c r="E36" s="17">
        <v>-10.5</v>
      </c>
      <c r="F36" s="17">
        <v>1.1000000000000001</v>
      </c>
      <c r="G36" s="17">
        <v>1.3</v>
      </c>
      <c r="H36" s="17">
        <v>-13.9</v>
      </c>
      <c r="I36" s="17">
        <v>-4.8</v>
      </c>
      <c r="J36" s="17"/>
      <c r="K36" s="17">
        <v>0</v>
      </c>
      <c r="L36" s="17">
        <v>-2.7</v>
      </c>
      <c r="M36" s="17">
        <v>-9</v>
      </c>
      <c r="N36" s="17"/>
      <c r="O36" s="17"/>
      <c r="P36" s="17">
        <v>13.3</v>
      </c>
      <c r="Q36" s="17"/>
      <c r="R36" s="17">
        <v>3.5</v>
      </c>
      <c r="S36" s="17">
        <v>-0.1</v>
      </c>
      <c r="T36" s="17"/>
      <c r="U36" s="17"/>
      <c r="V36" s="17"/>
      <c r="W36" s="17"/>
      <c r="X36" s="17">
        <v>14.1</v>
      </c>
      <c r="Y36" s="17">
        <v>1.5</v>
      </c>
      <c r="Z36" s="17">
        <v>0.6</v>
      </c>
      <c r="AA36" s="17">
        <v>1.9</v>
      </c>
      <c r="AB36" s="17">
        <v>-3.4</v>
      </c>
      <c r="AC36" s="17">
        <v>5.6</v>
      </c>
      <c r="AD36" s="17">
        <v>10.8</v>
      </c>
      <c r="AE36" s="17"/>
      <c r="AF36" s="17"/>
      <c r="AG36" s="17"/>
      <c r="AH36" s="17"/>
      <c r="AI36" s="17">
        <v>15.4</v>
      </c>
      <c r="AJ36" s="17">
        <v>-6.2</v>
      </c>
      <c r="AK36" s="17"/>
      <c r="AL36" s="17">
        <v>6</v>
      </c>
      <c r="AM36" s="17"/>
      <c r="AN36" s="17">
        <v>0</v>
      </c>
      <c r="AO36" s="17">
        <v>-9.1</v>
      </c>
      <c r="AP36" s="17">
        <v>0.6</v>
      </c>
      <c r="AQ36" s="17">
        <v>10.3</v>
      </c>
      <c r="AR36" s="17">
        <v>3.3</v>
      </c>
      <c r="AS36" s="17">
        <v>0</v>
      </c>
      <c r="AT36" s="17">
        <v>1.8</v>
      </c>
      <c r="AU36" s="17">
        <v>1.5</v>
      </c>
      <c r="AV36" s="17">
        <v>41</v>
      </c>
      <c r="AW36" s="17">
        <v>25.8</v>
      </c>
      <c r="AX36" s="17">
        <v>-48.5</v>
      </c>
      <c r="AY36" s="17">
        <v>3.6</v>
      </c>
      <c r="AZ36" s="17">
        <v>0</v>
      </c>
      <c r="BA36" s="17">
        <v>-0.3</v>
      </c>
      <c r="BB36" s="17">
        <v>1</v>
      </c>
      <c r="BC36" s="17">
        <v>-0.3</v>
      </c>
      <c r="BD36" s="17">
        <v>21.2</v>
      </c>
      <c r="BE36" s="17"/>
      <c r="BF36" s="17"/>
      <c r="BG36" s="17">
        <v>0.5</v>
      </c>
      <c r="BH36" s="17"/>
      <c r="BI36" s="17"/>
      <c r="BJ36" s="17">
        <v>-2.1</v>
      </c>
      <c r="BK36" s="17"/>
      <c r="BL36" s="17"/>
      <c r="BM36" s="17"/>
      <c r="BN36" s="17">
        <v>-3</v>
      </c>
      <c r="BO36" s="17">
        <v>-23.2</v>
      </c>
      <c r="BP36" s="17">
        <v>-43.7</v>
      </c>
      <c r="BQ36" s="17">
        <v>0</v>
      </c>
      <c r="BR36" s="17">
        <v>27.7</v>
      </c>
      <c r="BS36" s="17">
        <v>15.6</v>
      </c>
      <c r="BT36" s="17">
        <v>0.4</v>
      </c>
      <c r="BU36" s="17"/>
      <c r="BV36" s="17"/>
      <c r="BW36" s="17"/>
      <c r="BX36" s="17"/>
      <c r="BY36" s="17"/>
      <c r="BZ36" s="17"/>
      <c r="CA36" s="17">
        <v>-0.7</v>
      </c>
      <c r="CB36" s="17">
        <v>0</v>
      </c>
      <c r="CC36" s="17">
        <v>30.3</v>
      </c>
      <c r="CD36" s="17">
        <v>11.5</v>
      </c>
      <c r="CE36" s="17">
        <v>4.4000000000000004</v>
      </c>
      <c r="CF36" s="17">
        <v>7.5</v>
      </c>
      <c r="CG36" s="17">
        <v>0</v>
      </c>
      <c r="CH36" s="17">
        <v>0</v>
      </c>
      <c r="CI36" s="17">
        <v>0</v>
      </c>
      <c r="CJ36" s="17">
        <v>19.3</v>
      </c>
      <c r="CK36" s="17">
        <v>21.9</v>
      </c>
      <c r="CL36" s="17">
        <v>10.9</v>
      </c>
      <c r="CM36" s="17">
        <v>0</v>
      </c>
      <c r="CN36" s="17"/>
      <c r="CO36" s="17"/>
      <c r="CP36" s="17"/>
      <c r="CQ36" s="17"/>
      <c r="CR36" s="17">
        <v>-1.9</v>
      </c>
      <c r="CS36" s="17">
        <v>-3.9</v>
      </c>
      <c r="CT36" s="17">
        <v>-1.1000000000000001</v>
      </c>
      <c r="CU36" s="17"/>
      <c r="CV36" s="17">
        <v>0.4</v>
      </c>
      <c r="CW36" s="17"/>
      <c r="CX36" s="17">
        <v>-13</v>
      </c>
      <c r="CY36" s="17">
        <v>9.4</v>
      </c>
      <c r="CZ36" s="17">
        <v>0</v>
      </c>
      <c r="DA36" s="17"/>
      <c r="DB36" s="17">
        <v>0</v>
      </c>
      <c r="DC36" s="17">
        <v>0</v>
      </c>
      <c r="DD36" s="17"/>
      <c r="DE36" s="17"/>
      <c r="DF36" s="17"/>
      <c r="DG36" s="17">
        <v>0.1</v>
      </c>
      <c r="DH36" s="17">
        <v>1</v>
      </c>
      <c r="DI36" s="17">
        <v>0.1</v>
      </c>
      <c r="DJ36" s="17">
        <v>1</v>
      </c>
      <c r="DK36" s="17">
        <v>0.1</v>
      </c>
      <c r="DL36" s="17">
        <v>0.5</v>
      </c>
      <c r="DM36" s="17"/>
      <c r="DN36" s="17">
        <v>-0.8</v>
      </c>
      <c r="DO36" s="17">
        <v>-2.2000000000000002</v>
      </c>
      <c r="DP36" s="17">
        <v>0.7</v>
      </c>
      <c r="DQ36" s="17">
        <v>-6.5</v>
      </c>
      <c r="DR36" s="17">
        <v>-3.8</v>
      </c>
      <c r="DS36" s="17">
        <v>0.1</v>
      </c>
      <c r="DT36" s="17">
        <v>0</v>
      </c>
      <c r="DU36" s="17">
        <v>0.2</v>
      </c>
      <c r="DV36" s="17"/>
      <c r="DW36" s="17">
        <v>-0.6</v>
      </c>
      <c r="DX36" s="17">
        <v>0.2</v>
      </c>
      <c r="DY36" s="17">
        <v>0.6</v>
      </c>
      <c r="DZ36" s="17">
        <v>0.9</v>
      </c>
      <c r="EA36" s="17">
        <v>0.3</v>
      </c>
      <c r="EB36" s="17"/>
      <c r="EC36" s="17">
        <v>1.5</v>
      </c>
      <c r="ED36" s="17">
        <v>2.9</v>
      </c>
      <c r="EE36" s="17">
        <v>-3.6</v>
      </c>
      <c r="EF36" s="17">
        <v>-4</v>
      </c>
      <c r="EG36" s="17">
        <v>0</v>
      </c>
      <c r="EH36" s="17">
        <v>0</v>
      </c>
      <c r="EI36" s="17">
        <v>1.3</v>
      </c>
      <c r="EJ36" s="17">
        <v>-0.2</v>
      </c>
      <c r="EK36" s="17">
        <v>1.5</v>
      </c>
      <c r="EL36" s="17">
        <v>0.2</v>
      </c>
      <c r="EM36" s="17">
        <v>0.2</v>
      </c>
      <c r="EN36" s="17">
        <v>0.2</v>
      </c>
      <c r="EO36" s="17"/>
      <c r="EP36" s="17">
        <v>8.6999999999999993</v>
      </c>
      <c r="EQ36" s="17">
        <v>3</v>
      </c>
      <c r="ER36" s="17">
        <v>-15.4</v>
      </c>
      <c r="ES36" s="17">
        <v>-0.2</v>
      </c>
      <c r="ET36" s="17">
        <v>0</v>
      </c>
      <c r="EU36" s="17">
        <v>0</v>
      </c>
      <c r="EV36" s="17">
        <v>41.8</v>
      </c>
      <c r="EW36" s="17">
        <v>0.7</v>
      </c>
      <c r="EX36" s="17">
        <v>0.5</v>
      </c>
      <c r="EY36" s="17">
        <v>0.4</v>
      </c>
      <c r="EZ36" s="17">
        <v>0.6</v>
      </c>
      <c r="FA36" s="17">
        <v>3.1</v>
      </c>
      <c r="FB36" s="17"/>
      <c r="FC36" s="17">
        <v>0.6</v>
      </c>
      <c r="FD36" s="17">
        <v>1.9</v>
      </c>
      <c r="FE36" s="17">
        <v>10.9</v>
      </c>
      <c r="FF36" s="17">
        <v>0.1</v>
      </c>
      <c r="FG36" s="17">
        <v>1.9</v>
      </c>
      <c r="FH36" s="17">
        <v>0.5</v>
      </c>
      <c r="FI36" s="17">
        <v>2.6</v>
      </c>
      <c r="FJ36" s="17"/>
      <c r="FK36" s="17"/>
      <c r="FL36" s="17">
        <v>207.1</v>
      </c>
      <c r="FM36" s="15"/>
      <c r="FN36" s="17">
        <v>1.38245</v>
      </c>
      <c r="FO36" s="17">
        <v>-0.86</v>
      </c>
      <c r="FP36" s="17"/>
      <c r="FQ36" s="17">
        <v>1.2</v>
      </c>
      <c r="FR36" s="17">
        <v>0.25997999999999999</v>
      </c>
      <c r="FS36" s="17">
        <v>6.4759999999999998E-2</v>
      </c>
      <c r="FT36" s="17"/>
      <c r="FU36" s="17">
        <v>2</v>
      </c>
      <c r="FV36" s="17">
        <v>4.0471899999999996</v>
      </c>
    </row>
    <row r="37" spans="1:178" ht="24" customHeight="1" x14ac:dyDescent="0.3">
      <c r="A37" s="16" t="s">
        <v>121</v>
      </c>
      <c r="B37" s="16" t="s">
        <v>860</v>
      </c>
      <c r="C37" s="17">
        <v>46.3</v>
      </c>
      <c r="D37" s="17">
        <v>-37.6</v>
      </c>
      <c r="E37" s="17">
        <v>-11.4</v>
      </c>
      <c r="F37" s="17">
        <v>1.1000000000000001</v>
      </c>
      <c r="G37" s="17">
        <v>1.2</v>
      </c>
      <c r="H37" s="17">
        <v>-13.2</v>
      </c>
      <c r="I37" s="17">
        <v>8.6999999999999993</v>
      </c>
      <c r="J37" s="17"/>
      <c r="K37" s="17">
        <v>0</v>
      </c>
      <c r="L37" s="17">
        <v>-8.6999999999999993</v>
      </c>
      <c r="M37" s="17">
        <v>-10.7</v>
      </c>
      <c r="N37" s="17"/>
      <c r="O37" s="17"/>
      <c r="P37" s="17">
        <v>10.7</v>
      </c>
      <c r="Q37" s="17"/>
      <c r="R37" s="17">
        <v>4</v>
      </c>
      <c r="S37" s="17">
        <v>0</v>
      </c>
      <c r="T37" s="17"/>
      <c r="U37" s="17"/>
      <c r="V37" s="17"/>
      <c r="W37" s="17"/>
      <c r="X37" s="17">
        <v>16.5</v>
      </c>
      <c r="Y37" s="17">
        <v>0.6</v>
      </c>
      <c r="Z37" s="17">
        <v>0</v>
      </c>
      <c r="AA37" s="17">
        <v>1.4</v>
      </c>
      <c r="AB37" s="17">
        <v>-3.4</v>
      </c>
      <c r="AC37" s="17">
        <v>5.6</v>
      </c>
      <c r="AD37" s="17">
        <v>10.7</v>
      </c>
      <c r="AE37" s="17"/>
      <c r="AF37" s="17"/>
      <c r="AG37" s="17"/>
      <c r="AH37" s="17"/>
      <c r="AI37" s="17">
        <v>15.5</v>
      </c>
      <c r="AJ37" s="17">
        <v>-7.2</v>
      </c>
      <c r="AK37" s="17"/>
      <c r="AL37" s="17">
        <v>0.8</v>
      </c>
      <c r="AM37" s="17"/>
      <c r="AN37" s="17">
        <v>0</v>
      </c>
      <c r="AO37" s="17">
        <v>-10</v>
      </c>
      <c r="AP37" s="17">
        <v>2</v>
      </c>
      <c r="AQ37" s="17">
        <v>9</v>
      </c>
      <c r="AR37" s="17">
        <v>4.0999999999999996</v>
      </c>
      <c r="AS37" s="17">
        <v>0</v>
      </c>
      <c r="AT37" s="17">
        <v>1.8</v>
      </c>
      <c r="AU37" s="17">
        <v>1.9</v>
      </c>
      <c r="AV37" s="17">
        <v>38.6</v>
      </c>
      <c r="AW37" s="17">
        <v>23.6</v>
      </c>
      <c r="AX37" s="17">
        <v>-46.1</v>
      </c>
      <c r="AY37" s="17">
        <v>5</v>
      </c>
      <c r="AZ37" s="17">
        <v>0</v>
      </c>
      <c r="BA37" s="17">
        <v>0.3</v>
      </c>
      <c r="BB37" s="17">
        <v>0.9</v>
      </c>
      <c r="BC37" s="17">
        <v>0</v>
      </c>
      <c r="BD37" s="17">
        <v>25.9</v>
      </c>
      <c r="BE37" s="17"/>
      <c r="BF37" s="17"/>
      <c r="BG37" s="17">
        <v>-5</v>
      </c>
      <c r="BH37" s="17"/>
      <c r="BI37" s="17"/>
      <c r="BJ37" s="17">
        <v>-2.8</v>
      </c>
      <c r="BK37" s="17"/>
      <c r="BL37" s="17"/>
      <c r="BM37" s="17"/>
      <c r="BN37" s="17">
        <v>-1.2</v>
      </c>
      <c r="BO37" s="17">
        <v>-25.6</v>
      </c>
      <c r="BP37" s="17">
        <v>-46</v>
      </c>
      <c r="BQ37" s="17">
        <v>0</v>
      </c>
      <c r="BR37" s="17">
        <v>21.5</v>
      </c>
      <c r="BS37" s="17">
        <v>14.3</v>
      </c>
      <c r="BT37" s="17">
        <v>0.2</v>
      </c>
      <c r="BU37" s="17"/>
      <c r="BV37" s="17"/>
      <c r="BW37" s="17"/>
      <c r="BX37" s="17"/>
      <c r="BY37" s="17"/>
      <c r="BZ37" s="17"/>
      <c r="CA37" s="17">
        <v>-0.7</v>
      </c>
      <c r="CB37" s="17">
        <v>0</v>
      </c>
      <c r="CC37" s="17">
        <v>30.6</v>
      </c>
      <c r="CD37" s="17">
        <v>11.5</v>
      </c>
      <c r="CE37" s="17">
        <v>4.8</v>
      </c>
      <c r="CF37" s="17">
        <v>7.7</v>
      </c>
      <c r="CG37" s="17">
        <v>0</v>
      </c>
      <c r="CH37" s="17">
        <v>0</v>
      </c>
      <c r="CI37" s="17">
        <v>0</v>
      </c>
      <c r="CJ37" s="17">
        <v>17.399999999999999</v>
      </c>
      <c r="CK37" s="17">
        <v>20.100000000000001</v>
      </c>
      <c r="CL37" s="17">
        <v>5.9</v>
      </c>
      <c r="CM37" s="17">
        <v>0</v>
      </c>
      <c r="CN37" s="17"/>
      <c r="CO37" s="17"/>
      <c r="CP37" s="17"/>
      <c r="CQ37" s="17"/>
      <c r="CR37" s="17">
        <v>-5.2</v>
      </c>
      <c r="CS37" s="17">
        <v>-5.8</v>
      </c>
      <c r="CT37" s="17">
        <v>-1.1000000000000001</v>
      </c>
      <c r="CU37" s="17"/>
      <c r="CV37" s="17">
        <v>0.4</v>
      </c>
      <c r="CW37" s="17"/>
      <c r="CX37" s="17">
        <v>-12.2</v>
      </c>
      <c r="CY37" s="17">
        <v>9.4</v>
      </c>
      <c r="CZ37" s="17">
        <v>0</v>
      </c>
      <c r="DA37" s="17"/>
      <c r="DB37" s="17">
        <v>0</v>
      </c>
      <c r="DC37" s="17">
        <v>0</v>
      </c>
      <c r="DD37" s="17"/>
      <c r="DE37" s="17"/>
      <c r="DF37" s="17"/>
      <c r="DG37" s="17">
        <v>0.1</v>
      </c>
      <c r="DH37" s="17">
        <v>1.1000000000000001</v>
      </c>
      <c r="DI37" s="17">
        <v>0.2</v>
      </c>
      <c r="DJ37" s="17">
        <v>0.6</v>
      </c>
      <c r="DK37" s="17">
        <v>0.1</v>
      </c>
      <c r="DL37" s="17">
        <v>0.5</v>
      </c>
      <c r="DM37" s="17"/>
      <c r="DN37" s="17">
        <v>-0.7</v>
      </c>
      <c r="DO37" s="17">
        <v>-1.9</v>
      </c>
      <c r="DP37" s="17">
        <v>0.5</v>
      </c>
      <c r="DQ37" s="17">
        <v>-6.8</v>
      </c>
      <c r="DR37" s="17">
        <v>-3.5</v>
      </c>
      <c r="DS37" s="17">
        <v>0.4</v>
      </c>
      <c r="DT37" s="17">
        <v>0</v>
      </c>
      <c r="DU37" s="17">
        <v>0.2</v>
      </c>
      <c r="DV37" s="17"/>
      <c r="DW37" s="17">
        <v>-0.6</v>
      </c>
      <c r="DX37" s="17">
        <v>0.4</v>
      </c>
      <c r="DY37" s="17">
        <v>0.2</v>
      </c>
      <c r="DZ37" s="17">
        <v>0.1</v>
      </c>
      <c r="EA37" s="17">
        <v>0.3</v>
      </c>
      <c r="EB37" s="17"/>
      <c r="EC37" s="17">
        <v>1.5</v>
      </c>
      <c r="ED37" s="17">
        <v>3.7</v>
      </c>
      <c r="EE37" s="17">
        <v>-3.7</v>
      </c>
      <c r="EF37" s="17">
        <v>-3.9</v>
      </c>
      <c r="EG37" s="17">
        <v>0</v>
      </c>
      <c r="EH37" s="17">
        <v>0</v>
      </c>
      <c r="EI37" s="17">
        <v>1.3</v>
      </c>
      <c r="EJ37" s="17">
        <v>-0.2</v>
      </c>
      <c r="EK37" s="17">
        <v>1.7</v>
      </c>
      <c r="EL37" s="17">
        <v>0.2</v>
      </c>
      <c r="EM37" s="17">
        <v>0.2</v>
      </c>
      <c r="EN37" s="17">
        <v>0.2</v>
      </c>
      <c r="EO37" s="17"/>
      <c r="EP37" s="17">
        <v>7.7</v>
      </c>
      <c r="EQ37" s="17">
        <v>2.7</v>
      </c>
      <c r="ER37" s="17">
        <v>-16</v>
      </c>
      <c r="ES37" s="17">
        <v>-0.2</v>
      </c>
      <c r="ET37" s="17">
        <v>4.0999999999999996</v>
      </c>
      <c r="EU37" s="17">
        <v>0</v>
      </c>
      <c r="EV37" s="17">
        <v>30</v>
      </c>
      <c r="EW37" s="17">
        <v>0.7</v>
      </c>
      <c r="EX37" s="17">
        <v>0.6</v>
      </c>
      <c r="EY37" s="17">
        <v>0.4</v>
      </c>
      <c r="EZ37" s="17">
        <v>0.6</v>
      </c>
      <c r="FA37" s="17">
        <v>2.8</v>
      </c>
      <c r="FB37" s="17"/>
      <c r="FC37" s="17">
        <v>0.6</v>
      </c>
      <c r="FD37" s="17">
        <v>1.9</v>
      </c>
      <c r="FE37" s="17">
        <v>10.4</v>
      </c>
      <c r="FF37" s="17">
        <v>0.4</v>
      </c>
      <c r="FG37" s="17">
        <v>1</v>
      </c>
      <c r="FH37" s="17">
        <v>0.3</v>
      </c>
      <c r="FI37" s="17">
        <v>3.6</v>
      </c>
      <c r="FJ37" s="17"/>
      <c r="FK37" s="17"/>
      <c r="FL37" s="17">
        <v>169.9</v>
      </c>
      <c r="FM37" s="15"/>
      <c r="FN37" s="17">
        <v>1.69783</v>
      </c>
      <c r="FO37" s="17">
        <v>-0.45900000000000002</v>
      </c>
      <c r="FP37" s="17"/>
      <c r="FQ37" s="17">
        <v>1.4</v>
      </c>
      <c r="FR37" s="17">
        <v>0.25517000000000001</v>
      </c>
      <c r="FS37" s="17">
        <v>6.2570000000000001E-2</v>
      </c>
      <c r="FT37" s="17"/>
      <c r="FU37" s="17">
        <v>2</v>
      </c>
      <c r="FV37" s="17">
        <v>4.9565700000000001</v>
      </c>
    </row>
    <row r="38" spans="1:178" ht="24" customHeight="1" x14ac:dyDescent="0.3">
      <c r="A38" s="16" t="s">
        <v>121</v>
      </c>
      <c r="B38" s="16" t="s">
        <v>861</v>
      </c>
      <c r="C38" s="17">
        <v>47.2</v>
      </c>
      <c r="D38" s="17">
        <v>-34.200000000000003</v>
      </c>
      <c r="E38" s="17">
        <v>-11</v>
      </c>
      <c r="F38" s="17">
        <v>1.1000000000000001</v>
      </c>
      <c r="G38" s="17">
        <v>1</v>
      </c>
      <c r="H38" s="17">
        <v>-14.2</v>
      </c>
      <c r="I38" s="17">
        <v>-12</v>
      </c>
      <c r="J38" s="17"/>
      <c r="K38" s="17">
        <v>0</v>
      </c>
      <c r="L38" s="17">
        <v>-11.8</v>
      </c>
      <c r="M38" s="17">
        <v>-12</v>
      </c>
      <c r="N38" s="17"/>
      <c r="O38" s="17"/>
      <c r="P38" s="17">
        <v>4.4000000000000004</v>
      </c>
      <c r="Q38" s="17"/>
      <c r="R38" s="17">
        <v>4.4000000000000004</v>
      </c>
      <c r="S38" s="17">
        <v>0</v>
      </c>
      <c r="T38" s="17"/>
      <c r="U38" s="17"/>
      <c r="V38" s="17"/>
      <c r="W38" s="17"/>
      <c r="X38" s="17">
        <v>17.5</v>
      </c>
      <c r="Y38" s="17">
        <v>1.2</v>
      </c>
      <c r="Z38" s="17">
        <v>0.5</v>
      </c>
      <c r="AA38" s="17">
        <v>0</v>
      </c>
      <c r="AB38" s="17">
        <v>-3.4</v>
      </c>
      <c r="AC38" s="17">
        <v>5.5</v>
      </c>
      <c r="AD38" s="17">
        <v>11.3</v>
      </c>
      <c r="AE38" s="17"/>
      <c r="AF38" s="17"/>
      <c r="AG38" s="17"/>
      <c r="AH38" s="17"/>
      <c r="AI38" s="17">
        <v>16</v>
      </c>
      <c r="AJ38" s="17">
        <v>-7.8</v>
      </c>
      <c r="AK38" s="17"/>
      <c r="AL38" s="17">
        <v>-14.3</v>
      </c>
      <c r="AM38" s="17"/>
      <c r="AN38" s="17">
        <v>0</v>
      </c>
      <c r="AO38" s="17">
        <v>-10.199999999999999</v>
      </c>
      <c r="AP38" s="17">
        <v>2.2999999999999998</v>
      </c>
      <c r="AQ38" s="17">
        <v>14.5</v>
      </c>
      <c r="AR38" s="17">
        <v>3.9</v>
      </c>
      <c r="AS38" s="17">
        <v>0</v>
      </c>
      <c r="AT38" s="17">
        <v>1.8</v>
      </c>
      <c r="AU38" s="17">
        <v>1</v>
      </c>
      <c r="AV38" s="17">
        <v>37.1</v>
      </c>
      <c r="AW38" s="17">
        <v>22.2</v>
      </c>
      <c r="AX38" s="17">
        <v>-47.5</v>
      </c>
      <c r="AY38" s="17">
        <v>3.4</v>
      </c>
      <c r="AZ38" s="17">
        <v>0</v>
      </c>
      <c r="BA38" s="17">
        <v>0.7</v>
      </c>
      <c r="BB38" s="17">
        <v>0.9</v>
      </c>
      <c r="BC38" s="17">
        <v>0.1</v>
      </c>
      <c r="BD38" s="17">
        <v>25</v>
      </c>
      <c r="BE38" s="17"/>
      <c r="BF38" s="17"/>
      <c r="BG38" s="17">
        <v>-6.1</v>
      </c>
      <c r="BH38" s="17"/>
      <c r="BI38" s="17"/>
      <c r="BJ38" s="17">
        <v>-2.8</v>
      </c>
      <c r="BK38" s="17"/>
      <c r="BL38" s="17"/>
      <c r="BM38" s="17"/>
      <c r="BN38" s="17">
        <v>-2.2000000000000002</v>
      </c>
      <c r="BO38" s="17">
        <v>-26.3</v>
      </c>
      <c r="BP38" s="17">
        <v>-47</v>
      </c>
      <c r="BQ38" s="17">
        <v>0</v>
      </c>
      <c r="BR38" s="17">
        <v>22.4</v>
      </c>
      <c r="BS38" s="17">
        <v>13.8</v>
      </c>
      <c r="BT38" s="17">
        <v>-0.2</v>
      </c>
      <c r="BU38" s="17"/>
      <c r="BV38" s="17"/>
      <c r="BW38" s="17"/>
      <c r="BX38" s="17"/>
      <c r="BY38" s="17"/>
      <c r="BZ38" s="17"/>
      <c r="CA38" s="17">
        <v>-0.7</v>
      </c>
      <c r="CB38" s="17">
        <v>0</v>
      </c>
      <c r="CC38" s="17">
        <v>31.2</v>
      </c>
      <c r="CD38" s="17">
        <v>11.9</v>
      </c>
      <c r="CE38" s="17">
        <v>4.8</v>
      </c>
      <c r="CF38" s="17">
        <v>7.9</v>
      </c>
      <c r="CG38" s="17">
        <v>0</v>
      </c>
      <c r="CH38" s="17">
        <v>0</v>
      </c>
      <c r="CI38" s="17">
        <v>0</v>
      </c>
      <c r="CJ38" s="17">
        <v>13.7</v>
      </c>
      <c r="CK38" s="17">
        <v>16.3</v>
      </c>
      <c r="CL38" s="17">
        <v>0.1</v>
      </c>
      <c r="CM38" s="17">
        <v>0</v>
      </c>
      <c r="CN38" s="17"/>
      <c r="CO38" s="17"/>
      <c r="CP38" s="17"/>
      <c r="CQ38" s="17"/>
      <c r="CR38" s="17">
        <v>-5.5</v>
      </c>
      <c r="CS38" s="17">
        <v>-6</v>
      </c>
      <c r="CT38" s="17">
        <v>-1.1000000000000001</v>
      </c>
      <c r="CU38" s="17"/>
      <c r="CV38" s="17">
        <v>0.4</v>
      </c>
      <c r="CW38" s="17"/>
      <c r="CX38" s="17">
        <v>-11.4</v>
      </c>
      <c r="CY38" s="17">
        <v>9.5</v>
      </c>
      <c r="CZ38" s="17">
        <v>0</v>
      </c>
      <c r="DA38" s="17"/>
      <c r="DB38" s="17">
        <v>0</v>
      </c>
      <c r="DC38" s="17">
        <v>0</v>
      </c>
      <c r="DD38" s="17"/>
      <c r="DE38" s="17"/>
      <c r="DF38" s="17"/>
      <c r="DG38" s="17">
        <v>0.1</v>
      </c>
      <c r="DH38" s="17">
        <v>1.2</v>
      </c>
      <c r="DI38" s="17">
        <v>0.1</v>
      </c>
      <c r="DJ38" s="17">
        <v>0.8</v>
      </c>
      <c r="DK38" s="17">
        <v>0.1</v>
      </c>
      <c r="DL38" s="17">
        <v>0.5</v>
      </c>
      <c r="DM38" s="17"/>
      <c r="DN38" s="17">
        <v>-0.8</v>
      </c>
      <c r="DO38" s="17">
        <v>-2.2000000000000002</v>
      </c>
      <c r="DP38" s="17">
        <v>-0.7</v>
      </c>
      <c r="DQ38" s="17">
        <v>-5.2</v>
      </c>
      <c r="DR38" s="17">
        <v>-3.2</v>
      </c>
      <c r="DS38" s="17">
        <v>-0.1</v>
      </c>
      <c r="DT38" s="17">
        <v>0</v>
      </c>
      <c r="DU38" s="17">
        <v>0.2</v>
      </c>
      <c r="DV38" s="17"/>
      <c r="DW38" s="17">
        <v>-0.6</v>
      </c>
      <c r="DX38" s="17">
        <v>0.4</v>
      </c>
      <c r="DY38" s="17">
        <v>0</v>
      </c>
      <c r="DZ38" s="17">
        <v>0.1</v>
      </c>
      <c r="EA38" s="17">
        <v>0.3</v>
      </c>
      <c r="EB38" s="17"/>
      <c r="EC38" s="17">
        <v>1.5</v>
      </c>
      <c r="ED38" s="17">
        <v>1.6</v>
      </c>
      <c r="EE38" s="17">
        <v>0.5</v>
      </c>
      <c r="EF38" s="17">
        <v>-4.5</v>
      </c>
      <c r="EG38" s="17">
        <v>0</v>
      </c>
      <c r="EH38" s="17">
        <v>0</v>
      </c>
      <c r="EI38" s="17">
        <v>1.4</v>
      </c>
      <c r="EJ38" s="17">
        <v>-0.2</v>
      </c>
      <c r="EK38" s="17">
        <v>1.8</v>
      </c>
      <c r="EL38" s="17">
        <v>0.2</v>
      </c>
      <c r="EM38" s="17">
        <v>0.2</v>
      </c>
      <c r="EN38" s="17">
        <v>0.2</v>
      </c>
      <c r="EO38" s="17"/>
      <c r="EP38" s="17">
        <v>8.1</v>
      </c>
      <c r="EQ38" s="17">
        <v>2.4</v>
      </c>
      <c r="ER38" s="17">
        <v>-15.7</v>
      </c>
      <c r="ES38" s="17">
        <v>-0.2</v>
      </c>
      <c r="ET38" s="17">
        <v>3.5</v>
      </c>
      <c r="EU38" s="17">
        <v>0</v>
      </c>
      <c r="EV38" s="17">
        <v>42.1</v>
      </c>
      <c r="EW38" s="17">
        <v>0.7</v>
      </c>
      <c r="EX38" s="17">
        <v>0.6</v>
      </c>
      <c r="EY38" s="17">
        <v>0.4</v>
      </c>
      <c r="EZ38" s="17">
        <v>0.6</v>
      </c>
      <c r="FA38" s="17">
        <v>2.2999999999999998</v>
      </c>
      <c r="FB38" s="17"/>
      <c r="FC38" s="17">
        <v>0.6</v>
      </c>
      <c r="FD38" s="17">
        <v>1.8</v>
      </c>
      <c r="FE38" s="17">
        <v>10.199999999999999</v>
      </c>
      <c r="FF38" s="17">
        <v>0.3</v>
      </c>
      <c r="FG38" s="17">
        <v>1.2</v>
      </c>
      <c r="FH38" s="17">
        <v>0.2</v>
      </c>
      <c r="FI38" s="17">
        <v>3.9</v>
      </c>
      <c r="FJ38" s="17"/>
      <c r="FK38" s="17"/>
      <c r="FL38" s="17">
        <v>124</v>
      </c>
      <c r="FM38" s="15"/>
      <c r="FN38" s="17">
        <v>1.8307199999999999</v>
      </c>
      <c r="FO38" s="17">
        <v>-0.28299999999999997</v>
      </c>
      <c r="FP38" s="17"/>
      <c r="FQ38" s="17">
        <v>1.4</v>
      </c>
      <c r="FR38" s="17">
        <v>0.25323000000000001</v>
      </c>
      <c r="FS38" s="17">
        <v>6.2390000000000001E-2</v>
      </c>
      <c r="FT38" s="17"/>
      <c r="FU38" s="17">
        <v>2</v>
      </c>
      <c r="FV38" s="17">
        <v>5.2633400000000004</v>
      </c>
    </row>
    <row r="39" spans="1:178" ht="24" customHeight="1" x14ac:dyDescent="0.3">
      <c r="A39" s="16" t="s">
        <v>121</v>
      </c>
      <c r="B39" s="16" t="s">
        <v>862</v>
      </c>
      <c r="C39" s="17">
        <v>49.5</v>
      </c>
      <c r="D39" s="17">
        <v>-13.5</v>
      </c>
      <c r="E39" s="17">
        <v>-9.4</v>
      </c>
      <c r="F39" s="17">
        <v>1.2</v>
      </c>
      <c r="G39" s="17">
        <v>1.1000000000000001</v>
      </c>
      <c r="H39" s="17">
        <v>-9.6999999999999993</v>
      </c>
      <c r="I39" s="17">
        <v>12</v>
      </c>
      <c r="J39" s="17"/>
      <c r="K39" s="17">
        <v>2.4</v>
      </c>
      <c r="L39" s="17">
        <v>2.8</v>
      </c>
      <c r="M39" s="17">
        <v>3.6</v>
      </c>
      <c r="N39" s="17"/>
      <c r="O39" s="17"/>
      <c r="P39" s="17">
        <v>11.4</v>
      </c>
      <c r="Q39" s="17"/>
      <c r="R39" s="17">
        <v>0</v>
      </c>
      <c r="S39" s="17">
        <v>0.2</v>
      </c>
      <c r="T39" s="17"/>
      <c r="U39" s="17"/>
      <c r="V39" s="17"/>
      <c r="W39" s="17"/>
      <c r="X39" s="17">
        <v>22.1</v>
      </c>
      <c r="Y39" s="17">
        <v>1.2</v>
      </c>
      <c r="Z39" s="17">
        <v>0.4</v>
      </c>
      <c r="AA39" s="17">
        <v>0.7</v>
      </c>
      <c r="AB39" s="17">
        <v>-3.4</v>
      </c>
      <c r="AC39" s="17">
        <v>5.7</v>
      </c>
      <c r="AD39" s="17">
        <v>12.5</v>
      </c>
      <c r="AE39" s="17"/>
      <c r="AF39" s="17"/>
      <c r="AG39" s="17"/>
      <c r="AH39" s="17"/>
      <c r="AI39" s="17">
        <v>17.8</v>
      </c>
      <c r="AJ39" s="17">
        <v>2.5</v>
      </c>
      <c r="AK39" s="17"/>
      <c r="AL39" s="17">
        <v>0.9</v>
      </c>
      <c r="AM39" s="17"/>
      <c r="AN39" s="17">
        <v>0</v>
      </c>
      <c r="AO39" s="17">
        <v>-7.2</v>
      </c>
      <c r="AP39" s="17">
        <v>2.5</v>
      </c>
      <c r="AQ39" s="17">
        <v>12.7</v>
      </c>
      <c r="AR39" s="17">
        <v>3.8</v>
      </c>
      <c r="AS39" s="17">
        <v>0</v>
      </c>
      <c r="AT39" s="17">
        <v>1.8</v>
      </c>
      <c r="AU39" s="17">
        <v>1.1000000000000001</v>
      </c>
      <c r="AV39" s="17">
        <v>41.9</v>
      </c>
      <c r="AW39" s="17">
        <v>27</v>
      </c>
      <c r="AX39" s="17">
        <v>-38.6</v>
      </c>
      <c r="AY39" s="17">
        <v>6.1</v>
      </c>
      <c r="AZ39" s="17">
        <v>0</v>
      </c>
      <c r="BA39" s="17">
        <v>5.0999999999999996</v>
      </c>
      <c r="BB39" s="17">
        <v>0.9</v>
      </c>
      <c r="BC39" s="17">
        <v>0</v>
      </c>
      <c r="BD39" s="17">
        <v>27.4</v>
      </c>
      <c r="BE39" s="17"/>
      <c r="BF39" s="17"/>
      <c r="BG39" s="17">
        <v>-3.3</v>
      </c>
      <c r="BH39" s="17"/>
      <c r="BI39" s="17"/>
      <c r="BJ39" s="17">
        <v>-1.5</v>
      </c>
      <c r="BK39" s="17"/>
      <c r="BL39" s="17"/>
      <c r="BM39" s="17"/>
      <c r="BN39" s="17">
        <v>2.2999999999999998</v>
      </c>
      <c r="BO39" s="17">
        <v>-18.3</v>
      </c>
      <c r="BP39" s="17">
        <v>-42.8</v>
      </c>
      <c r="BQ39" s="17">
        <v>0</v>
      </c>
      <c r="BR39" s="17">
        <v>33.799999999999997</v>
      </c>
      <c r="BS39" s="17">
        <v>16.100000000000001</v>
      </c>
      <c r="BT39" s="17">
        <v>1.7</v>
      </c>
      <c r="BU39" s="17"/>
      <c r="BV39" s="17"/>
      <c r="BW39" s="17"/>
      <c r="BX39" s="17"/>
      <c r="BY39" s="17"/>
      <c r="BZ39" s="17"/>
      <c r="CA39" s="17">
        <v>-0.6</v>
      </c>
      <c r="CB39" s="17">
        <v>0</v>
      </c>
      <c r="CC39" s="17">
        <v>31.4</v>
      </c>
      <c r="CD39" s="17">
        <v>6.5</v>
      </c>
      <c r="CE39" s="17">
        <v>4.8</v>
      </c>
      <c r="CF39" s="17">
        <v>7.8</v>
      </c>
      <c r="CG39" s="17">
        <v>0</v>
      </c>
      <c r="CH39" s="17">
        <v>0</v>
      </c>
      <c r="CI39" s="17">
        <v>0</v>
      </c>
      <c r="CJ39" s="17">
        <v>22</v>
      </c>
      <c r="CK39" s="17">
        <v>24.8</v>
      </c>
      <c r="CL39" s="17">
        <v>12.7</v>
      </c>
      <c r="CM39" s="17">
        <v>0</v>
      </c>
      <c r="CN39" s="17"/>
      <c r="CO39" s="17"/>
      <c r="CP39" s="17"/>
      <c r="CQ39" s="17"/>
      <c r="CR39" s="17">
        <v>-3.2</v>
      </c>
      <c r="CS39" s="17">
        <v>-4.5999999999999996</v>
      </c>
      <c r="CT39" s="17">
        <v>-0.9</v>
      </c>
      <c r="CU39" s="17"/>
      <c r="CV39" s="17">
        <v>0.4</v>
      </c>
      <c r="CW39" s="17"/>
      <c r="CX39" s="17">
        <v>-10.3</v>
      </c>
      <c r="CY39" s="17">
        <v>9.4</v>
      </c>
      <c r="CZ39" s="17">
        <v>0</v>
      </c>
      <c r="DA39" s="17"/>
      <c r="DB39" s="17">
        <v>0</v>
      </c>
      <c r="DC39" s="17">
        <v>0</v>
      </c>
      <c r="DD39" s="17"/>
      <c r="DE39" s="17"/>
      <c r="DF39" s="17"/>
      <c r="DG39" s="17">
        <v>0.1</v>
      </c>
      <c r="DH39" s="17">
        <v>1.2</v>
      </c>
      <c r="DI39" s="17">
        <v>0.2</v>
      </c>
      <c r="DJ39" s="17">
        <v>1.4</v>
      </c>
      <c r="DK39" s="17">
        <v>0.1</v>
      </c>
      <c r="DL39" s="17">
        <v>0.5</v>
      </c>
      <c r="DM39" s="17"/>
      <c r="DN39" s="17">
        <v>-0.7</v>
      </c>
      <c r="DO39" s="17">
        <v>-2</v>
      </c>
      <c r="DP39" s="17">
        <v>-0.5</v>
      </c>
      <c r="DQ39" s="17">
        <v>-4.5999999999999996</v>
      </c>
      <c r="DR39" s="17">
        <v>-2.9</v>
      </c>
      <c r="DS39" s="17">
        <v>0.1</v>
      </c>
      <c r="DT39" s="17">
        <v>-0.1</v>
      </c>
      <c r="DU39" s="17">
        <v>0.2</v>
      </c>
      <c r="DV39" s="17"/>
      <c r="DW39" s="17">
        <v>-1.2</v>
      </c>
      <c r="DX39" s="17">
        <v>0.3</v>
      </c>
      <c r="DY39" s="17">
        <v>0.2</v>
      </c>
      <c r="DZ39" s="17">
        <v>0.1</v>
      </c>
      <c r="EA39" s="17">
        <v>0.5</v>
      </c>
      <c r="EB39" s="17"/>
      <c r="EC39" s="17">
        <v>1.5</v>
      </c>
      <c r="ED39" s="17">
        <v>2.1</v>
      </c>
      <c r="EE39" s="17">
        <v>2</v>
      </c>
      <c r="EF39" s="17">
        <v>-4.5</v>
      </c>
      <c r="EG39" s="17">
        <v>0.5</v>
      </c>
      <c r="EH39" s="17">
        <v>0</v>
      </c>
      <c r="EI39" s="17">
        <v>1.4</v>
      </c>
      <c r="EJ39" s="17">
        <v>-0.1</v>
      </c>
      <c r="EK39" s="17">
        <v>1.8</v>
      </c>
      <c r="EL39" s="17">
        <v>0.2</v>
      </c>
      <c r="EM39" s="17">
        <v>0.2</v>
      </c>
      <c r="EN39" s="17">
        <v>0.2</v>
      </c>
      <c r="EO39" s="17"/>
      <c r="EP39" s="17">
        <v>8.4</v>
      </c>
      <c r="EQ39" s="17">
        <v>2</v>
      </c>
      <c r="ER39" s="17">
        <v>-22.6</v>
      </c>
      <c r="ES39" s="17">
        <v>-0.2</v>
      </c>
      <c r="ET39" s="17">
        <v>7.9</v>
      </c>
      <c r="EU39" s="17">
        <v>0</v>
      </c>
      <c r="EV39" s="17">
        <v>45.8</v>
      </c>
      <c r="EW39" s="17">
        <v>0.7</v>
      </c>
      <c r="EX39" s="17">
        <v>0.5</v>
      </c>
      <c r="EY39" s="17">
        <v>0.4</v>
      </c>
      <c r="EZ39" s="17">
        <v>0.6</v>
      </c>
      <c r="FA39" s="17">
        <v>2.2000000000000002</v>
      </c>
      <c r="FB39" s="17"/>
      <c r="FC39" s="17">
        <v>0.8</v>
      </c>
      <c r="FD39" s="17">
        <v>1.8</v>
      </c>
      <c r="FE39" s="17">
        <v>10.8</v>
      </c>
      <c r="FF39" s="17">
        <v>0.1</v>
      </c>
      <c r="FG39" s="17">
        <v>1.8</v>
      </c>
      <c r="FH39" s="17">
        <v>0.3</v>
      </c>
      <c r="FI39" s="17">
        <v>2.7</v>
      </c>
      <c r="FJ39" s="17"/>
      <c r="FK39" s="17"/>
      <c r="FL39" s="17">
        <v>346.9</v>
      </c>
      <c r="FM39" s="15"/>
      <c r="FN39" s="17">
        <v>1.98312</v>
      </c>
      <c r="FO39" s="17">
        <v>-0.222</v>
      </c>
      <c r="FP39" s="17"/>
      <c r="FQ39" s="17">
        <v>1.4</v>
      </c>
      <c r="FR39" s="17">
        <v>0.25777</v>
      </c>
      <c r="FS39" s="17">
        <v>7.1929999999999994E-2</v>
      </c>
      <c r="FT39" s="17"/>
      <c r="FU39" s="17">
        <v>2</v>
      </c>
      <c r="FV39" s="17">
        <v>5.4908200000000003</v>
      </c>
    </row>
    <row r="40" spans="1:178" ht="24" customHeight="1" x14ac:dyDescent="0.3">
      <c r="A40" s="16" t="s">
        <v>121</v>
      </c>
      <c r="B40" s="16" t="s">
        <v>863</v>
      </c>
      <c r="C40" s="17">
        <v>41.5</v>
      </c>
      <c r="D40" s="17">
        <v>-34.799999999999997</v>
      </c>
      <c r="E40" s="17">
        <v>-6.5</v>
      </c>
      <c r="F40" s="17">
        <v>1.2</v>
      </c>
      <c r="G40" s="17">
        <v>1.1000000000000001</v>
      </c>
      <c r="H40" s="17">
        <v>-11.2</v>
      </c>
      <c r="I40" s="17">
        <v>-1.7</v>
      </c>
      <c r="J40" s="17"/>
      <c r="K40" s="17">
        <v>0.4</v>
      </c>
      <c r="L40" s="17">
        <v>-1.8</v>
      </c>
      <c r="M40" s="17">
        <v>-8.9</v>
      </c>
      <c r="N40" s="17"/>
      <c r="O40" s="17"/>
      <c r="P40" s="17">
        <v>13.4</v>
      </c>
      <c r="Q40" s="17"/>
      <c r="R40" s="17">
        <v>0</v>
      </c>
      <c r="S40" s="17">
        <v>-0.2</v>
      </c>
      <c r="T40" s="17"/>
      <c r="U40" s="17"/>
      <c r="V40" s="17"/>
      <c r="W40" s="17"/>
      <c r="X40" s="17">
        <v>16.2</v>
      </c>
      <c r="Y40" s="17">
        <v>0.9</v>
      </c>
      <c r="Z40" s="17">
        <v>0</v>
      </c>
      <c r="AA40" s="17">
        <v>2.1</v>
      </c>
      <c r="AB40" s="17">
        <v>-3.4</v>
      </c>
      <c r="AC40" s="17">
        <v>5.6</v>
      </c>
      <c r="AD40" s="17">
        <v>11</v>
      </c>
      <c r="AE40" s="17"/>
      <c r="AF40" s="17"/>
      <c r="AG40" s="17"/>
      <c r="AH40" s="17"/>
      <c r="AI40" s="17">
        <v>16.399999999999999</v>
      </c>
      <c r="AJ40" s="17">
        <v>10.5</v>
      </c>
      <c r="AK40" s="17"/>
      <c r="AL40" s="17">
        <v>6.5</v>
      </c>
      <c r="AM40" s="17"/>
      <c r="AN40" s="17">
        <v>0</v>
      </c>
      <c r="AO40" s="17">
        <v>-4</v>
      </c>
      <c r="AP40" s="17">
        <v>3.5</v>
      </c>
      <c r="AQ40" s="17">
        <v>15.3</v>
      </c>
      <c r="AR40" s="17">
        <v>3.6</v>
      </c>
      <c r="AS40" s="17">
        <v>0</v>
      </c>
      <c r="AT40" s="17">
        <v>1.8</v>
      </c>
      <c r="AU40" s="17">
        <v>0.6</v>
      </c>
      <c r="AV40" s="17">
        <v>39.799999999999997</v>
      </c>
      <c r="AW40" s="17">
        <v>24.8</v>
      </c>
      <c r="AX40" s="17">
        <v>-39.4</v>
      </c>
      <c r="AY40" s="17">
        <v>3.4</v>
      </c>
      <c r="AZ40" s="17">
        <v>2.4</v>
      </c>
      <c r="BA40" s="17">
        <v>1.3</v>
      </c>
      <c r="BB40" s="17">
        <v>0.9</v>
      </c>
      <c r="BC40" s="17">
        <v>-0.1</v>
      </c>
      <c r="BD40" s="17">
        <v>27.4</v>
      </c>
      <c r="BE40" s="17"/>
      <c r="BF40" s="17"/>
      <c r="BG40" s="17">
        <v>-4.5</v>
      </c>
      <c r="BH40" s="17"/>
      <c r="BI40" s="17"/>
      <c r="BJ40" s="17">
        <v>-2.9</v>
      </c>
      <c r="BK40" s="17"/>
      <c r="BL40" s="17"/>
      <c r="BM40" s="17"/>
      <c r="BN40" s="17">
        <v>3.3</v>
      </c>
      <c r="BO40" s="17">
        <v>-20.2</v>
      </c>
      <c r="BP40" s="17">
        <v>-41.7</v>
      </c>
      <c r="BQ40" s="17">
        <v>0</v>
      </c>
      <c r="BR40" s="17">
        <v>30.5</v>
      </c>
      <c r="BS40" s="17">
        <v>16.2</v>
      </c>
      <c r="BT40" s="17">
        <v>0.8</v>
      </c>
      <c r="BU40" s="17"/>
      <c r="BV40" s="17"/>
      <c r="BW40" s="17"/>
      <c r="BX40" s="17"/>
      <c r="BY40" s="17"/>
      <c r="BZ40" s="17"/>
      <c r="CA40" s="17">
        <v>-0.7</v>
      </c>
      <c r="CB40" s="17">
        <v>0</v>
      </c>
      <c r="CC40" s="17">
        <v>31.8</v>
      </c>
      <c r="CD40" s="17">
        <v>7.7</v>
      </c>
      <c r="CE40" s="17">
        <v>4.8</v>
      </c>
      <c r="CF40" s="17">
        <v>7.8</v>
      </c>
      <c r="CG40" s="17">
        <v>0</v>
      </c>
      <c r="CH40" s="17">
        <v>0</v>
      </c>
      <c r="CI40" s="17">
        <v>0</v>
      </c>
      <c r="CJ40" s="17">
        <v>19.8</v>
      </c>
      <c r="CK40" s="17">
        <v>22.9</v>
      </c>
      <c r="CL40" s="17">
        <v>9.1999999999999993</v>
      </c>
      <c r="CM40" s="17">
        <v>0</v>
      </c>
      <c r="CN40" s="17"/>
      <c r="CO40" s="17"/>
      <c r="CP40" s="17"/>
      <c r="CQ40" s="17"/>
      <c r="CR40" s="17">
        <v>-1.1000000000000001</v>
      </c>
      <c r="CS40" s="17">
        <v>-3.4</v>
      </c>
      <c r="CT40" s="17">
        <v>-0.9</v>
      </c>
      <c r="CU40" s="17"/>
      <c r="CV40" s="17">
        <v>0.4</v>
      </c>
      <c r="CW40" s="17"/>
      <c r="CX40" s="17">
        <v>-10.6</v>
      </c>
      <c r="CY40" s="17">
        <v>9.4</v>
      </c>
      <c r="CZ40" s="17">
        <v>0</v>
      </c>
      <c r="DA40" s="17"/>
      <c r="DB40" s="17">
        <v>0</v>
      </c>
      <c r="DC40" s="17">
        <v>-0.2</v>
      </c>
      <c r="DD40" s="17"/>
      <c r="DE40" s="17"/>
      <c r="DF40" s="17"/>
      <c r="DG40" s="17">
        <v>0.1</v>
      </c>
      <c r="DH40" s="17">
        <v>1.2</v>
      </c>
      <c r="DI40" s="17">
        <v>0.2</v>
      </c>
      <c r="DJ40" s="17">
        <v>1.2</v>
      </c>
      <c r="DK40" s="17">
        <v>0.1</v>
      </c>
      <c r="DL40" s="17">
        <v>0.5</v>
      </c>
      <c r="DM40" s="17"/>
      <c r="DN40" s="17">
        <v>-0.6</v>
      </c>
      <c r="DO40" s="17">
        <v>-1</v>
      </c>
      <c r="DP40" s="17">
        <v>0</v>
      </c>
      <c r="DQ40" s="17">
        <v>-9.4</v>
      </c>
      <c r="DR40" s="17">
        <v>-2.8</v>
      </c>
      <c r="DS40" s="17">
        <v>0.1</v>
      </c>
      <c r="DT40" s="17">
        <v>-0.1</v>
      </c>
      <c r="DU40" s="17">
        <v>0.2</v>
      </c>
      <c r="DV40" s="17"/>
      <c r="DW40" s="17">
        <v>-1.2</v>
      </c>
      <c r="DX40" s="17">
        <v>0.4</v>
      </c>
      <c r="DY40" s="17">
        <v>0</v>
      </c>
      <c r="DZ40" s="17">
        <v>0</v>
      </c>
      <c r="EA40" s="17">
        <v>0.9</v>
      </c>
      <c r="EB40" s="17"/>
      <c r="EC40" s="17">
        <v>1.5</v>
      </c>
      <c r="ED40" s="17">
        <v>1.7</v>
      </c>
      <c r="EE40" s="17">
        <v>-3.7</v>
      </c>
      <c r="EF40" s="17">
        <v>-4.2</v>
      </c>
      <c r="EG40" s="17">
        <v>0</v>
      </c>
      <c r="EH40" s="17">
        <v>0</v>
      </c>
      <c r="EI40" s="17">
        <v>1.3</v>
      </c>
      <c r="EJ40" s="17">
        <v>-0.2</v>
      </c>
      <c r="EK40" s="17">
        <v>1.7</v>
      </c>
      <c r="EL40" s="17">
        <v>0.2</v>
      </c>
      <c r="EM40" s="17">
        <v>0.2</v>
      </c>
      <c r="EN40" s="17">
        <v>0.2</v>
      </c>
      <c r="EO40" s="17"/>
      <c r="EP40" s="17">
        <v>9.4</v>
      </c>
      <c r="EQ40" s="17">
        <v>1.4</v>
      </c>
      <c r="ER40" s="17">
        <v>-24.5</v>
      </c>
      <c r="ES40" s="17">
        <v>-0.2</v>
      </c>
      <c r="ET40" s="17">
        <v>11.1</v>
      </c>
      <c r="EU40" s="17">
        <v>0.5</v>
      </c>
      <c r="EV40" s="17">
        <v>39.5</v>
      </c>
      <c r="EW40" s="17">
        <v>0.7</v>
      </c>
      <c r="EX40" s="17">
        <v>0.5</v>
      </c>
      <c r="EY40" s="17">
        <v>0.4</v>
      </c>
      <c r="EZ40" s="17">
        <v>0.6</v>
      </c>
      <c r="FA40" s="17">
        <v>1.7</v>
      </c>
      <c r="FB40" s="17"/>
      <c r="FC40" s="17">
        <v>1.2</v>
      </c>
      <c r="FD40" s="17">
        <v>1.8</v>
      </c>
      <c r="FE40" s="17">
        <v>10.7</v>
      </c>
      <c r="FF40" s="17">
        <v>0.4</v>
      </c>
      <c r="FG40" s="17">
        <v>3.1</v>
      </c>
      <c r="FH40" s="17">
        <v>0.2</v>
      </c>
      <c r="FI40" s="17">
        <v>4.0999999999999996</v>
      </c>
      <c r="FJ40" s="17"/>
      <c r="FK40" s="17"/>
      <c r="FL40" s="17">
        <v>269.10000000000002</v>
      </c>
      <c r="FM40" s="15"/>
      <c r="FN40" s="17">
        <v>2.11151</v>
      </c>
      <c r="FO40" s="17">
        <v>-8.9999999999999993E-3</v>
      </c>
      <c r="FP40" s="17"/>
      <c r="FQ40" s="17">
        <v>1.4</v>
      </c>
      <c r="FR40" s="17">
        <v>0.25953999999999999</v>
      </c>
      <c r="FS40" s="17">
        <v>7.0739999999999997E-2</v>
      </c>
      <c r="FT40" s="17"/>
      <c r="FU40" s="17">
        <v>1.9</v>
      </c>
      <c r="FV40" s="17">
        <v>5.7327899999999996</v>
      </c>
    </row>
    <row r="41" spans="1:178" ht="24" customHeight="1" x14ac:dyDescent="0.3">
      <c r="A41" s="16" t="s">
        <v>121</v>
      </c>
      <c r="B41" s="16" t="s">
        <v>864</v>
      </c>
      <c r="C41" s="17">
        <v>48.8</v>
      </c>
      <c r="D41" s="17">
        <v>-16.399999999999999</v>
      </c>
      <c r="E41" s="17">
        <v>-8.5</v>
      </c>
      <c r="F41" s="17">
        <v>1.2</v>
      </c>
      <c r="G41" s="17">
        <v>1.1000000000000001</v>
      </c>
      <c r="H41" s="17">
        <v>-7.2</v>
      </c>
      <c r="I41" s="17">
        <v>14.7</v>
      </c>
      <c r="J41" s="17"/>
      <c r="K41" s="17">
        <v>0</v>
      </c>
      <c r="L41" s="17">
        <v>-0.3</v>
      </c>
      <c r="M41" s="17">
        <v>-6.3</v>
      </c>
      <c r="N41" s="17"/>
      <c r="O41" s="17"/>
      <c r="P41" s="17">
        <v>14.2</v>
      </c>
      <c r="Q41" s="17"/>
      <c r="R41" s="17">
        <v>0</v>
      </c>
      <c r="S41" s="17">
        <v>0.1</v>
      </c>
      <c r="T41" s="17"/>
      <c r="U41" s="17"/>
      <c r="V41" s="17"/>
      <c r="W41" s="17"/>
      <c r="X41" s="17">
        <v>18.3</v>
      </c>
      <c r="Y41" s="17">
        <v>0.7</v>
      </c>
      <c r="Z41" s="17">
        <v>0</v>
      </c>
      <c r="AA41" s="17">
        <v>1.9</v>
      </c>
      <c r="AB41" s="17">
        <v>-3.4</v>
      </c>
      <c r="AC41" s="17">
        <v>5.6</v>
      </c>
      <c r="AD41" s="17">
        <v>12.9</v>
      </c>
      <c r="AE41" s="17"/>
      <c r="AF41" s="17"/>
      <c r="AG41" s="17"/>
      <c r="AH41" s="17"/>
      <c r="AI41" s="17">
        <v>19.2</v>
      </c>
      <c r="AJ41" s="17">
        <v>9.5</v>
      </c>
      <c r="AK41" s="17"/>
      <c r="AL41" s="17">
        <v>5.2</v>
      </c>
      <c r="AM41" s="17"/>
      <c r="AN41" s="17">
        <v>0</v>
      </c>
      <c r="AO41" s="17">
        <v>1.5</v>
      </c>
      <c r="AP41" s="17">
        <v>3.8</v>
      </c>
      <c r="AQ41" s="17">
        <v>14.7</v>
      </c>
      <c r="AR41" s="17">
        <v>4.3</v>
      </c>
      <c r="AS41" s="17">
        <v>0</v>
      </c>
      <c r="AT41" s="17">
        <v>1.8</v>
      </c>
      <c r="AU41" s="17">
        <v>1.6</v>
      </c>
      <c r="AV41" s="17">
        <v>41.9</v>
      </c>
      <c r="AW41" s="17">
        <v>27</v>
      </c>
      <c r="AX41" s="17">
        <v>-38.299999999999997</v>
      </c>
      <c r="AY41" s="17">
        <v>8.1</v>
      </c>
      <c r="AZ41" s="17">
        <v>2.1</v>
      </c>
      <c r="BA41" s="17">
        <v>5.4</v>
      </c>
      <c r="BB41" s="17">
        <v>0.9</v>
      </c>
      <c r="BC41" s="17">
        <v>0.1</v>
      </c>
      <c r="BD41" s="17">
        <v>29.5</v>
      </c>
      <c r="BE41" s="17"/>
      <c r="BF41" s="17"/>
      <c r="BG41" s="17">
        <v>-3.8</v>
      </c>
      <c r="BH41" s="17"/>
      <c r="BI41" s="17"/>
      <c r="BJ41" s="17">
        <v>-1.8</v>
      </c>
      <c r="BK41" s="17"/>
      <c r="BL41" s="17"/>
      <c r="BM41" s="17"/>
      <c r="BN41" s="17">
        <v>7.1</v>
      </c>
      <c r="BO41" s="17">
        <v>-19</v>
      </c>
      <c r="BP41" s="17">
        <v>-40.6</v>
      </c>
      <c r="BQ41" s="17">
        <v>0</v>
      </c>
      <c r="BR41" s="17">
        <v>31</v>
      </c>
      <c r="BS41" s="17">
        <v>15.8</v>
      </c>
      <c r="BT41" s="17">
        <v>1</v>
      </c>
      <c r="BU41" s="17"/>
      <c r="BV41" s="17"/>
      <c r="BW41" s="17"/>
      <c r="BX41" s="17"/>
      <c r="BY41" s="17"/>
      <c r="BZ41" s="17"/>
      <c r="CA41" s="17">
        <v>-0.6</v>
      </c>
      <c r="CB41" s="17">
        <v>0</v>
      </c>
      <c r="CC41" s="17">
        <v>31.5</v>
      </c>
      <c r="CD41" s="17">
        <v>6.5</v>
      </c>
      <c r="CE41" s="17">
        <v>4.9000000000000004</v>
      </c>
      <c r="CF41" s="17">
        <v>8</v>
      </c>
      <c r="CG41" s="17">
        <v>0</v>
      </c>
      <c r="CH41" s="17">
        <v>0</v>
      </c>
      <c r="CI41" s="17">
        <v>0</v>
      </c>
      <c r="CJ41" s="17">
        <v>22.3</v>
      </c>
      <c r="CK41" s="17">
        <v>25.1</v>
      </c>
      <c r="CL41" s="17">
        <v>12.2</v>
      </c>
      <c r="CM41" s="17">
        <v>0</v>
      </c>
      <c r="CN41" s="17"/>
      <c r="CO41" s="17"/>
      <c r="CP41" s="17"/>
      <c r="CQ41" s="17"/>
      <c r="CR41" s="17">
        <v>-1.6</v>
      </c>
      <c r="CS41" s="17">
        <v>-3.7</v>
      </c>
      <c r="CT41" s="17">
        <v>-0.9</v>
      </c>
      <c r="CU41" s="17"/>
      <c r="CV41" s="17">
        <v>0.4</v>
      </c>
      <c r="CW41" s="17"/>
      <c r="CX41" s="17">
        <v>-9.9</v>
      </c>
      <c r="CY41" s="17">
        <v>9</v>
      </c>
      <c r="CZ41" s="17">
        <v>0</v>
      </c>
      <c r="DA41" s="17"/>
      <c r="DB41" s="17">
        <v>0</v>
      </c>
      <c r="DC41" s="17">
        <v>0</v>
      </c>
      <c r="DD41" s="17"/>
      <c r="DE41" s="17"/>
      <c r="DF41" s="17"/>
      <c r="DG41" s="17">
        <v>0</v>
      </c>
      <c r="DH41" s="17">
        <v>1</v>
      </c>
      <c r="DI41" s="17">
        <v>0.2</v>
      </c>
      <c r="DJ41" s="17">
        <v>1.4</v>
      </c>
      <c r="DK41" s="17">
        <v>0.1</v>
      </c>
      <c r="DL41" s="17">
        <v>0.5</v>
      </c>
      <c r="DM41" s="17"/>
      <c r="DN41" s="17">
        <v>-0.4</v>
      </c>
      <c r="DO41" s="17">
        <v>-0.7</v>
      </c>
      <c r="DP41" s="17">
        <v>0</v>
      </c>
      <c r="DQ41" s="17">
        <v>-8.8000000000000007</v>
      </c>
      <c r="DR41" s="17">
        <v>-1.8</v>
      </c>
      <c r="DS41" s="17">
        <v>-0.1</v>
      </c>
      <c r="DT41" s="17">
        <v>-0.1</v>
      </c>
      <c r="DU41" s="17">
        <v>0.2</v>
      </c>
      <c r="DV41" s="17"/>
      <c r="DW41" s="17">
        <v>-1.2</v>
      </c>
      <c r="DX41" s="17">
        <v>0.4</v>
      </c>
      <c r="DY41" s="17">
        <v>0.1</v>
      </c>
      <c r="DZ41" s="17">
        <v>0.3</v>
      </c>
      <c r="EA41" s="17">
        <v>0.7</v>
      </c>
      <c r="EB41" s="17"/>
      <c r="EC41" s="17">
        <v>1.5</v>
      </c>
      <c r="ED41" s="17">
        <v>1.2</v>
      </c>
      <c r="EE41" s="17">
        <v>-0.6</v>
      </c>
      <c r="EF41" s="17">
        <v>-4.0999999999999996</v>
      </c>
      <c r="EG41" s="17">
        <v>0</v>
      </c>
      <c r="EH41" s="17">
        <v>0</v>
      </c>
      <c r="EI41" s="17">
        <v>1.3</v>
      </c>
      <c r="EJ41" s="17">
        <v>-0.2</v>
      </c>
      <c r="EK41" s="17">
        <v>1.7</v>
      </c>
      <c r="EL41" s="17">
        <v>0.2</v>
      </c>
      <c r="EM41" s="17">
        <v>0.2</v>
      </c>
      <c r="EN41" s="17">
        <v>0.2</v>
      </c>
      <c r="EO41" s="17"/>
      <c r="EP41" s="17">
        <v>9</v>
      </c>
      <c r="EQ41" s="17">
        <v>0.7</v>
      </c>
      <c r="ER41" s="17">
        <v>-22.8</v>
      </c>
      <c r="ES41" s="17">
        <v>-0.2</v>
      </c>
      <c r="ET41" s="17">
        <v>9.6</v>
      </c>
      <c r="EU41" s="17">
        <v>1.6</v>
      </c>
      <c r="EV41" s="17">
        <v>38.6</v>
      </c>
      <c r="EW41" s="17">
        <v>0.7</v>
      </c>
      <c r="EX41" s="17">
        <v>0.5</v>
      </c>
      <c r="EY41" s="17">
        <v>0.4</v>
      </c>
      <c r="EZ41" s="17">
        <v>0.6</v>
      </c>
      <c r="FA41" s="17">
        <v>0.5</v>
      </c>
      <c r="FB41" s="17"/>
      <c r="FC41" s="17">
        <v>1</v>
      </c>
      <c r="FD41" s="17">
        <v>1.8</v>
      </c>
      <c r="FE41" s="17">
        <v>10.7</v>
      </c>
      <c r="FF41" s="17">
        <v>0.5</v>
      </c>
      <c r="FG41" s="17">
        <v>1</v>
      </c>
      <c r="FH41" s="17">
        <v>0</v>
      </c>
      <c r="FI41" s="17">
        <v>3.6</v>
      </c>
      <c r="FJ41" s="17"/>
      <c r="FK41" s="17"/>
      <c r="FL41" s="17">
        <v>359.6</v>
      </c>
      <c r="FM41" s="15"/>
      <c r="FN41" s="17">
        <v>2.2580100000000001</v>
      </c>
      <c r="FO41" s="17">
        <v>0.29299999999999998</v>
      </c>
      <c r="FP41" s="17"/>
      <c r="FQ41" s="17">
        <v>1.4</v>
      </c>
      <c r="FR41" s="17">
        <v>0.2671</v>
      </c>
      <c r="FS41" s="17">
        <v>9.0959999999999999E-2</v>
      </c>
      <c r="FT41" s="17"/>
      <c r="FU41" s="17">
        <v>2.2000000000000002</v>
      </c>
      <c r="FV41" s="17">
        <v>6.5090700000000004</v>
      </c>
    </row>
    <row r="42" spans="1:178" ht="24" customHeight="1" x14ac:dyDescent="0.3">
      <c r="A42" s="18" t="s">
        <v>121</v>
      </c>
      <c r="B42" s="18" t="s">
        <v>865</v>
      </c>
      <c r="C42" s="19">
        <v>44.6</v>
      </c>
      <c r="D42" s="19">
        <v>-32.1</v>
      </c>
      <c r="E42" s="19">
        <v>-11.3</v>
      </c>
      <c r="F42" s="19">
        <v>1.1000000000000001</v>
      </c>
      <c r="G42" s="19">
        <v>1.1000000000000001</v>
      </c>
      <c r="H42" s="19">
        <v>-9.6999999999999993</v>
      </c>
      <c r="I42" s="19">
        <v>-4.8</v>
      </c>
      <c r="J42" s="19"/>
      <c r="K42" s="19">
        <v>0</v>
      </c>
      <c r="L42" s="19">
        <v>-4.9000000000000004</v>
      </c>
      <c r="M42" s="19">
        <v>-8.4</v>
      </c>
      <c r="N42" s="19"/>
      <c r="O42" s="19"/>
      <c r="P42" s="19">
        <v>13.4</v>
      </c>
      <c r="Q42" s="19"/>
      <c r="R42" s="19">
        <v>0</v>
      </c>
      <c r="S42" s="19">
        <v>0.1</v>
      </c>
      <c r="T42" s="19"/>
      <c r="U42" s="19"/>
      <c r="V42" s="19"/>
      <c r="W42" s="19"/>
      <c r="X42" s="19">
        <v>18.399999999999999</v>
      </c>
      <c r="Y42" s="19">
        <v>0.4</v>
      </c>
      <c r="Z42" s="19">
        <v>0.2</v>
      </c>
      <c r="AA42" s="19">
        <v>2.1</v>
      </c>
      <c r="AB42" s="19">
        <v>-3.4</v>
      </c>
      <c r="AC42" s="19">
        <v>5.5</v>
      </c>
      <c r="AD42" s="19">
        <v>12.5</v>
      </c>
      <c r="AE42" s="19"/>
      <c r="AF42" s="19"/>
      <c r="AG42" s="19"/>
      <c r="AH42" s="19"/>
      <c r="AI42" s="19">
        <v>18.3</v>
      </c>
      <c r="AJ42" s="19">
        <v>8.3000000000000007</v>
      </c>
      <c r="AK42" s="19"/>
      <c r="AL42" s="19">
        <v>0.4</v>
      </c>
      <c r="AM42" s="19"/>
      <c r="AN42" s="19">
        <v>-0.7</v>
      </c>
      <c r="AO42" s="19">
        <v>-2.8</v>
      </c>
      <c r="AP42" s="19">
        <v>3.6</v>
      </c>
      <c r="AQ42" s="19">
        <v>13.9</v>
      </c>
      <c r="AR42" s="19">
        <v>4.0999999999999996</v>
      </c>
      <c r="AS42" s="19">
        <v>0</v>
      </c>
      <c r="AT42" s="19">
        <v>1.8</v>
      </c>
      <c r="AU42" s="19">
        <v>1</v>
      </c>
      <c r="AV42" s="19">
        <v>42.4</v>
      </c>
      <c r="AW42" s="19">
        <v>27.6</v>
      </c>
      <c r="AX42" s="19">
        <v>-37.700000000000003</v>
      </c>
      <c r="AY42" s="19">
        <v>7.2</v>
      </c>
      <c r="AZ42" s="19">
        <v>0.3</v>
      </c>
      <c r="BA42" s="19">
        <v>3.5</v>
      </c>
      <c r="BB42" s="19">
        <v>0.9</v>
      </c>
      <c r="BC42" s="19">
        <v>0.1</v>
      </c>
      <c r="BD42" s="19">
        <v>24.5</v>
      </c>
      <c r="BE42" s="19"/>
      <c r="BF42" s="19"/>
      <c r="BG42" s="19">
        <v>-7.5</v>
      </c>
      <c r="BH42" s="19"/>
      <c r="BI42" s="19"/>
      <c r="BJ42" s="19">
        <v>-2.8</v>
      </c>
      <c r="BK42" s="19"/>
      <c r="BL42" s="19"/>
      <c r="BM42" s="19"/>
      <c r="BN42" s="19">
        <v>2</v>
      </c>
      <c r="BO42" s="19">
        <v>-23.8</v>
      </c>
      <c r="BP42" s="19">
        <v>-41.7</v>
      </c>
      <c r="BQ42" s="19">
        <v>0</v>
      </c>
      <c r="BR42" s="19">
        <v>24.9</v>
      </c>
      <c r="BS42" s="19">
        <v>15.6</v>
      </c>
      <c r="BT42" s="19">
        <v>0.1</v>
      </c>
      <c r="BU42" s="19"/>
      <c r="BV42" s="19"/>
      <c r="BW42" s="19"/>
      <c r="BX42" s="19"/>
      <c r="BY42" s="19"/>
      <c r="BZ42" s="19"/>
      <c r="CA42" s="19">
        <v>-0.7</v>
      </c>
      <c r="CB42" s="19">
        <v>-2.1</v>
      </c>
      <c r="CC42" s="19">
        <v>30.1</v>
      </c>
      <c r="CD42" s="19">
        <v>6.1</v>
      </c>
      <c r="CE42" s="19">
        <v>4.9000000000000004</v>
      </c>
      <c r="CF42" s="19">
        <v>7.9</v>
      </c>
      <c r="CG42" s="19">
        <v>0</v>
      </c>
      <c r="CH42" s="19">
        <v>0</v>
      </c>
      <c r="CI42" s="19">
        <v>0</v>
      </c>
      <c r="CJ42" s="19">
        <v>11.4</v>
      </c>
      <c r="CK42" s="19">
        <v>13.9</v>
      </c>
      <c r="CL42" s="19">
        <v>-3.7</v>
      </c>
      <c r="CM42" s="19">
        <v>0</v>
      </c>
      <c r="CN42" s="19"/>
      <c r="CO42" s="19"/>
      <c r="CP42" s="19"/>
      <c r="CQ42" s="19"/>
      <c r="CR42" s="19">
        <v>-0.5</v>
      </c>
      <c r="CS42" s="19">
        <v>-3</v>
      </c>
      <c r="CT42" s="19">
        <v>-0.9</v>
      </c>
      <c r="CU42" s="19"/>
      <c r="CV42" s="19">
        <v>0.4</v>
      </c>
      <c r="CW42" s="19"/>
      <c r="CX42" s="19">
        <v>-8.1999999999999993</v>
      </c>
      <c r="CY42" s="19">
        <v>3.9</v>
      </c>
      <c r="CZ42" s="19">
        <v>0</v>
      </c>
      <c r="DA42" s="19"/>
      <c r="DB42" s="19">
        <v>0</v>
      </c>
      <c r="DC42" s="19">
        <v>0</v>
      </c>
      <c r="DD42" s="19"/>
      <c r="DE42" s="19"/>
      <c r="DF42" s="19"/>
      <c r="DG42" s="19">
        <v>0.1</v>
      </c>
      <c r="DH42" s="19">
        <v>1</v>
      </c>
      <c r="DI42" s="19">
        <v>0.2</v>
      </c>
      <c r="DJ42" s="19">
        <v>1.1000000000000001</v>
      </c>
      <c r="DK42" s="19">
        <v>0.1</v>
      </c>
      <c r="DL42" s="19">
        <v>0.5</v>
      </c>
      <c r="DM42" s="19"/>
      <c r="DN42" s="19">
        <v>-0.3</v>
      </c>
      <c r="DO42" s="19">
        <v>-0.5</v>
      </c>
      <c r="DP42" s="19">
        <v>0.1</v>
      </c>
      <c r="DQ42" s="19">
        <v>-7.7</v>
      </c>
      <c r="DR42" s="19">
        <v>-1.5</v>
      </c>
      <c r="DS42" s="19">
        <v>-0.3</v>
      </c>
      <c r="DT42" s="19">
        <v>0.2</v>
      </c>
      <c r="DU42" s="19">
        <v>0.2</v>
      </c>
      <c r="DV42" s="19"/>
      <c r="DW42" s="19">
        <v>-1.1000000000000001</v>
      </c>
      <c r="DX42" s="19">
        <v>0.3</v>
      </c>
      <c r="DY42" s="19">
        <v>0</v>
      </c>
      <c r="DZ42" s="19">
        <v>0</v>
      </c>
      <c r="EA42" s="19">
        <v>0.3</v>
      </c>
      <c r="EB42" s="19"/>
      <c r="EC42" s="19">
        <v>1.5</v>
      </c>
      <c r="ED42" s="19">
        <v>1</v>
      </c>
      <c r="EE42" s="19">
        <v>-6.5</v>
      </c>
      <c r="EF42" s="19">
        <v>-3.9</v>
      </c>
      <c r="EG42" s="19">
        <v>0</v>
      </c>
      <c r="EH42" s="19">
        <v>0</v>
      </c>
      <c r="EI42" s="19">
        <v>1.3</v>
      </c>
      <c r="EJ42" s="19">
        <v>-0.2</v>
      </c>
      <c r="EK42" s="19">
        <v>1.8</v>
      </c>
      <c r="EL42" s="19">
        <v>0.2</v>
      </c>
      <c r="EM42" s="19">
        <v>0.2</v>
      </c>
      <c r="EN42" s="19">
        <v>0.2</v>
      </c>
      <c r="EO42" s="19"/>
      <c r="EP42" s="19">
        <v>9</v>
      </c>
      <c r="EQ42" s="19">
        <v>0.5</v>
      </c>
      <c r="ER42" s="19">
        <v>-20.100000000000001</v>
      </c>
      <c r="ES42" s="19">
        <v>-0.2</v>
      </c>
      <c r="ET42" s="19">
        <v>12.8</v>
      </c>
      <c r="EU42" s="19">
        <v>1.5</v>
      </c>
      <c r="EV42" s="19">
        <v>40.299999999999997</v>
      </c>
      <c r="EW42" s="19">
        <v>0.7</v>
      </c>
      <c r="EX42" s="19">
        <v>0.5</v>
      </c>
      <c r="EY42" s="19">
        <v>0.4</v>
      </c>
      <c r="EZ42" s="19">
        <v>0.6</v>
      </c>
      <c r="FA42" s="19">
        <v>0</v>
      </c>
      <c r="FB42" s="19"/>
      <c r="FC42" s="19">
        <v>0.6</v>
      </c>
      <c r="FD42" s="19">
        <v>1.8</v>
      </c>
      <c r="FE42" s="19">
        <v>10.5</v>
      </c>
      <c r="FF42" s="19">
        <v>0.1</v>
      </c>
      <c r="FG42" s="19">
        <v>1.4</v>
      </c>
      <c r="FH42" s="19">
        <v>0</v>
      </c>
      <c r="FI42" s="19">
        <v>2.9</v>
      </c>
      <c r="FJ42" s="19"/>
      <c r="FK42" s="19"/>
      <c r="FL42" s="19">
        <v>219.4</v>
      </c>
      <c r="FM42" s="15"/>
      <c r="FN42" s="19">
        <v>1.98166</v>
      </c>
      <c r="FO42" s="19">
        <v>-0.18</v>
      </c>
      <c r="FP42" s="19"/>
      <c r="FQ42" s="19">
        <v>1.4</v>
      </c>
      <c r="FR42" s="19">
        <v>0.25746999999999998</v>
      </c>
      <c r="FS42" s="19">
        <v>9.7689999999999999E-2</v>
      </c>
      <c r="FT42" s="19"/>
      <c r="FU42" s="19">
        <v>1.9</v>
      </c>
      <c r="FV42" s="19">
        <v>5.4568199999999996</v>
      </c>
    </row>
    <row r="43" spans="1:178" ht="24" customHeight="1" x14ac:dyDescent="0.3">
      <c r="A43" s="13" t="s">
        <v>121</v>
      </c>
      <c r="B43" s="13" t="s">
        <v>866</v>
      </c>
      <c r="C43" s="14">
        <v>42.2</v>
      </c>
      <c r="D43" s="14">
        <v>-22.6</v>
      </c>
      <c r="E43" s="14">
        <v>-9</v>
      </c>
      <c r="F43" s="14">
        <v>1.1000000000000001</v>
      </c>
      <c r="G43" s="14">
        <v>1</v>
      </c>
      <c r="H43" s="14">
        <v>-9.3000000000000007</v>
      </c>
      <c r="I43" s="14">
        <v>9.4</v>
      </c>
      <c r="J43" s="14"/>
      <c r="K43" s="14">
        <v>0</v>
      </c>
      <c r="L43" s="14">
        <v>-4.3</v>
      </c>
      <c r="M43" s="14">
        <v>-11.7</v>
      </c>
      <c r="N43" s="14"/>
      <c r="O43" s="14"/>
      <c r="P43" s="14">
        <v>15.5</v>
      </c>
      <c r="Q43" s="14"/>
      <c r="R43" s="14">
        <v>0</v>
      </c>
      <c r="S43" s="14">
        <v>-0.1</v>
      </c>
      <c r="T43" s="14"/>
      <c r="U43" s="14"/>
      <c r="V43" s="14"/>
      <c r="W43" s="14"/>
      <c r="X43" s="14">
        <v>17.600000000000001</v>
      </c>
      <c r="Y43" s="14">
        <v>1.2</v>
      </c>
      <c r="Z43" s="14">
        <v>0.6</v>
      </c>
      <c r="AA43" s="14">
        <v>2.1</v>
      </c>
      <c r="AB43" s="14">
        <v>-3.4</v>
      </c>
      <c r="AC43" s="14">
        <v>5.4</v>
      </c>
      <c r="AD43" s="14">
        <v>13.6</v>
      </c>
      <c r="AE43" s="14"/>
      <c r="AF43" s="14"/>
      <c r="AG43" s="14"/>
      <c r="AH43" s="14"/>
      <c r="AI43" s="14">
        <v>12.4</v>
      </c>
      <c r="AJ43" s="14">
        <v>8.1999999999999993</v>
      </c>
      <c r="AK43" s="14"/>
      <c r="AL43" s="14">
        <v>3.2</v>
      </c>
      <c r="AM43" s="14"/>
      <c r="AN43" s="14">
        <v>-1.2</v>
      </c>
      <c r="AO43" s="14">
        <v>-3</v>
      </c>
      <c r="AP43" s="14">
        <v>2.7</v>
      </c>
      <c r="AQ43" s="14">
        <v>14.8</v>
      </c>
      <c r="AR43" s="14">
        <v>3.9</v>
      </c>
      <c r="AS43" s="14">
        <v>0</v>
      </c>
      <c r="AT43" s="14">
        <v>1.9</v>
      </c>
      <c r="AU43" s="14">
        <v>1.3</v>
      </c>
      <c r="AV43" s="14">
        <v>44.9</v>
      </c>
      <c r="AW43" s="14">
        <v>30</v>
      </c>
      <c r="AX43" s="14">
        <v>-35.200000000000003</v>
      </c>
      <c r="AY43" s="14">
        <v>5.3</v>
      </c>
      <c r="AZ43" s="14">
        <v>-1.1000000000000001</v>
      </c>
      <c r="BA43" s="14">
        <v>4.5999999999999996</v>
      </c>
      <c r="BB43" s="14">
        <v>0.9</v>
      </c>
      <c r="BC43" s="14">
        <v>0</v>
      </c>
      <c r="BD43" s="14">
        <v>23.5</v>
      </c>
      <c r="BE43" s="14"/>
      <c r="BF43" s="14"/>
      <c r="BG43" s="14">
        <v>-6.9</v>
      </c>
      <c r="BH43" s="14"/>
      <c r="BI43" s="14"/>
      <c r="BJ43" s="14">
        <v>-2.4</v>
      </c>
      <c r="BK43" s="14"/>
      <c r="BL43" s="14"/>
      <c r="BM43" s="14"/>
      <c r="BN43" s="14">
        <v>2.8</v>
      </c>
      <c r="BO43" s="14">
        <v>-22.6</v>
      </c>
      <c r="BP43" s="14">
        <v>-39.1</v>
      </c>
      <c r="BQ43" s="14">
        <v>0</v>
      </c>
      <c r="BR43" s="14">
        <v>27.9</v>
      </c>
      <c r="BS43" s="14">
        <v>16.8</v>
      </c>
      <c r="BT43" s="14">
        <v>0.1</v>
      </c>
      <c r="BU43" s="14"/>
      <c r="BV43" s="14"/>
      <c r="BW43" s="14"/>
      <c r="BX43" s="14"/>
      <c r="BY43" s="14"/>
      <c r="BZ43" s="14"/>
      <c r="CA43" s="14">
        <v>-0.7</v>
      </c>
      <c r="CB43" s="14">
        <v>10.199999999999999</v>
      </c>
      <c r="CC43" s="14">
        <v>31</v>
      </c>
      <c r="CD43" s="14">
        <v>6.4</v>
      </c>
      <c r="CE43" s="14">
        <v>4.9000000000000004</v>
      </c>
      <c r="CF43" s="14">
        <v>5.9</v>
      </c>
      <c r="CG43" s="14">
        <v>0</v>
      </c>
      <c r="CH43" s="14">
        <v>0</v>
      </c>
      <c r="CI43" s="14">
        <v>0</v>
      </c>
      <c r="CJ43" s="14">
        <v>12.7</v>
      </c>
      <c r="CK43" s="14">
        <v>15.3</v>
      </c>
      <c r="CL43" s="14">
        <v>-0.6</v>
      </c>
      <c r="CM43" s="14">
        <v>-9.4</v>
      </c>
      <c r="CN43" s="14"/>
      <c r="CO43" s="14"/>
      <c r="CP43" s="14"/>
      <c r="CQ43" s="14"/>
      <c r="CR43" s="14">
        <v>0</v>
      </c>
      <c r="CS43" s="14">
        <v>-2.7</v>
      </c>
      <c r="CT43" s="14">
        <v>-1.1000000000000001</v>
      </c>
      <c r="CU43" s="14"/>
      <c r="CV43" s="14">
        <v>0.4</v>
      </c>
      <c r="CW43" s="14"/>
      <c r="CX43" s="14">
        <v>-7.7</v>
      </c>
      <c r="CY43" s="14">
        <v>3.2</v>
      </c>
      <c r="CZ43" s="14">
        <v>0</v>
      </c>
      <c r="DA43" s="14"/>
      <c r="DB43" s="14">
        <v>0</v>
      </c>
      <c r="DC43" s="14">
        <v>-0.1</v>
      </c>
      <c r="DD43" s="14"/>
      <c r="DE43" s="14"/>
      <c r="DF43" s="14"/>
      <c r="DG43" s="14">
        <v>0.1</v>
      </c>
      <c r="DH43" s="14">
        <v>1</v>
      </c>
      <c r="DI43" s="14">
        <v>0.2</v>
      </c>
      <c r="DJ43" s="14">
        <v>1</v>
      </c>
      <c r="DK43" s="14">
        <v>0.1</v>
      </c>
      <c r="DL43" s="14">
        <v>0.5</v>
      </c>
      <c r="DM43" s="14"/>
      <c r="DN43" s="14">
        <v>-0.2</v>
      </c>
      <c r="DO43" s="14">
        <v>-0.2</v>
      </c>
      <c r="DP43" s="14">
        <v>1.2</v>
      </c>
      <c r="DQ43" s="14">
        <v>-5.3</v>
      </c>
      <c r="DR43" s="14">
        <v>-0.9</v>
      </c>
      <c r="DS43" s="14">
        <v>0.4</v>
      </c>
      <c r="DT43" s="14">
        <v>0.4</v>
      </c>
      <c r="DU43" s="14">
        <v>0.2</v>
      </c>
      <c r="DV43" s="14"/>
      <c r="DW43" s="14">
        <v>-1.1000000000000001</v>
      </c>
      <c r="DX43" s="14">
        <v>0.5</v>
      </c>
      <c r="DY43" s="14">
        <v>0</v>
      </c>
      <c r="DZ43" s="14">
        <v>0</v>
      </c>
      <c r="EA43" s="14">
        <v>0.3</v>
      </c>
      <c r="EB43" s="14"/>
      <c r="EC43" s="14">
        <v>1.5</v>
      </c>
      <c r="ED43" s="14">
        <v>0</v>
      </c>
      <c r="EE43" s="14">
        <v>-6.5</v>
      </c>
      <c r="EF43" s="14">
        <v>-3</v>
      </c>
      <c r="EG43" s="14">
        <v>0</v>
      </c>
      <c r="EH43" s="14">
        <v>0</v>
      </c>
      <c r="EI43" s="14">
        <v>1.3</v>
      </c>
      <c r="EJ43" s="14">
        <v>-0.1</v>
      </c>
      <c r="EK43" s="14">
        <v>1.8</v>
      </c>
      <c r="EL43" s="14">
        <v>0.2</v>
      </c>
      <c r="EM43" s="14">
        <v>0.2</v>
      </c>
      <c r="EN43" s="14">
        <v>0.2</v>
      </c>
      <c r="EO43" s="14"/>
      <c r="EP43" s="14">
        <v>10.6</v>
      </c>
      <c r="EQ43" s="14">
        <v>0</v>
      </c>
      <c r="ER43" s="14">
        <v>7.7</v>
      </c>
      <c r="ES43" s="14">
        <v>-0.2</v>
      </c>
      <c r="ET43" s="14">
        <v>15.2</v>
      </c>
      <c r="EU43" s="14">
        <v>3.7</v>
      </c>
      <c r="EV43" s="14">
        <v>18.7</v>
      </c>
      <c r="EW43" s="14">
        <v>0.7</v>
      </c>
      <c r="EX43" s="14">
        <v>0.5</v>
      </c>
      <c r="EY43" s="14">
        <v>0.4</v>
      </c>
      <c r="EZ43" s="14">
        <v>0.6</v>
      </c>
      <c r="FA43" s="14">
        <v>0</v>
      </c>
      <c r="FB43" s="14"/>
      <c r="FC43" s="14">
        <v>0.6</v>
      </c>
      <c r="FD43" s="14">
        <v>1.9</v>
      </c>
      <c r="FE43" s="14">
        <v>10.6</v>
      </c>
      <c r="FF43" s="14">
        <v>0</v>
      </c>
      <c r="FG43" s="14">
        <v>0.7</v>
      </c>
      <c r="FH43" s="14">
        <v>0</v>
      </c>
      <c r="FI43" s="14">
        <v>3</v>
      </c>
      <c r="FJ43" s="14"/>
      <c r="FK43" s="14"/>
      <c r="FL43" s="14">
        <v>279.2</v>
      </c>
      <c r="FM43" s="15"/>
      <c r="FN43" s="14">
        <v>1.86511</v>
      </c>
      <c r="FO43" s="14">
        <v>-0.49</v>
      </c>
      <c r="FP43" s="14"/>
      <c r="FQ43" s="14">
        <v>1.3</v>
      </c>
      <c r="FR43" s="14">
        <v>0.26949000000000001</v>
      </c>
      <c r="FS43" s="14">
        <v>8.2530000000000006E-2</v>
      </c>
      <c r="FT43" s="14"/>
      <c r="FU43" s="14">
        <v>2</v>
      </c>
      <c r="FV43" s="14">
        <v>5.0271299999999997</v>
      </c>
    </row>
    <row r="44" spans="1:178" ht="24" customHeight="1" x14ac:dyDescent="0.3">
      <c r="A44" s="16" t="s">
        <v>121</v>
      </c>
      <c r="B44" s="16" t="s">
        <v>867</v>
      </c>
      <c r="C44" s="17">
        <v>36</v>
      </c>
      <c r="D44" s="17">
        <v>-31.5</v>
      </c>
      <c r="E44" s="17">
        <v>-14.1</v>
      </c>
      <c r="F44" s="17">
        <v>1.1000000000000001</v>
      </c>
      <c r="G44" s="17">
        <v>1.2</v>
      </c>
      <c r="H44" s="17">
        <v>-11.4</v>
      </c>
      <c r="I44" s="17">
        <v>1.9</v>
      </c>
      <c r="J44" s="17"/>
      <c r="K44" s="17">
        <v>0</v>
      </c>
      <c r="L44" s="17">
        <v>-13.8</v>
      </c>
      <c r="M44" s="17">
        <v>-16</v>
      </c>
      <c r="N44" s="17"/>
      <c r="O44" s="17"/>
      <c r="P44" s="17">
        <v>10.8</v>
      </c>
      <c r="Q44" s="17"/>
      <c r="R44" s="17">
        <v>0</v>
      </c>
      <c r="S44" s="17">
        <v>0.1</v>
      </c>
      <c r="T44" s="17"/>
      <c r="U44" s="17"/>
      <c r="V44" s="17"/>
      <c r="W44" s="17"/>
      <c r="X44" s="17">
        <v>16.399999999999999</v>
      </c>
      <c r="Y44" s="17">
        <v>0.5</v>
      </c>
      <c r="Z44" s="17">
        <v>0.1</v>
      </c>
      <c r="AA44" s="17">
        <v>2.1</v>
      </c>
      <c r="AB44" s="17">
        <v>-3.5</v>
      </c>
      <c r="AC44" s="17">
        <v>5.2</v>
      </c>
      <c r="AD44" s="17">
        <v>9</v>
      </c>
      <c r="AE44" s="17"/>
      <c r="AF44" s="17"/>
      <c r="AG44" s="17"/>
      <c r="AH44" s="17"/>
      <c r="AI44" s="17">
        <v>9.3000000000000007</v>
      </c>
      <c r="AJ44" s="17">
        <v>-9.9</v>
      </c>
      <c r="AK44" s="17"/>
      <c r="AL44" s="17">
        <v>-0.5</v>
      </c>
      <c r="AM44" s="17"/>
      <c r="AN44" s="17">
        <v>-1.4</v>
      </c>
      <c r="AO44" s="17">
        <v>3.3</v>
      </c>
      <c r="AP44" s="17">
        <v>2.6</v>
      </c>
      <c r="AQ44" s="17">
        <v>13.4</v>
      </c>
      <c r="AR44" s="17">
        <v>4.4000000000000004</v>
      </c>
      <c r="AS44" s="17">
        <v>1.1000000000000001</v>
      </c>
      <c r="AT44" s="17">
        <v>1.9</v>
      </c>
      <c r="AU44" s="17">
        <v>1.2</v>
      </c>
      <c r="AV44" s="17">
        <v>37.700000000000003</v>
      </c>
      <c r="AW44" s="17">
        <v>22.9</v>
      </c>
      <c r="AX44" s="17">
        <v>-41.9</v>
      </c>
      <c r="AY44" s="17">
        <v>6.1</v>
      </c>
      <c r="AZ44" s="17">
        <v>0.9</v>
      </c>
      <c r="BA44" s="17">
        <v>3.2</v>
      </c>
      <c r="BB44" s="17">
        <v>0.9</v>
      </c>
      <c r="BC44" s="17">
        <v>0.3</v>
      </c>
      <c r="BD44" s="17">
        <v>28.1</v>
      </c>
      <c r="BE44" s="17"/>
      <c r="BF44" s="17"/>
      <c r="BG44" s="17">
        <v>-6.5</v>
      </c>
      <c r="BH44" s="17"/>
      <c r="BI44" s="17"/>
      <c r="BJ44" s="17">
        <v>-3.5</v>
      </c>
      <c r="BK44" s="17"/>
      <c r="BL44" s="17"/>
      <c r="BM44" s="17"/>
      <c r="BN44" s="17">
        <v>-1.5</v>
      </c>
      <c r="BO44" s="17">
        <v>-30.5</v>
      </c>
      <c r="BP44" s="17">
        <v>-43.3</v>
      </c>
      <c r="BQ44" s="17">
        <v>0</v>
      </c>
      <c r="BR44" s="17">
        <v>21.8</v>
      </c>
      <c r="BS44" s="17">
        <v>13.9</v>
      </c>
      <c r="BT44" s="17">
        <v>-1.5</v>
      </c>
      <c r="BU44" s="17"/>
      <c r="BV44" s="17"/>
      <c r="BW44" s="17"/>
      <c r="BX44" s="17"/>
      <c r="BY44" s="17"/>
      <c r="BZ44" s="17"/>
      <c r="CA44" s="17">
        <v>-0.7</v>
      </c>
      <c r="CB44" s="17">
        <v>22.5</v>
      </c>
      <c r="CC44" s="17">
        <v>30.6</v>
      </c>
      <c r="CD44" s="17">
        <v>4.4000000000000004</v>
      </c>
      <c r="CE44" s="17">
        <v>5</v>
      </c>
      <c r="CF44" s="17">
        <v>6</v>
      </c>
      <c r="CG44" s="17">
        <v>0</v>
      </c>
      <c r="CH44" s="17">
        <v>0</v>
      </c>
      <c r="CI44" s="17">
        <v>0</v>
      </c>
      <c r="CJ44" s="17">
        <v>5.7</v>
      </c>
      <c r="CK44" s="17">
        <v>8.4</v>
      </c>
      <c r="CL44" s="17">
        <v>-11.4</v>
      </c>
      <c r="CM44" s="17">
        <v>-11.5</v>
      </c>
      <c r="CN44" s="17"/>
      <c r="CO44" s="17"/>
      <c r="CP44" s="17"/>
      <c r="CQ44" s="17"/>
      <c r="CR44" s="17">
        <v>-2.2000000000000002</v>
      </c>
      <c r="CS44" s="17">
        <v>-4</v>
      </c>
      <c r="CT44" s="17">
        <v>-0.9</v>
      </c>
      <c r="CU44" s="17"/>
      <c r="CV44" s="17">
        <v>0.4</v>
      </c>
      <c r="CW44" s="17"/>
      <c r="CX44" s="17">
        <v>-10.8</v>
      </c>
      <c r="CY44" s="17">
        <v>0.7</v>
      </c>
      <c r="CZ44" s="17">
        <v>0</v>
      </c>
      <c r="DA44" s="17"/>
      <c r="DB44" s="17">
        <v>0</v>
      </c>
      <c r="DC44" s="17">
        <v>0</v>
      </c>
      <c r="DD44" s="17"/>
      <c r="DE44" s="17"/>
      <c r="DF44" s="17"/>
      <c r="DG44" s="17">
        <v>0.1</v>
      </c>
      <c r="DH44" s="17">
        <v>1</v>
      </c>
      <c r="DI44" s="17">
        <v>0.2</v>
      </c>
      <c r="DJ44" s="17">
        <v>0.7</v>
      </c>
      <c r="DK44" s="17">
        <v>0.1</v>
      </c>
      <c r="DL44" s="17">
        <v>0.5</v>
      </c>
      <c r="DM44" s="17"/>
      <c r="DN44" s="17">
        <v>-0.1</v>
      </c>
      <c r="DO44" s="17">
        <v>0</v>
      </c>
      <c r="DP44" s="17">
        <v>0.3</v>
      </c>
      <c r="DQ44" s="17">
        <v>-8.1999999999999993</v>
      </c>
      <c r="DR44" s="17">
        <v>0</v>
      </c>
      <c r="DS44" s="17">
        <v>-0.2</v>
      </c>
      <c r="DT44" s="17">
        <v>0.4</v>
      </c>
      <c r="DU44" s="17">
        <v>0.2</v>
      </c>
      <c r="DV44" s="17"/>
      <c r="DW44" s="17">
        <v>-1.1000000000000001</v>
      </c>
      <c r="DX44" s="17">
        <v>0.4</v>
      </c>
      <c r="DY44" s="17">
        <v>-0.1</v>
      </c>
      <c r="DZ44" s="17">
        <v>-0.1</v>
      </c>
      <c r="EA44" s="17">
        <v>0.3</v>
      </c>
      <c r="EB44" s="17"/>
      <c r="EC44" s="17">
        <v>1.5</v>
      </c>
      <c r="ED44" s="17">
        <v>0</v>
      </c>
      <c r="EE44" s="17">
        <v>-9.6999999999999993</v>
      </c>
      <c r="EF44" s="17">
        <v>-5.6</v>
      </c>
      <c r="EG44" s="17">
        <v>0</v>
      </c>
      <c r="EH44" s="17">
        <v>0</v>
      </c>
      <c r="EI44" s="17">
        <v>1.3</v>
      </c>
      <c r="EJ44" s="17">
        <v>-0.2</v>
      </c>
      <c r="EK44" s="17">
        <v>1.8</v>
      </c>
      <c r="EL44" s="17">
        <v>0.2</v>
      </c>
      <c r="EM44" s="17">
        <v>0.2</v>
      </c>
      <c r="EN44" s="17">
        <v>0.2</v>
      </c>
      <c r="EO44" s="17"/>
      <c r="EP44" s="17">
        <v>10.6</v>
      </c>
      <c r="EQ44" s="17">
        <v>0</v>
      </c>
      <c r="ER44" s="17">
        <v>-5.6</v>
      </c>
      <c r="ES44" s="17">
        <v>-0.2</v>
      </c>
      <c r="ET44" s="17">
        <v>11.9</v>
      </c>
      <c r="EU44" s="17">
        <v>1.8</v>
      </c>
      <c r="EV44" s="17">
        <v>10.1</v>
      </c>
      <c r="EW44" s="17">
        <v>0.7</v>
      </c>
      <c r="EX44" s="17">
        <v>0.5</v>
      </c>
      <c r="EY44" s="17">
        <v>0.4</v>
      </c>
      <c r="EZ44" s="17">
        <v>0.6</v>
      </c>
      <c r="FA44" s="17">
        <v>0</v>
      </c>
      <c r="FB44" s="17"/>
      <c r="FC44" s="17">
        <v>0.6</v>
      </c>
      <c r="FD44" s="17">
        <v>1.7</v>
      </c>
      <c r="FE44" s="17">
        <v>10</v>
      </c>
      <c r="FF44" s="17">
        <v>0.4</v>
      </c>
      <c r="FG44" s="17">
        <v>0.6</v>
      </c>
      <c r="FH44" s="17">
        <v>0</v>
      </c>
      <c r="FI44" s="17">
        <v>3.2</v>
      </c>
      <c r="FJ44" s="17"/>
      <c r="FK44" s="17"/>
      <c r="FL44" s="17">
        <v>100.2</v>
      </c>
      <c r="FM44" s="15"/>
      <c r="FN44" s="17">
        <v>1.98973</v>
      </c>
      <c r="FO44" s="17">
        <v>-0.7</v>
      </c>
      <c r="FP44" s="17"/>
      <c r="FQ44" s="17">
        <v>1.3</v>
      </c>
      <c r="FR44" s="17">
        <v>0.26293</v>
      </c>
      <c r="FS44" s="17">
        <v>8.072E-2</v>
      </c>
      <c r="FT44" s="17"/>
      <c r="FU44" s="17">
        <v>2</v>
      </c>
      <c r="FV44" s="17">
        <v>4.9333799999999997</v>
      </c>
    </row>
    <row r="45" spans="1:178" ht="24" customHeight="1" x14ac:dyDescent="0.3">
      <c r="A45" s="16" t="s">
        <v>121</v>
      </c>
      <c r="B45" s="16" t="s">
        <v>868</v>
      </c>
      <c r="C45" s="17">
        <v>35.799999999999997</v>
      </c>
      <c r="D45" s="17">
        <v>-47.8</v>
      </c>
      <c r="E45" s="17">
        <v>-13.1</v>
      </c>
      <c r="F45" s="17">
        <v>1.1000000000000001</v>
      </c>
      <c r="G45" s="17">
        <v>1.2</v>
      </c>
      <c r="H45" s="17">
        <v>-10.4</v>
      </c>
      <c r="I45" s="17">
        <v>9.5</v>
      </c>
      <c r="J45" s="17"/>
      <c r="K45" s="17">
        <v>0</v>
      </c>
      <c r="L45" s="17">
        <v>-18.2</v>
      </c>
      <c r="M45" s="17">
        <v>-24.3</v>
      </c>
      <c r="N45" s="17"/>
      <c r="O45" s="17"/>
      <c r="P45" s="17">
        <v>3</v>
      </c>
      <c r="Q45" s="17"/>
      <c r="R45" s="17">
        <v>0</v>
      </c>
      <c r="S45" s="17">
        <v>0.5</v>
      </c>
      <c r="T45" s="17"/>
      <c r="U45" s="17"/>
      <c r="V45" s="17"/>
      <c r="W45" s="17"/>
      <c r="X45" s="17">
        <v>16.100000000000001</v>
      </c>
      <c r="Y45" s="17">
        <v>0.7</v>
      </c>
      <c r="Z45" s="17">
        <v>0.4</v>
      </c>
      <c r="AA45" s="17">
        <v>2.1</v>
      </c>
      <c r="AB45" s="17">
        <v>-3.4</v>
      </c>
      <c r="AC45" s="17">
        <v>5.5</v>
      </c>
      <c r="AD45" s="17">
        <v>9.6999999999999993</v>
      </c>
      <c r="AE45" s="17"/>
      <c r="AF45" s="17"/>
      <c r="AG45" s="17"/>
      <c r="AH45" s="17"/>
      <c r="AI45" s="17">
        <v>9.4</v>
      </c>
      <c r="AJ45" s="17">
        <v>-12.8</v>
      </c>
      <c r="AK45" s="17"/>
      <c r="AL45" s="17">
        <v>0</v>
      </c>
      <c r="AM45" s="17"/>
      <c r="AN45" s="17">
        <v>-1.8</v>
      </c>
      <c r="AO45" s="17">
        <v>-13.8</v>
      </c>
      <c r="AP45" s="17">
        <v>0.9</v>
      </c>
      <c r="AQ45" s="17">
        <v>14.3</v>
      </c>
      <c r="AR45" s="17">
        <v>4</v>
      </c>
      <c r="AS45" s="17">
        <v>0</v>
      </c>
      <c r="AT45" s="17">
        <v>1.9</v>
      </c>
      <c r="AU45" s="17">
        <v>0.9</v>
      </c>
      <c r="AV45" s="17">
        <v>25.5</v>
      </c>
      <c r="AW45" s="17">
        <v>10.8</v>
      </c>
      <c r="AX45" s="17">
        <v>-43.8</v>
      </c>
      <c r="AY45" s="17">
        <v>3.2</v>
      </c>
      <c r="AZ45" s="17">
        <v>-0.8</v>
      </c>
      <c r="BA45" s="17">
        <v>-0.1</v>
      </c>
      <c r="BB45" s="17">
        <v>1</v>
      </c>
      <c r="BC45" s="17">
        <v>0.1</v>
      </c>
      <c r="BD45" s="17">
        <v>22.2</v>
      </c>
      <c r="BE45" s="17"/>
      <c r="BF45" s="17"/>
      <c r="BG45" s="17">
        <v>-7</v>
      </c>
      <c r="BH45" s="17"/>
      <c r="BI45" s="17"/>
      <c r="BJ45" s="17">
        <v>-3.9</v>
      </c>
      <c r="BK45" s="17"/>
      <c r="BL45" s="17"/>
      <c r="BM45" s="17"/>
      <c r="BN45" s="17">
        <v>-8.6999999999999993</v>
      </c>
      <c r="BO45" s="17">
        <v>-34.9</v>
      </c>
      <c r="BP45" s="17">
        <v>-50</v>
      </c>
      <c r="BQ45" s="17">
        <v>0</v>
      </c>
      <c r="BR45" s="17">
        <v>16.5</v>
      </c>
      <c r="BS45" s="17">
        <v>11</v>
      </c>
      <c r="BT45" s="17">
        <v>-2.5</v>
      </c>
      <c r="BU45" s="17"/>
      <c r="BV45" s="17"/>
      <c r="BW45" s="17"/>
      <c r="BX45" s="17"/>
      <c r="BY45" s="17"/>
      <c r="BZ45" s="17"/>
      <c r="CA45" s="17">
        <v>-0.7</v>
      </c>
      <c r="CB45" s="17">
        <v>22.9</v>
      </c>
      <c r="CC45" s="17">
        <v>19.3</v>
      </c>
      <c r="CD45" s="17">
        <v>5.7</v>
      </c>
      <c r="CE45" s="17">
        <v>4.9000000000000004</v>
      </c>
      <c r="CF45" s="17">
        <v>2.8</v>
      </c>
      <c r="CG45" s="17">
        <v>-18.5</v>
      </c>
      <c r="CH45" s="17">
        <v>6.8</v>
      </c>
      <c r="CI45" s="17">
        <v>5.0999999999999996</v>
      </c>
      <c r="CJ45" s="17">
        <v>3.8</v>
      </c>
      <c r="CK45" s="17">
        <v>6.2</v>
      </c>
      <c r="CL45" s="17">
        <v>-14.4</v>
      </c>
      <c r="CM45" s="17">
        <v>-21.8</v>
      </c>
      <c r="CN45" s="17"/>
      <c r="CO45" s="17"/>
      <c r="CP45" s="17"/>
      <c r="CQ45" s="17"/>
      <c r="CR45" s="17">
        <v>-19.7</v>
      </c>
      <c r="CS45" s="17">
        <v>-14.3</v>
      </c>
      <c r="CT45" s="17">
        <v>-0.9</v>
      </c>
      <c r="CU45" s="17"/>
      <c r="CV45" s="17">
        <v>0.4</v>
      </c>
      <c r="CW45" s="17"/>
      <c r="CX45" s="17">
        <v>-10.199999999999999</v>
      </c>
      <c r="CY45" s="17">
        <v>0.1</v>
      </c>
      <c r="CZ45" s="17">
        <v>0</v>
      </c>
      <c r="DA45" s="17"/>
      <c r="DB45" s="17">
        <v>0</v>
      </c>
      <c r="DC45" s="17">
        <v>-0.1</v>
      </c>
      <c r="DD45" s="17"/>
      <c r="DE45" s="17"/>
      <c r="DF45" s="17"/>
      <c r="DG45" s="17">
        <v>0.1</v>
      </c>
      <c r="DH45" s="17">
        <v>0.8</v>
      </c>
      <c r="DI45" s="17">
        <v>0.2</v>
      </c>
      <c r="DJ45" s="17">
        <v>0.7</v>
      </c>
      <c r="DK45" s="17">
        <v>0.1</v>
      </c>
      <c r="DL45" s="17">
        <v>0.5</v>
      </c>
      <c r="DM45" s="17"/>
      <c r="DN45" s="17">
        <v>0</v>
      </c>
      <c r="DO45" s="17">
        <v>0</v>
      </c>
      <c r="DP45" s="17">
        <v>0</v>
      </c>
      <c r="DQ45" s="17">
        <v>-9.1</v>
      </c>
      <c r="DR45" s="17">
        <v>0.3</v>
      </c>
      <c r="DS45" s="17">
        <v>0.3</v>
      </c>
      <c r="DT45" s="17">
        <v>0.6</v>
      </c>
      <c r="DU45" s="17">
        <v>0.2</v>
      </c>
      <c r="DV45" s="17"/>
      <c r="DW45" s="17">
        <v>-1</v>
      </c>
      <c r="DX45" s="17">
        <v>0.2</v>
      </c>
      <c r="DY45" s="17">
        <v>-0.2</v>
      </c>
      <c r="DZ45" s="17">
        <v>-0.2</v>
      </c>
      <c r="EA45" s="17">
        <v>0.3</v>
      </c>
      <c r="EB45" s="17"/>
      <c r="EC45" s="17">
        <v>1.5</v>
      </c>
      <c r="ED45" s="17">
        <v>-0.1</v>
      </c>
      <c r="EE45" s="17">
        <v>-9.1</v>
      </c>
      <c r="EF45" s="17">
        <v>-9.6</v>
      </c>
      <c r="EG45" s="17">
        <v>0</v>
      </c>
      <c r="EH45" s="17">
        <v>0</v>
      </c>
      <c r="EI45" s="17">
        <v>1.4</v>
      </c>
      <c r="EJ45" s="17">
        <v>-0.4</v>
      </c>
      <c r="EK45" s="17">
        <v>1.8</v>
      </c>
      <c r="EL45" s="17">
        <v>0.2</v>
      </c>
      <c r="EM45" s="17">
        <v>0.2</v>
      </c>
      <c r="EN45" s="17">
        <v>0.2</v>
      </c>
      <c r="EO45" s="17"/>
      <c r="EP45" s="17">
        <v>10.5</v>
      </c>
      <c r="EQ45" s="17">
        <v>0</v>
      </c>
      <c r="ER45" s="17">
        <v>1.5</v>
      </c>
      <c r="ES45" s="17">
        <v>-0.2</v>
      </c>
      <c r="ET45" s="17">
        <v>10.9</v>
      </c>
      <c r="EU45" s="17">
        <v>1.4</v>
      </c>
      <c r="EV45" s="17">
        <v>6.5</v>
      </c>
      <c r="EW45" s="17">
        <v>0.7</v>
      </c>
      <c r="EX45" s="17">
        <v>0.5</v>
      </c>
      <c r="EY45" s="17">
        <v>0.4</v>
      </c>
      <c r="EZ45" s="17">
        <v>0.6</v>
      </c>
      <c r="FA45" s="17">
        <v>0</v>
      </c>
      <c r="FB45" s="17"/>
      <c r="FC45" s="17">
        <v>0.4</v>
      </c>
      <c r="FD45" s="17">
        <v>2</v>
      </c>
      <c r="FE45" s="17">
        <v>10.199999999999999</v>
      </c>
      <c r="FF45" s="17">
        <v>0.1</v>
      </c>
      <c r="FG45" s="17">
        <v>1.8</v>
      </c>
      <c r="FH45" s="17">
        <v>0</v>
      </c>
      <c r="FI45" s="17">
        <v>3.4</v>
      </c>
      <c r="FJ45" s="17"/>
      <c r="FK45" s="17"/>
      <c r="FL45" s="17">
        <v>-82</v>
      </c>
      <c r="FM45" s="15"/>
      <c r="FN45" s="17">
        <v>1.3707199999999999</v>
      </c>
      <c r="FO45" s="17">
        <v>-0.63500000000000001</v>
      </c>
      <c r="FP45" s="17"/>
      <c r="FQ45" s="17">
        <v>1.4</v>
      </c>
      <c r="FR45" s="17">
        <v>0.25918999999999998</v>
      </c>
      <c r="FS45" s="17">
        <v>9.1869999999999993E-2</v>
      </c>
      <c r="FT45" s="17"/>
      <c r="FU45" s="17">
        <v>1.9</v>
      </c>
      <c r="FV45" s="17">
        <v>4.3867799999999999</v>
      </c>
    </row>
    <row r="46" spans="1:178" ht="24" customHeight="1" x14ac:dyDescent="0.3">
      <c r="A46" s="16" t="s">
        <v>121</v>
      </c>
      <c r="B46" s="16" t="s">
        <v>869</v>
      </c>
      <c r="C46" s="17">
        <v>36.700000000000003</v>
      </c>
      <c r="D46" s="17">
        <v>-24.8</v>
      </c>
      <c r="E46" s="17">
        <v>-8.8000000000000007</v>
      </c>
      <c r="F46" s="17">
        <v>0</v>
      </c>
      <c r="G46" s="17">
        <v>0</v>
      </c>
      <c r="H46" s="17">
        <v>-13</v>
      </c>
      <c r="I46" s="17">
        <v>-5.3</v>
      </c>
      <c r="J46" s="17"/>
      <c r="K46" s="17">
        <v>0</v>
      </c>
      <c r="L46" s="17">
        <v>-20.100000000000001</v>
      </c>
      <c r="M46" s="17">
        <v>-25.6</v>
      </c>
      <c r="N46" s="17"/>
      <c r="O46" s="17"/>
      <c r="P46" s="17">
        <v>1.3</v>
      </c>
      <c r="Q46" s="17"/>
      <c r="R46" s="17">
        <v>0</v>
      </c>
      <c r="S46" s="17">
        <v>0</v>
      </c>
      <c r="T46" s="17"/>
      <c r="U46" s="17"/>
      <c r="V46" s="17"/>
      <c r="W46" s="17"/>
      <c r="X46" s="17">
        <v>16</v>
      </c>
      <c r="Y46" s="17">
        <v>0.9</v>
      </c>
      <c r="Z46" s="17">
        <v>0.5</v>
      </c>
      <c r="AA46" s="17">
        <v>2.1</v>
      </c>
      <c r="AB46" s="17">
        <v>-3.4</v>
      </c>
      <c r="AC46" s="17">
        <v>5.5</v>
      </c>
      <c r="AD46" s="17">
        <v>10.9</v>
      </c>
      <c r="AE46" s="17"/>
      <c r="AF46" s="17"/>
      <c r="AG46" s="17"/>
      <c r="AH46" s="17"/>
      <c r="AI46" s="17">
        <v>11.3</v>
      </c>
      <c r="AJ46" s="17">
        <v>-13.1</v>
      </c>
      <c r="AK46" s="17"/>
      <c r="AL46" s="17">
        <v>0</v>
      </c>
      <c r="AM46" s="17"/>
      <c r="AN46" s="17">
        <v>-1.8</v>
      </c>
      <c r="AO46" s="17">
        <v>-12.7</v>
      </c>
      <c r="AP46" s="17">
        <v>0.9</v>
      </c>
      <c r="AQ46" s="17">
        <v>14.5</v>
      </c>
      <c r="AR46" s="17">
        <v>3.9</v>
      </c>
      <c r="AS46" s="17">
        <v>-1.2</v>
      </c>
      <c r="AT46" s="17">
        <v>1.9</v>
      </c>
      <c r="AU46" s="17">
        <v>0.7</v>
      </c>
      <c r="AV46" s="17">
        <v>23.6</v>
      </c>
      <c r="AW46" s="17">
        <v>8.9</v>
      </c>
      <c r="AX46" s="17">
        <v>-45.9</v>
      </c>
      <c r="AY46" s="17">
        <v>0.5</v>
      </c>
      <c r="AZ46" s="17">
        <v>1.4</v>
      </c>
      <c r="BA46" s="17">
        <v>-0.7</v>
      </c>
      <c r="BB46" s="17">
        <v>0.9</v>
      </c>
      <c r="BC46" s="17">
        <v>0.1</v>
      </c>
      <c r="BD46" s="17">
        <v>8.1999999999999993</v>
      </c>
      <c r="BE46" s="17"/>
      <c r="BF46" s="17"/>
      <c r="BG46" s="17">
        <v>-7.4</v>
      </c>
      <c r="BH46" s="17"/>
      <c r="BI46" s="17"/>
      <c r="BJ46" s="17">
        <v>-3.3</v>
      </c>
      <c r="BK46" s="17"/>
      <c r="BL46" s="17"/>
      <c r="BM46" s="17"/>
      <c r="BN46" s="17">
        <v>0</v>
      </c>
      <c r="BO46" s="17">
        <v>-39</v>
      </c>
      <c r="BP46" s="17">
        <v>-53.2</v>
      </c>
      <c r="BQ46" s="17">
        <v>0</v>
      </c>
      <c r="BR46" s="17">
        <v>9.9</v>
      </c>
      <c r="BS46" s="17">
        <v>10.199999999999999</v>
      </c>
      <c r="BT46" s="17">
        <v>-3</v>
      </c>
      <c r="BU46" s="17"/>
      <c r="BV46" s="17"/>
      <c r="BW46" s="17"/>
      <c r="BX46" s="17"/>
      <c r="BY46" s="17"/>
      <c r="BZ46" s="17"/>
      <c r="CA46" s="17">
        <v>-0.7</v>
      </c>
      <c r="CB46" s="17">
        <v>45</v>
      </c>
      <c r="CC46" s="17">
        <v>19.2</v>
      </c>
      <c r="CD46" s="17">
        <v>5.7</v>
      </c>
      <c r="CE46" s="17">
        <v>6.8</v>
      </c>
      <c r="CF46" s="17">
        <v>2.7</v>
      </c>
      <c r="CG46" s="17">
        <v>-21</v>
      </c>
      <c r="CH46" s="17">
        <v>6</v>
      </c>
      <c r="CI46" s="17">
        <v>5.2</v>
      </c>
      <c r="CJ46" s="17">
        <v>0.8</v>
      </c>
      <c r="CK46" s="17">
        <v>3.4</v>
      </c>
      <c r="CL46" s="17">
        <v>-18.3</v>
      </c>
      <c r="CM46" s="17">
        <v>-26</v>
      </c>
      <c r="CN46" s="17"/>
      <c r="CO46" s="17"/>
      <c r="CP46" s="17"/>
      <c r="CQ46" s="17"/>
      <c r="CR46" s="17">
        <v>-17.399999999999999</v>
      </c>
      <c r="CS46" s="17">
        <v>-13</v>
      </c>
      <c r="CT46" s="17">
        <v>-0.9</v>
      </c>
      <c r="CU46" s="17"/>
      <c r="CV46" s="17">
        <v>0.4</v>
      </c>
      <c r="CW46" s="17"/>
      <c r="CX46" s="17">
        <v>-9.3000000000000007</v>
      </c>
      <c r="CY46" s="17">
        <v>0.2</v>
      </c>
      <c r="CZ46" s="17">
        <v>0</v>
      </c>
      <c r="DA46" s="17"/>
      <c r="DB46" s="17">
        <v>0</v>
      </c>
      <c r="DC46" s="17">
        <v>0</v>
      </c>
      <c r="DD46" s="17"/>
      <c r="DE46" s="17"/>
      <c r="DF46" s="17"/>
      <c r="DG46" s="17">
        <v>0.1</v>
      </c>
      <c r="DH46" s="17">
        <v>0.8</v>
      </c>
      <c r="DI46" s="17">
        <v>0.2</v>
      </c>
      <c r="DJ46" s="17">
        <v>0.8</v>
      </c>
      <c r="DK46" s="17">
        <v>0.1</v>
      </c>
      <c r="DL46" s="17">
        <v>0.5</v>
      </c>
      <c r="DM46" s="17"/>
      <c r="DN46" s="17">
        <v>0</v>
      </c>
      <c r="DO46" s="17">
        <v>0</v>
      </c>
      <c r="DP46" s="17">
        <v>0.2</v>
      </c>
      <c r="DQ46" s="17">
        <v>-9.1</v>
      </c>
      <c r="DR46" s="17">
        <v>0.7</v>
      </c>
      <c r="DS46" s="17">
        <v>0.2</v>
      </c>
      <c r="DT46" s="17">
        <v>0.6</v>
      </c>
      <c r="DU46" s="17">
        <v>0.2</v>
      </c>
      <c r="DV46" s="17"/>
      <c r="DW46" s="17">
        <v>-1</v>
      </c>
      <c r="DX46" s="17">
        <v>0.1</v>
      </c>
      <c r="DY46" s="17">
        <v>-0.2</v>
      </c>
      <c r="DZ46" s="17">
        <v>-0.1</v>
      </c>
      <c r="EA46" s="17">
        <v>0.5</v>
      </c>
      <c r="EB46" s="17"/>
      <c r="EC46" s="17">
        <v>1.5</v>
      </c>
      <c r="ED46" s="17">
        <v>0.1</v>
      </c>
      <c r="EE46" s="17">
        <v>-10.3</v>
      </c>
      <c r="EF46" s="17">
        <v>-11</v>
      </c>
      <c r="EG46" s="17">
        <v>0</v>
      </c>
      <c r="EH46" s="17">
        <v>0</v>
      </c>
      <c r="EI46" s="17">
        <v>1.4</v>
      </c>
      <c r="EJ46" s="17">
        <v>-0.2</v>
      </c>
      <c r="EK46" s="17">
        <v>1.8</v>
      </c>
      <c r="EL46" s="17">
        <v>0.2</v>
      </c>
      <c r="EM46" s="17">
        <v>0.2</v>
      </c>
      <c r="EN46" s="17">
        <v>0.2</v>
      </c>
      <c r="EO46" s="17"/>
      <c r="EP46" s="17">
        <v>10.9</v>
      </c>
      <c r="EQ46" s="17">
        <v>0</v>
      </c>
      <c r="ER46" s="17">
        <v>7</v>
      </c>
      <c r="ES46" s="17">
        <v>-0.2</v>
      </c>
      <c r="ET46" s="17">
        <v>11.1</v>
      </c>
      <c r="EU46" s="17">
        <v>1.2</v>
      </c>
      <c r="EV46" s="17">
        <v>2.4</v>
      </c>
      <c r="EW46" s="17">
        <v>0.7</v>
      </c>
      <c r="EX46" s="17">
        <v>0.5</v>
      </c>
      <c r="EY46" s="17">
        <v>0.4</v>
      </c>
      <c r="EZ46" s="17">
        <v>0.6</v>
      </c>
      <c r="FA46" s="17">
        <v>0</v>
      </c>
      <c r="FB46" s="17"/>
      <c r="FC46" s="17">
        <v>0.8</v>
      </c>
      <c r="FD46" s="17">
        <v>2</v>
      </c>
      <c r="FE46" s="17">
        <v>10.3</v>
      </c>
      <c r="FF46" s="17">
        <v>0</v>
      </c>
      <c r="FG46" s="17">
        <v>0.2</v>
      </c>
      <c r="FH46" s="17">
        <v>0</v>
      </c>
      <c r="FI46" s="17">
        <v>2.7</v>
      </c>
      <c r="FJ46" s="17"/>
      <c r="FK46" s="17"/>
      <c r="FL46" s="17">
        <v>-93.6</v>
      </c>
      <c r="FM46" s="15"/>
      <c r="FN46" s="17">
        <v>1.55511</v>
      </c>
      <c r="FO46" s="17">
        <v>-0.60899999999999999</v>
      </c>
      <c r="FP46" s="17"/>
      <c r="FQ46" s="17">
        <v>1.2</v>
      </c>
      <c r="FR46" s="17">
        <v>0.28693000000000002</v>
      </c>
      <c r="FS46" s="17">
        <v>8.8370000000000004E-2</v>
      </c>
      <c r="FT46" s="17"/>
      <c r="FU46" s="17">
        <v>3</v>
      </c>
      <c r="FV46" s="17">
        <v>5.5214100000000004</v>
      </c>
    </row>
    <row r="47" spans="1:178" ht="24" customHeight="1" x14ac:dyDescent="0.3">
      <c r="A47" s="16" t="s">
        <v>121</v>
      </c>
      <c r="B47" s="16" t="s">
        <v>870</v>
      </c>
      <c r="C47" s="17">
        <v>37.299999999999997</v>
      </c>
      <c r="D47" s="17">
        <v>10</v>
      </c>
      <c r="E47" s="17">
        <v>-0.3</v>
      </c>
      <c r="F47" s="17">
        <v>0</v>
      </c>
      <c r="G47" s="17">
        <v>0</v>
      </c>
      <c r="H47" s="17">
        <v>-7.5</v>
      </c>
      <c r="I47" s="17">
        <v>3</v>
      </c>
      <c r="J47" s="17"/>
      <c r="K47" s="17">
        <v>0</v>
      </c>
      <c r="L47" s="17">
        <v>-13.8</v>
      </c>
      <c r="M47" s="17">
        <v>-20.8</v>
      </c>
      <c r="N47" s="17"/>
      <c r="O47" s="17"/>
      <c r="P47" s="17">
        <v>7.3</v>
      </c>
      <c r="Q47" s="17"/>
      <c r="R47" s="17">
        <v>0</v>
      </c>
      <c r="S47" s="17">
        <v>0</v>
      </c>
      <c r="T47" s="17"/>
      <c r="U47" s="17"/>
      <c r="V47" s="17"/>
      <c r="W47" s="17"/>
      <c r="X47" s="17">
        <v>18.7</v>
      </c>
      <c r="Y47" s="17">
        <v>1.3</v>
      </c>
      <c r="Z47" s="17">
        <v>0.9</v>
      </c>
      <c r="AA47" s="17">
        <v>2.1</v>
      </c>
      <c r="AB47" s="17">
        <v>-3.4</v>
      </c>
      <c r="AC47" s="17">
        <v>5.8</v>
      </c>
      <c r="AD47" s="17">
        <v>19.399999999999999</v>
      </c>
      <c r="AE47" s="17"/>
      <c r="AF47" s="17"/>
      <c r="AG47" s="17"/>
      <c r="AH47" s="17"/>
      <c r="AI47" s="17">
        <v>12.6</v>
      </c>
      <c r="AJ47" s="17">
        <v>-11.7</v>
      </c>
      <c r="AK47" s="17"/>
      <c r="AL47" s="17">
        <v>0</v>
      </c>
      <c r="AM47" s="17"/>
      <c r="AN47" s="17">
        <v>-1.2</v>
      </c>
      <c r="AO47" s="17">
        <v>-11.5</v>
      </c>
      <c r="AP47" s="17">
        <v>1.3</v>
      </c>
      <c r="AQ47" s="17">
        <v>14.5</v>
      </c>
      <c r="AR47" s="17">
        <v>4</v>
      </c>
      <c r="AS47" s="17">
        <v>-0.3</v>
      </c>
      <c r="AT47" s="17">
        <v>1.9</v>
      </c>
      <c r="AU47" s="17">
        <v>0.9</v>
      </c>
      <c r="AV47" s="17">
        <v>32.200000000000003</v>
      </c>
      <c r="AW47" s="17">
        <v>17.3</v>
      </c>
      <c r="AX47" s="17">
        <v>-37.6</v>
      </c>
      <c r="AY47" s="17">
        <v>2</v>
      </c>
      <c r="AZ47" s="17">
        <v>0</v>
      </c>
      <c r="BA47" s="17">
        <v>-2.1</v>
      </c>
      <c r="BB47" s="17">
        <v>0.9</v>
      </c>
      <c r="BC47" s="17">
        <v>0.1</v>
      </c>
      <c r="BD47" s="17">
        <v>6</v>
      </c>
      <c r="BE47" s="17"/>
      <c r="BF47" s="17"/>
      <c r="BG47" s="17">
        <v>-2.5</v>
      </c>
      <c r="BH47" s="17"/>
      <c r="BI47" s="17"/>
      <c r="BJ47" s="17">
        <v>-1.9</v>
      </c>
      <c r="BK47" s="17"/>
      <c r="BL47" s="17"/>
      <c r="BM47" s="17"/>
      <c r="BN47" s="17">
        <v>2.4</v>
      </c>
      <c r="BO47" s="17">
        <v>-31.8</v>
      </c>
      <c r="BP47" s="17">
        <v>-46.4</v>
      </c>
      <c r="BQ47" s="17">
        <v>0</v>
      </c>
      <c r="BR47" s="17">
        <v>18.399999999999999</v>
      </c>
      <c r="BS47" s="17">
        <v>12.9</v>
      </c>
      <c r="BT47" s="17">
        <v>-1.8</v>
      </c>
      <c r="BU47" s="17"/>
      <c r="BV47" s="17"/>
      <c r="BW47" s="17"/>
      <c r="BX47" s="17"/>
      <c r="BY47" s="17"/>
      <c r="BZ47" s="17"/>
      <c r="CA47" s="17">
        <v>-0.7</v>
      </c>
      <c r="CB47" s="17">
        <v>33.200000000000003</v>
      </c>
      <c r="CC47" s="17">
        <v>19.3</v>
      </c>
      <c r="CD47" s="17">
        <v>5.5</v>
      </c>
      <c r="CE47" s="17">
        <v>4.9000000000000004</v>
      </c>
      <c r="CF47" s="17">
        <v>2.8</v>
      </c>
      <c r="CG47" s="17">
        <v>-15.5</v>
      </c>
      <c r="CH47" s="17">
        <v>7.1</v>
      </c>
      <c r="CI47" s="17">
        <v>6.9</v>
      </c>
      <c r="CJ47" s="17">
        <v>8</v>
      </c>
      <c r="CK47" s="17">
        <v>10.6</v>
      </c>
      <c r="CL47" s="17">
        <v>-7.7</v>
      </c>
      <c r="CM47" s="17">
        <v>-16.399999999999999</v>
      </c>
      <c r="CN47" s="17"/>
      <c r="CO47" s="17"/>
      <c r="CP47" s="17"/>
      <c r="CQ47" s="17"/>
      <c r="CR47" s="17">
        <v>-12.8</v>
      </c>
      <c r="CS47" s="17">
        <v>-10.3</v>
      </c>
      <c r="CT47" s="17">
        <v>-0.7</v>
      </c>
      <c r="CU47" s="17"/>
      <c r="CV47" s="17">
        <v>0.4</v>
      </c>
      <c r="CW47" s="17"/>
      <c r="CX47" s="17">
        <v>-8.1</v>
      </c>
      <c r="CY47" s="17">
        <v>0</v>
      </c>
      <c r="CZ47" s="17">
        <v>0</v>
      </c>
      <c r="DA47" s="17"/>
      <c r="DB47" s="17">
        <v>0</v>
      </c>
      <c r="DC47" s="17">
        <v>-0.1</v>
      </c>
      <c r="DD47" s="17"/>
      <c r="DE47" s="17"/>
      <c r="DF47" s="17"/>
      <c r="DG47" s="17">
        <v>0.1</v>
      </c>
      <c r="DH47" s="17">
        <v>0.9</v>
      </c>
      <c r="DI47" s="17">
        <v>0.2</v>
      </c>
      <c r="DJ47" s="17">
        <v>0.7</v>
      </c>
      <c r="DK47" s="17">
        <v>0.1</v>
      </c>
      <c r="DL47" s="17">
        <v>0.5</v>
      </c>
      <c r="DM47" s="17"/>
      <c r="DN47" s="17">
        <v>0</v>
      </c>
      <c r="DO47" s="17">
        <v>0</v>
      </c>
      <c r="DP47" s="17">
        <v>0.4</v>
      </c>
      <c r="DQ47" s="17">
        <v>-2.2000000000000002</v>
      </c>
      <c r="DR47" s="17">
        <v>0.2</v>
      </c>
      <c r="DS47" s="17">
        <v>0.4</v>
      </c>
      <c r="DT47" s="17">
        <v>0.5</v>
      </c>
      <c r="DU47" s="17">
        <v>0.2</v>
      </c>
      <c r="DV47" s="17"/>
      <c r="DW47" s="17">
        <v>-1</v>
      </c>
      <c r="DX47" s="17">
        <v>0</v>
      </c>
      <c r="DY47" s="17">
        <v>0.1</v>
      </c>
      <c r="DZ47" s="17">
        <v>0.2</v>
      </c>
      <c r="EA47" s="17">
        <v>0.7</v>
      </c>
      <c r="EB47" s="17"/>
      <c r="EC47" s="17">
        <v>1.5</v>
      </c>
      <c r="ED47" s="17">
        <v>0.3</v>
      </c>
      <c r="EE47" s="17">
        <v>-8.3000000000000007</v>
      </c>
      <c r="EF47" s="17">
        <v>-8.6999999999999993</v>
      </c>
      <c r="EG47" s="17">
        <v>0</v>
      </c>
      <c r="EH47" s="17">
        <v>0</v>
      </c>
      <c r="EI47" s="17">
        <v>1.5</v>
      </c>
      <c r="EJ47" s="17">
        <v>-0.1</v>
      </c>
      <c r="EK47" s="17">
        <v>1.8</v>
      </c>
      <c r="EL47" s="17">
        <v>0.2</v>
      </c>
      <c r="EM47" s="17">
        <v>0.2</v>
      </c>
      <c r="EN47" s="17">
        <v>0.2</v>
      </c>
      <c r="EO47" s="17"/>
      <c r="EP47" s="17">
        <v>0</v>
      </c>
      <c r="EQ47" s="17">
        <v>0</v>
      </c>
      <c r="ER47" s="17">
        <v>0</v>
      </c>
      <c r="ES47" s="17">
        <v>-0.2</v>
      </c>
      <c r="ET47" s="17">
        <v>13.4</v>
      </c>
      <c r="EU47" s="17">
        <v>4.5</v>
      </c>
      <c r="EV47" s="17">
        <v>0</v>
      </c>
      <c r="EW47" s="17">
        <v>0.7</v>
      </c>
      <c r="EX47" s="17">
        <v>0.5</v>
      </c>
      <c r="EY47" s="17">
        <v>0.4</v>
      </c>
      <c r="EZ47" s="17">
        <v>0.6</v>
      </c>
      <c r="FA47" s="17">
        <v>0</v>
      </c>
      <c r="FB47" s="17"/>
      <c r="FC47" s="17">
        <v>0.8</v>
      </c>
      <c r="FD47" s="17">
        <v>1.7</v>
      </c>
      <c r="FE47" s="17">
        <v>11.6</v>
      </c>
      <c r="FF47" s="17">
        <v>0.1</v>
      </c>
      <c r="FG47" s="17">
        <v>0.3</v>
      </c>
      <c r="FH47" s="17">
        <v>0</v>
      </c>
      <c r="FI47" s="17">
        <v>2.9</v>
      </c>
      <c r="FJ47" s="17"/>
      <c r="FK47" s="17"/>
      <c r="FL47" s="17">
        <v>92.9</v>
      </c>
      <c r="FM47" s="15"/>
      <c r="FN47" s="17">
        <v>1.77325</v>
      </c>
      <c r="FO47" s="17">
        <v>-0.53400000000000003</v>
      </c>
      <c r="FP47" s="17"/>
      <c r="FQ47" s="17">
        <v>1.4</v>
      </c>
      <c r="FR47" s="17">
        <v>0.31341999999999998</v>
      </c>
      <c r="FS47" s="17">
        <v>7.7380000000000004E-2</v>
      </c>
      <c r="FT47" s="17"/>
      <c r="FU47" s="17">
        <v>2.2000000000000002</v>
      </c>
      <c r="FV47" s="17">
        <v>5.2300500000000003</v>
      </c>
    </row>
    <row r="48" spans="1:178" ht="24" customHeight="1" x14ac:dyDescent="0.3">
      <c r="A48" s="16" t="s">
        <v>121</v>
      </c>
      <c r="B48" s="16" t="s">
        <v>871</v>
      </c>
      <c r="C48" s="17">
        <v>42.1</v>
      </c>
      <c r="D48" s="17">
        <v>30.4</v>
      </c>
      <c r="E48" s="17">
        <v>4.5999999999999996</v>
      </c>
      <c r="F48" s="17">
        <v>0</v>
      </c>
      <c r="G48" s="17">
        <v>0</v>
      </c>
      <c r="H48" s="17">
        <v>0</v>
      </c>
      <c r="I48" s="17">
        <v>13.8</v>
      </c>
      <c r="J48" s="17"/>
      <c r="K48" s="17">
        <v>0</v>
      </c>
      <c r="L48" s="17">
        <v>-8.6999999999999993</v>
      </c>
      <c r="M48" s="17">
        <v>-14.2</v>
      </c>
      <c r="N48" s="17"/>
      <c r="O48" s="17"/>
      <c r="P48" s="17">
        <v>13</v>
      </c>
      <c r="Q48" s="17"/>
      <c r="R48" s="17">
        <v>26.7</v>
      </c>
      <c r="S48" s="17">
        <v>0</v>
      </c>
      <c r="T48" s="17"/>
      <c r="U48" s="17"/>
      <c r="V48" s="17"/>
      <c r="W48" s="17"/>
      <c r="X48" s="17">
        <v>21.9</v>
      </c>
      <c r="Y48" s="17">
        <v>0.9</v>
      </c>
      <c r="Z48" s="17">
        <v>0.5</v>
      </c>
      <c r="AA48" s="17">
        <v>2.1</v>
      </c>
      <c r="AB48" s="17">
        <v>-3.4</v>
      </c>
      <c r="AC48" s="17">
        <v>5.6</v>
      </c>
      <c r="AD48" s="17">
        <v>19.399999999999999</v>
      </c>
      <c r="AE48" s="17"/>
      <c r="AF48" s="17"/>
      <c r="AG48" s="17"/>
      <c r="AH48" s="17"/>
      <c r="AI48" s="17">
        <v>12.5</v>
      </c>
      <c r="AJ48" s="17">
        <v>-4.4000000000000004</v>
      </c>
      <c r="AK48" s="17"/>
      <c r="AL48" s="17">
        <v>0</v>
      </c>
      <c r="AM48" s="17"/>
      <c r="AN48" s="17">
        <v>-0.8</v>
      </c>
      <c r="AO48" s="17">
        <v>-9.9</v>
      </c>
      <c r="AP48" s="17">
        <v>2.1</v>
      </c>
      <c r="AQ48" s="17">
        <v>14.4</v>
      </c>
      <c r="AR48" s="17">
        <v>4</v>
      </c>
      <c r="AS48" s="17">
        <v>0.6</v>
      </c>
      <c r="AT48" s="17">
        <v>1.9</v>
      </c>
      <c r="AU48" s="17">
        <v>2.4</v>
      </c>
      <c r="AV48" s="17">
        <v>42</v>
      </c>
      <c r="AW48" s="17">
        <v>27.1</v>
      </c>
      <c r="AX48" s="17">
        <v>-28.4</v>
      </c>
      <c r="AY48" s="17">
        <v>4.3</v>
      </c>
      <c r="AZ48" s="17">
        <v>0</v>
      </c>
      <c r="BA48" s="17">
        <v>8.9</v>
      </c>
      <c r="BB48" s="17">
        <v>0.9</v>
      </c>
      <c r="BC48" s="17">
        <v>0.2</v>
      </c>
      <c r="BD48" s="17">
        <v>3.5</v>
      </c>
      <c r="BE48" s="17"/>
      <c r="BF48" s="17"/>
      <c r="BG48" s="17">
        <v>1.1000000000000001</v>
      </c>
      <c r="BH48" s="17"/>
      <c r="BI48" s="17"/>
      <c r="BJ48" s="17">
        <v>0.5</v>
      </c>
      <c r="BK48" s="17"/>
      <c r="BL48" s="17"/>
      <c r="BM48" s="17"/>
      <c r="BN48" s="17">
        <v>6.9</v>
      </c>
      <c r="BO48" s="17">
        <v>-26.2</v>
      </c>
      <c r="BP48" s="17">
        <v>-41.1</v>
      </c>
      <c r="BQ48" s="17">
        <v>0</v>
      </c>
      <c r="BR48" s="17">
        <v>24.7</v>
      </c>
      <c r="BS48" s="17">
        <v>15.6</v>
      </c>
      <c r="BT48" s="17">
        <v>-0.6</v>
      </c>
      <c r="BU48" s="17"/>
      <c r="BV48" s="17"/>
      <c r="BW48" s="17"/>
      <c r="BX48" s="17"/>
      <c r="BY48" s="17"/>
      <c r="BZ48" s="17"/>
      <c r="CA48" s="17">
        <v>-0.7</v>
      </c>
      <c r="CB48" s="17">
        <v>33.5</v>
      </c>
      <c r="CC48" s="17">
        <v>19.2</v>
      </c>
      <c r="CD48" s="17">
        <v>5.6</v>
      </c>
      <c r="CE48" s="17">
        <v>4.8</v>
      </c>
      <c r="CF48" s="17">
        <v>3</v>
      </c>
      <c r="CG48" s="17">
        <v>-10.199999999999999</v>
      </c>
      <c r="CH48" s="17">
        <v>8.3000000000000007</v>
      </c>
      <c r="CI48" s="17">
        <v>8.6999999999999993</v>
      </c>
      <c r="CJ48" s="17">
        <v>19.7</v>
      </c>
      <c r="CK48" s="17">
        <v>22.4</v>
      </c>
      <c r="CL48" s="17">
        <v>9.8000000000000007</v>
      </c>
      <c r="CM48" s="17">
        <v>-5.0999999999999996</v>
      </c>
      <c r="CN48" s="17"/>
      <c r="CO48" s="17"/>
      <c r="CP48" s="17"/>
      <c r="CQ48" s="17"/>
      <c r="CR48" s="17">
        <v>-3</v>
      </c>
      <c r="CS48" s="17">
        <v>-4.5</v>
      </c>
      <c r="CT48" s="17">
        <v>-0.5</v>
      </c>
      <c r="CU48" s="17"/>
      <c r="CV48" s="17">
        <v>0.4</v>
      </c>
      <c r="CW48" s="17"/>
      <c r="CX48" s="17">
        <v>-7.9</v>
      </c>
      <c r="CY48" s="17">
        <v>0</v>
      </c>
      <c r="CZ48" s="17">
        <v>0</v>
      </c>
      <c r="DA48" s="17"/>
      <c r="DB48" s="17">
        <v>0</v>
      </c>
      <c r="DC48" s="17">
        <v>0</v>
      </c>
      <c r="DD48" s="17"/>
      <c r="DE48" s="17"/>
      <c r="DF48" s="17"/>
      <c r="DG48" s="17">
        <v>0.1</v>
      </c>
      <c r="DH48" s="17">
        <v>1</v>
      </c>
      <c r="DI48" s="17">
        <v>0.2</v>
      </c>
      <c r="DJ48" s="17">
        <v>1.4</v>
      </c>
      <c r="DK48" s="17">
        <v>0.1</v>
      </c>
      <c r="DL48" s="17">
        <v>0.5</v>
      </c>
      <c r="DM48" s="17"/>
      <c r="DN48" s="17">
        <v>0</v>
      </c>
      <c r="DO48" s="17">
        <v>0</v>
      </c>
      <c r="DP48" s="17">
        <v>0.6</v>
      </c>
      <c r="DQ48" s="17">
        <v>-1.5</v>
      </c>
      <c r="DR48" s="17">
        <v>0.2</v>
      </c>
      <c r="DS48" s="17">
        <v>0.1</v>
      </c>
      <c r="DT48" s="17">
        <v>0.7</v>
      </c>
      <c r="DU48" s="17">
        <v>0.2</v>
      </c>
      <c r="DV48" s="17"/>
      <c r="DW48" s="17">
        <v>-1</v>
      </c>
      <c r="DX48" s="17">
        <v>0.1</v>
      </c>
      <c r="DY48" s="17">
        <v>0</v>
      </c>
      <c r="DZ48" s="17">
        <v>1.1000000000000001</v>
      </c>
      <c r="EA48" s="17">
        <v>0.9</v>
      </c>
      <c r="EB48" s="17"/>
      <c r="EC48" s="17">
        <v>1.5</v>
      </c>
      <c r="ED48" s="17">
        <v>0.4</v>
      </c>
      <c r="EE48" s="17">
        <v>-7.5</v>
      </c>
      <c r="EF48" s="17">
        <v>-8</v>
      </c>
      <c r="EG48" s="17">
        <v>0</v>
      </c>
      <c r="EH48" s="17">
        <v>0</v>
      </c>
      <c r="EI48" s="17">
        <v>1.4</v>
      </c>
      <c r="EJ48" s="17">
        <v>-0.2</v>
      </c>
      <c r="EK48" s="17">
        <v>1.8</v>
      </c>
      <c r="EL48" s="17">
        <v>0.2</v>
      </c>
      <c r="EM48" s="17">
        <v>0.2</v>
      </c>
      <c r="EN48" s="17">
        <v>0.2</v>
      </c>
      <c r="EO48" s="17"/>
      <c r="EP48" s="17">
        <v>0</v>
      </c>
      <c r="EQ48" s="17">
        <v>0</v>
      </c>
      <c r="ER48" s="17">
        <v>0</v>
      </c>
      <c r="ES48" s="17">
        <v>0</v>
      </c>
      <c r="ET48" s="17">
        <v>14.3</v>
      </c>
      <c r="EU48" s="17">
        <v>4.9000000000000004</v>
      </c>
      <c r="EV48" s="17">
        <v>0</v>
      </c>
      <c r="EW48" s="17">
        <v>0.7</v>
      </c>
      <c r="EX48" s="17">
        <v>0.5</v>
      </c>
      <c r="EY48" s="17">
        <v>0.4</v>
      </c>
      <c r="EZ48" s="17">
        <v>0.6</v>
      </c>
      <c r="FA48" s="17">
        <v>0</v>
      </c>
      <c r="FB48" s="17"/>
      <c r="FC48" s="17">
        <v>1.2</v>
      </c>
      <c r="FD48" s="17">
        <v>1.9</v>
      </c>
      <c r="FE48" s="17">
        <v>13</v>
      </c>
      <c r="FF48" s="17">
        <v>0</v>
      </c>
      <c r="FG48" s="17">
        <v>4.5999999999999996</v>
      </c>
      <c r="FH48" s="17">
        <v>0.3</v>
      </c>
      <c r="FI48" s="17">
        <v>2.5</v>
      </c>
      <c r="FJ48" s="17"/>
      <c r="FK48" s="17"/>
      <c r="FL48" s="17">
        <v>360</v>
      </c>
      <c r="FM48" s="15"/>
      <c r="FN48" s="17">
        <v>2.1626699999999999</v>
      </c>
      <c r="FO48" s="17">
        <v>-0.187</v>
      </c>
      <c r="FP48" s="17"/>
      <c r="FQ48" s="17">
        <v>1.5</v>
      </c>
      <c r="FR48" s="17">
        <v>0.33581</v>
      </c>
      <c r="FS48" s="17">
        <v>8.2430000000000003E-2</v>
      </c>
      <c r="FT48" s="17"/>
      <c r="FU48" s="17">
        <v>1.9</v>
      </c>
      <c r="FV48" s="17">
        <v>5.7939100000000003</v>
      </c>
    </row>
    <row r="49" spans="1:178" ht="24" customHeight="1" x14ac:dyDescent="0.3">
      <c r="A49" s="16" t="s">
        <v>121</v>
      </c>
      <c r="B49" s="16" t="s">
        <v>872</v>
      </c>
      <c r="C49" s="17">
        <v>43</v>
      </c>
      <c r="D49" s="17">
        <v>33.200000000000003</v>
      </c>
      <c r="E49" s="17">
        <v>4.7</v>
      </c>
      <c r="F49" s="17">
        <v>0</v>
      </c>
      <c r="G49" s="17">
        <v>0</v>
      </c>
      <c r="H49" s="17">
        <v>-2.4</v>
      </c>
      <c r="I49" s="17">
        <v>4.3</v>
      </c>
      <c r="J49" s="17"/>
      <c r="K49" s="17">
        <v>0</v>
      </c>
      <c r="L49" s="17">
        <v>-9.6</v>
      </c>
      <c r="M49" s="17">
        <v>-14.1</v>
      </c>
      <c r="N49" s="17"/>
      <c r="O49" s="17"/>
      <c r="P49" s="17">
        <v>10.8</v>
      </c>
      <c r="Q49" s="17"/>
      <c r="R49" s="17">
        <v>25.1</v>
      </c>
      <c r="S49" s="17">
        <v>0.1</v>
      </c>
      <c r="T49" s="17"/>
      <c r="U49" s="17"/>
      <c r="V49" s="17"/>
      <c r="W49" s="17"/>
      <c r="X49" s="17">
        <v>22.6</v>
      </c>
      <c r="Y49" s="17">
        <v>1</v>
      </c>
      <c r="Z49" s="17">
        <v>0.4</v>
      </c>
      <c r="AA49" s="17">
        <v>2.1</v>
      </c>
      <c r="AB49" s="17">
        <v>-3.4</v>
      </c>
      <c r="AC49" s="17">
        <v>5.6</v>
      </c>
      <c r="AD49" s="17">
        <v>18.600000000000001</v>
      </c>
      <c r="AE49" s="17"/>
      <c r="AF49" s="17"/>
      <c r="AG49" s="17"/>
      <c r="AH49" s="17"/>
      <c r="AI49" s="17">
        <v>11.4</v>
      </c>
      <c r="AJ49" s="17">
        <v>-4.8</v>
      </c>
      <c r="AK49" s="17"/>
      <c r="AL49" s="17">
        <v>0</v>
      </c>
      <c r="AM49" s="17"/>
      <c r="AN49" s="17">
        <v>-0.8</v>
      </c>
      <c r="AO49" s="17">
        <v>-2.5</v>
      </c>
      <c r="AP49" s="17">
        <v>2.1</v>
      </c>
      <c r="AQ49" s="17">
        <v>14.8</v>
      </c>
      <c r="AR49" s="17">
        <v>3.9</v>
      </c>
      <c r="AS49" s="17">
        <v>0.7</v>
      </c>
      <c r="AT49" s="17">
        <v>1.9</v>
      </c>
      <c r="AU49" s="17">
        <v>1.9</v>
      </c>
      <c r="AV49" s="17">
        <v>37.6</v>
      </c>
      <c r="AW49" s="17">
        <v>22.8</v>
      </c>
      <c r="AX49" s="17">
        <v>-32.700000000000003</v>
      </c>
      <c r="AY49" s="17">
        <v>6.1</v>
      </c>
      <c r="AZ49" s="17">
        <v>0</v>
      </c>
      <c r="BA49" s="17">
        <v>8.5</v>
      </c>
      <c r="BB49" s="17">
        <v>0.9</v>
      </c>
      <c r="BC49" s="17">
        <v>0.2</v>
      </c>
      <c r="BD49" s="17">
        <v>4</v>
      </c>
      <c r="BE49" s="17"/>
      <c r="BF49" s="17"/>
      <c r="BG49" s="17">
        <v>0.7</v>
      </c>
      <c r="BH49" s="17"/>
      <c r="BI49" s="17"/>
      <c r="BJ49" s="17">
        <v>0.2</v>
      </c>
      <c r="BK49" s="17"/>
      <c r="BL49" s="17"/>
      <c r="BM49" s="17"/>
      <c r="BN49" s="17">
        <v>11.5</v>
      </c>
      <c r="BO49" s="17">
        <v>-28</v>
      </c>
      <c r="BP49" s="17">
        <v>-43.4</v>
      </c>
      <c r="BQ49" s="17">
        <v>0</v>
      </c>
      <c r="BR49" s="17">
        <v>23.5</v>
      </c>
      <c r="BS49" s="17">
        <v>14.5</v>
      </c>
      <c r="BT49" s="17">
        <v>-1</v>
      </c>
      <c r="BU49" s="17"/>
      <c r="BV49" s="17"/>
      <c r="BW49" s="17"/>
      <c r="BX49" s="17"/>
      <c r="BY49" s="17"/>
      <c r="BZ49" s="17"/>
      <c r="CA49" s="17">
        <v>-0.7</v>
      </c>
      <c r="CB49" s="17">
        <v>36</v>
      </c>
      <c r="CC49" s="17">
        <v>19.8</v>
      </c>
      <c r="CD49" s="17">
        <v>5.4</v>
      </c>
      <c r="CE49" s="17">
        <v>4.9000000000000004</v>
      </c>
      <c r="CF49" s="17">
        <v>2.9</v>
      </c>
      <c r="CG49" s="17">
        <v>-12</v>
      </c>
      <c r="CH49" s="17">
        <v>7.9</v>
      </c>
      <c r="CI49" s="17">
        <v>8.1</v>
      </c>
      <c r="CJ49" s="17">
        <v>16.100000000000001</v>
      </c>
      <c r="CK49" s="17">
        <v>19.100000000000001</v>
      </c>
      <c r="CL49" s="17">
        <v>4.0999999999999996</v>
      </c>
      <c r="CM49" s="17">
        <v>-7.2</v>
      </c>
      <c r="CN49" s="17"/>
      <c r="CO49" s="17"/>
      <c r="CP49" s="17"/>
      <c r="CQ49" s="17"/>
      <c r="CR49" s="17">
        <v>-6.1</v>
      </c>
      <c r="CS49" s="17">
        <v>-6.4</v>
      </c>
      <c r="CT49" s="17">
        <v>-0.7</v>
      </c>
      <c r="CU49" s="17"/>
      <c r="CV49" s="17">
        <v>0.4</v>
      </c>
      <c r="CW49" s="17"/>
      <c r="CX49" s="17">
        <v>-7.3</v>
      </c>
      <c r="CY49" s="17">
        <v>0</v>
      </c>
      <c r="CZ49" s="17">
        <v>0</v>
      </c>
      <c r="DA49" s="17"/>
      <c r="DB49" s="17">
        <v>0</v>
      </c>
      <c r="DC49" s="17">
        <v>0</v>
      </c>
      <c r="DD49" s="17"/>
      <c r="DE49" s="17"/>
      <c r="DF49" s="17"/>
      <c r="DG49" s="17">
        <v>0.1</v>
      </c>
      <c r="DH49" s="17">
        <v>1</v>
      </c>
      <c r="DI49" s="17">
        <v>0.2</v>
      </c>
      <c r="DJ49" s="17">
        <v>2.4</v>
      </c>
      <c r="DK49" s="17">
        <v>0.1</v>
      </c>
      <c r="DL49" s="17">
        <v>0.5</v>
      </c>
      <c r="DM49" s="17"/>
      <c r="DN49" s="17">
        <v>0</v>
      </c>
      <c r="DO49" s="17">
        <v>0</v>
      </c>
      <c r="DP49" s="17">
        <v>0.7</v>
      </c>
      <c r="DQ49" s="17">
        <v>-1.9</v>
      </c>
      <c r="DR49" s="17">
        <v>0.2</v>
      </c>
      <c r="DS49" s="17">
        <v>-0.1</v>
      </c>
      <c r="DT49" s="17">
        <v>0.7</v>
      </c>
      <c r="DU49" s="17">
        <v>0.2</v>
      </c>
      <c r="DV49" s="17"/>
      <c r="DW49" s="17">
        <v>-1</v>
      </c>
      <c r="DX49" s="17">
        <v>0.3</v>
      </c>
      <c r="DY49" s="17">
        <v>0</v>
      </c>
      <c r="DZ49" s="17">
        <v>1</v>
      </c>
      <c r="EA49" s="17">
        <v>0.7</v>
      </c>
      <c r="EB49" s="17"/>
      <c r="EC49" s="17">
        <v>1.5</v>
      </c>
      <c r="ED49" s="17">
        <v>0.4</v>
      </c>
      <c r="EE49" s="17">
        <v>-7.1</v>
      </c>
      <c r="EF49" s="17">
        <v>-7.7</v>
      </c>
      <c r="EG49" s="17">
        <v>0</v>
      </c>
      <c r="EH49" s="17">
        <v>0</v>
      </c>
      <c r="EI49" s="17">
        <v>1.4</v>
      </c>
      <c r="EJ49" s="17">
        <v>-0.2</v>
      </c>
      <c r="EK49" s="17">
        <v>1.8</v>
      </c>
      <c r="EL49" s="17">
        <v>0.2</v>
      </c>
      <c r="EM49" s="17">
        <v>0.2</v>
      </c>
      <c r="EN49" s="17">
        <v>0.2</v>
      </c>
      <c r="EO49" s="17"/>
      <c r="EP49" s="17">
        <v>0</v>
      </c>
      <c r="EQ49" s="17">
        <v>0</v>
      </c>
      <c r="ER49" s="17">
        <v>0</v>
      </c>
      <c r="ES49" s="17">
        <v>-0.1</v>
      </c>
      <c r="ET49" s="17">
        <v>12.3</v>
      </c>
      <c r="EU49" s="17">
        <v>2.2000000000000002</v>
      </c>
      <c r="EV49" s="17">
        <v>0</v>
      </c>
      <c r="EW49" s="17">
        <v>0.7</v>
      </c>
      <c r="EX49" s="17">
        <v>0.5</v>
      </c>
      <c r="EY49" s="17">
        <v>0.4</v>
      </c>
      <c r="EZ49" s="17">
        <v>0.6</v>
      </c>
      <c r="FA49" s="17">
        <v>0</v>
      </c>
      <c r="FB49" s="17"/>
      <c r="FC49" s="17">
        <v>1</v>
      </c>
      <c r="FD49" s="17">
        <v>1.8</v>
      </c>
      <c r="FE49" s="17">
        <v>12.6</v>
      </c>
      <c r="FF49" s="17">
        <v>0.1</v>
      </c>
      <c r="FG49" s="17">
        <v>3.2</v>
      </c>
      <c r="FH49" s="17">
        <v>0.3</v>
      </c>
      <c r="FI49" s="17">
        <v>3</v>
      </c>
      <c r="FJ49" s="17"/>
      <c r="FK49" s="17"/>
      <c r="FL49" s="17">
        <v>314.7</v>
      </c>
      <c r="FM49" s="15"/>
      <c r="FN49" s="17">
        <v>2.3148599999999999</v>
      </c>
      <c r="FO49" s="17">
        <v>-1.1659999999999999</v>
      </c>
      <c r="FP49" s="17"/>
      <c r="FQ49" s="17">
        <v>1.4</v>
      </c>
      <c r="FR49" s="17">
        <v>0.34722999999999998</v>
      </c>
      <c r="FS49" s="17">
        <v>5.5460000000000002E-2</v>
      </c>
      <c r="FT49" s="17"/>
      <c r="FU49" s="17">
        <v>2</v>
      </c>
      <c r="FV49" s="17">
        <v>4.9515500000000001</v>
      </c>
    </row>
    <row r="50" spans="1:178" ht="24" customHeight="1" x14ac:dyDescent="0.3">
      <c r="A50" s="18" t="s">
        <v>121</v>
      </c>
      <c r="B50" s="18" t="s">
        <v>873</v>
      </c>
      <c r="C50" s="19">
        <v>39.9</v>
      </c>
      <c r="D50" s="19">
        <v>30</v>
      </c>
      <c r="E50" s="19">
        <v>4.4000000000000004</v>
      </c>
      <c r="F50" s="19">
        <v>0</v>
      </c>
      <c r="G50" s="19">
        <v>0</v>
      </c>
      <c r="H50" s="19">
        <v>-4</v>
      </c>
      <c r="I50" s="19">
        <v>3</v>
      </c>
      <c r="J50" s="19"/>
      <c r="K50" s="19">
        <v>0</v>
      </c>
      <c r="L50" s="19">
        <v>-10.5</v>
      </c>
      <c r="M50" s="19">
        <v>-13.9</v>
      </c>
      <c r="N50" s="19"/>
      <c r="O50" s="19"/>
      <c r="P50" s="19">
        <v>10.199999999999999</v>
      </c>
      <c r="Q50" s="19"/>
      <c r="R50" s="19">
        <v>30.7</v>
      </c>
      <c r="S50" s="19">
        <v>0</v>
      </c>
      <c r="T50" s="19"/>
      <c r="U50" s="19"/>
      <c r="V50" s="19"/>
      <c r="W50" s="19"/>
      <c r="X50" s="19">
        <v>19.8</v>
      </c>
      <c r="Y50" s="19">
        <v>1.1000000000000001</v>
      </c>
      <c r="Z50" s="19">
        <v>0.4</v>
      </c>
      <c r="AA50" s="19">
        <v>2.1</v>
      </c>
      <c r="AB50" s="19">
        <v>-3.5</v>
      </c>
      <c r="AC50" s="19">
        <v>5.6</v>
      </c>
      <c r="AD50" s="19">
        <v>17.899999999999999</v>
      </c>
      <c r="AE50" s="19"/>
      <c r="AF50" s="19"/>
      <c r="AG50" s="19"/>
      <c r="AH50" s="19"/>
      <c r="AI50" s="19">
        <v>9.9</v>
      </c>
      <c r="AJ50" s="19">
        <v>-4.8</v>
      </c>
      <c r="AK50" s="19"/>
      <c r="AL50" s="19">
        <v>0</v>
      </c>
      <c r="AM50" s="19"/>
      <c r="AN50" s="19">
        <v>-0.8</v>
      </c>
      <c r="AO50" s="19">
        <v>-1</v>
      </c>
      <c r="AP50" s="19">
        <v>2.6</v>
      </c>
      <c r="AQ50" s="19">
        <v>14.5</v>
      </c>
      <c r="AR50" s="19">
        <v>4</v>
      </c>
      <c r="AS50" s="19">
        <v>0.4</v>
      </c>
      <c r="AT50" s="19">
        <v>1.9</v>
      </c>
      <c r="AU50" s="19">
        <v>1.8</v>
      </c>
      <c r="AV50" s="19">
        <v>35.4</v>
      </c>
      <c r="AW50" s="19">
        <v>20.399999999999999</v>
      </c>
      <c r="AX50" s="19">
        <v>-34.4</v>
      </c>
      <c r="AY50" s="19">
        <v>6.8</v>
      </c>
      <c r="AZ50" s="19">
        <v>0</v>
      </c>
      <c r="BA50" s="19">
        <v>8.4</v>
      </c>
      <c r="BB50" s="19">
        <v>0.9</v>
      </c>
      <c r="BC50" s="19">
        <v>0.2</v>
      </c>
      <c r="BD50" s="19">
        <v>4.5999999999999996</v>
      </c>
      <c r="BE50" s="19"/>
      <c r="BF50" s="19"/>
      <c r="BG50" s="19">
        <v>0</v>
      </c>
      <c r="BH50" s="19"/>
      <c r="BI50" s="19"/>
      <c r="BJ50" s="19">
        <v>-0.4</v>
      </c>
      <c r="BK50" s="19"/>
      <c r="BL50" s="19"/>
      <c r="BM50" s="19"/>
      <c r="BN50" s="19">
        <v>11.9</v>
      </c>
      <c r="BO50" s="19">
        <v>-28.6</v>
      </c>
      <c r="BP50" s="19">
        <v>-44.1</v>
      </c>
      <c r="BQ50" s="19">
        <v>0</v>
      </c>
      <c r="BR50" s="19">
        <v>22.3</v>
      </c>
      <c r="BS50" s="19">
        <v>14.1</v>
      </c>
      <c r="BT50" s="19">
        <v>-1.1000000000000001</v>
      </c>
      <c r="BU50" s="19"/>
      <c r="BV50" s="19"/>
      <c r="BW50" s="19"/>
      <c r="BX50" s="19"/>
      <c r="BY50" s="19"/>
      <c r="BZ50" s="19"/>
      <c r="CA50" s="19">
        <v>-0.7</v>
      </c>
      <c r="CB50" s="19">
        <v>36</v>
      </c>
      <c r="CC50" s="19">
        <v>19.399999999999999</v>
      </c>
      <c r="CD50" s="19">
        <v>5.5</v>
      </c>
      <c r="CE50" s="19">
        <v>4.9000000000000004</v>
      </c>
      <c r="CF50" s="19">
        <v>2.8</v>
      </c>
      <c r="CG50" s="19">
        <v>-12.9</v>
      </c>
      <c r="CH50" s="19">
        <v>7.7</v>
      </c>
      <c r="CI50" s="19">
        <v>7.8</v>
      </c>
      <c r="CJ50" s="19">
        <v>14.7</v>
      </c>
      <c r="CK50" s="19">
        <v>17.3</v>
      </c>
      <c r="CL50" s="19">
        <v>1.9</v>
      </c>
      <c r="CM50" s="19">
        <v>-7.8</v>
      </c>
      <c r="CN50" s="19"/>
      <c r="CO50" s="19"/>
      <c r="CP50" s="19"/>
      <c r="CQ50" s="19"/>
      <c r="CR50" s="19">
        <v>-5.9</v>
      </c>
      <c r="CS50" s="19">
        <v>-6.3</v>
      </c>
      <c r="CT50" s="19">
        <v>-0.6</v>
      </c>
      <c r="CU50" s="19"/>
      <c r="CV50" s="19">
        <v>0.4</v>
      </c>
      <c r="CW50" s="19"/>
      <c r="CX50" s="19">
        <v>-6.9</v>
      </c>
      <c r="CY50" s="19">
        <v>0</v>
      </c>
      <c r="CZ50" s="19">
        <v>0</v>
      </c>
      <c r="DA50" s="19"/>
      <c r="DB50" s="19">
        <v>0</v>
      </c>
      <c r="DC50" s="19">
        <v>-0.1</v>
      </c>
      <c r="DD50" s="19"/>
      <c r="DE50" s="19"/>
      <c r="DF50" s="19"/>
      <c r="DG50" s="19">
        <v>0.1</v>
      </c>
      <c r="DH50" s="19">
        <v>1</v>
      </c>
      <c r="DI50" s="19">
        <v>0.2</v>
      </c>
      <c r="DJ50" s="19">
        <v>2.9</v>
      </c>
      <c r="DK50" s="19">
        <v>0.1</v>
      </c>
      <c r="DL50" s="19">
        <v>0.5</v>
      </c>
      <c r="DM50" s="19"/>
      <c r="DN50" s="19">
        <v>0</v>
      </c>
      <c r="DO50" s="19">
        <v>0</v>
      </c>
      <c r="DP50" s="19">
        <v>0.5</v>
      </c>
      <c r="DQ50" s="19">
        <v>-1.7</v>
      </c>
      <c r="DR50" s="19">
        <v>0</v>
      </c>
      <c r="DS50" s="19">
        <v>-0.1</v>
      </c>
      <c r="DT50" s="19">
        <v>0.7</v>
      </c>
      <c r="DU50" s="19">
        <v>0.2</v>
      </c>
      <c r="DV50" s="19"/>
      <c r="DW50" s="19">
        <v>-1</v>
      </c>
      <c r="DX50" s="19">
        <v>0.6</v>
      </c>
      <c r="DY50" s="19">
        <v>-0.1</v>
      </c>
      <c r="DZ50" s="19">
        <v>0.9</v>
      </c>
      <c r="EA50" s="19">
        <v>0.7</v>
      </c>
      <c r="EB50" s="19"/>
      <c r="EC50" s="19">
        <v>1.5</v>
      </c>
      <c r="ED50" s="19">
        <v>0</v>
      </c>
      <c r="EE50" s="19">
        <v>-6.8</v>
      </c>
      <c r="EF50" s="19">
        <v>-7.7</v>
      </c>
      <c r="EG50" s="19">
        <v>0</v>
      </c>
      <c r="EH50" s="19">
        <v>0</v>
      </c>
      <c r="EI50" s="19">
        <v>1.4</v>
      </c>
      <c r="EJ50" s="19">
        <v>-0.2</v>
      </c>
      <c r="EK50" s="19">
        <v>1.8</v>
      </c>
      <c r="EL50" s="19">
        <v>0.2</v>
      </c>
      <c r="EM50" s="19">
        <v>0.2</v>
      </c>
      <c r="EN50" s="19">
        <v>0.2</v>
      </c>
      <c r="EO50" s="19"/>
      <c r="EP50" s="19">
        <v>0</v>
      </c>
      <c r="EQ50" s="19">
        <v>0</v>
      </c>
      <c r="ER50" s="19">
        <v>0</v>
      </c>
      <c r="ES50" s="19">
        <v>-0.1</v>
      </c>
      <c r="ET50" s="19">
        <v>10.9</v>
      </c>
      <c r="EU50" s="19">
        <v>1.7</v>
      </c>
      <c r="EV50" s="19">
        <v>0</v>
      </c>
      <c r="EW50" s="19">
        <v>0.7</v>
      </c>
      <c r="EX50" s="19">
        <v>0.5</v>
      </c>
      <c r="EY50" s="19">
        <v>0.4</v>
      </c>
      <c r="EZ50" s="19">
        <v>0.6</v>
      </c>
      <c r="FA50" s="19">
        <v>0</v>
      </c>
      <c r="FB50" s="19"/>
      <c r="FC50" s="19">
        <v>0.8</v>
      </c>
      <c r="FD50" s="19">
        <v>1.8</v>
      </c>
      <c r="FE50" s="19">
        <v>12.1</v>
      </c>
      <c r="FF50" s="19">
        <v>0.5</v>
      </c>
      <c r="FG50" s="19">
        <v>3.6</v>
      </c>
      <c r="FH50" s="19">
        <v>0.2</v>
      </c>
      <c r="FI50" s="19">
        <v>2.7</v>
      </c>
      <c r="FJ50" s="19"/>
      <c r="FK50" s="19"/>
      <c r="FL50" s="19">
        <v>287.8</v>
      </c>
      <c r="FM50" s="15"/>
      <c r="FN50" s="19">
        <v>2.2518500000000001</v>
      </c>
      <c r="FO50" s="19">
        <v>-1.34</v>
      </c>
      <c r="FP50" s="19"/>
      <c r="FQ50" s="19">
        <v>1.3</v>
      </c>
      <c r="FR50" s="19">
        <v>0.34738999999999998</v>
      </c>
      <c r="FS50" s="19">
        <v>9.1310000000000002E-2</v>
      </c>
      <c r="FT50" s="19"/>
      <c r="FU50" s="19">
        <v>1.8</v>
      </c>
      <c r="FV50" s="19">
        <v>4.4505499999999998</v>
      </c>
    </row>
    <row r="51" spans="1:178" ht="24" customHeight="1" x14ac:dyDescent="0.3">
      <c r="A51" s="13" t="s">
        <v>121</v>
      </c>
      <c r="B51" s="13" t="s">
        <v>874</v>
      </c>
      <c r="C51" s="14">
        <v>39.799999999999997</v>
      </c>
      <c r="D51" s="14">
        <v>26.9</v>
      </c>
      <c r="E51" s="14">
        <v>3</v>
      </c>
      <c r="F51" s="14">
        <v>0</v>
      </c>
      <c r="G51" s="14">
        <v>0</v>
      </c>
      <c r="H51" s="14">
        <v>-6.6</v>
      </c>
      <c r="I51" s="14">
        <v>3.3</v>
      </c>
      <c r="J51" s="14"/>
      <c r="K51" s="14">
        <v>0</v>
      </c>
      <c r="L51" s="14">
        <v>-10.1</v>
      </c>
      <c r="M51" s="14">
        <v>-16</v>
      </c>
      <c r="N51" s="14"/>
      <c r="O51" s="14"/>
      <c r="P51" s="14">
        <v>9.4</v>
      </c>
      <c r="Q51" s="14"/>
      <c r="R51" s="14">
        <v>29.1</v>
      </c>
      <c r="S51" s="14">
        <v>0</v>
      </c>
      <c r="T51" s="14"/>
      <c r="U51" s="14"/>
      <c r="V51" s="14"/>
      <c r="W51" s="14"/>
      <c r="X51" s="14">
        <v>19.600000000000001</v>
      </c>
      <c r="Y51" s="14">
        <v>1</v>
      </c>
      <c r="Z51" s="14">
        <v>0.3</v>
      </c>
      <c r="AA51" s="14">
        <v>2.2000000000000002</v>
      </c>
      <c r="AB51" s="14">
        <v>-3.4</v>
      </c>
      <c r="AC51" s="14">
        <v>5.4</v>
      </c>
      <c r="AD51" s="14">
        <v>16.899999999999999</v>
      </c>
      <c r="AE51" s="14"/>
      <c r="AF51" s="14"/>
      <c r="AG51" s="14"/>
      <c r="AH51" s="14"/>
      <c r="AI51" s="14">
        <v>9.6999999999999993</v>
      </c>
      <c r="AJ51" s="14">
        <v>-5.5</v>
      </c>
      <c r="AK51" s="14"/>
      <c r="AL51" s="14">
        <v>0</v>
      </c>
      <c r="AM51" s="14"/>
      <c r="AN51" s="14">
        <v>-0.9</v>
      </c>
      <c r="AO51" s="14">
        <v>-2.2999999999999998</v>
      </c>
      <c r="AP51" s="14">
        <v>3.1</v>
      </c>
      <c r="AQ51" s="14">
        <v>14.6</v>
      </c>
      <c r="AR51" s="14">
        <v>3.9</v>
      </c>
      <c r="AS51" s="14">
        <v>-0.2</v>
      </c>
      <c r="AT51" s="14">
        <v>1.9</v>
      </c>
      <c r="AU51" s="14">
        <v>1.6</v>
      </c>
      <c r="AV51" s="14">
        <v>34.6</v>
      </c>
      <c r="AW51" s="14">
        <v>19.7</v>
      </c>
      <c r="AX51" s="14">
        <v>-35.5</v>
      </c>
      <c r="AY51" s="14">
        <v>5.0999999999999996</v>
      </c>
      <c r="AZ51" s="14">
        <v>0</v>
      </c>
      <c r="BA51" s="14">
        <v>7.7</v>
      </c>
      <c r="BB51" s="14">
        <v>0.9</v>
      </c>
      <c r="BC51" s="14">
        <v>0.3</v>
      </c>
      <c r="BD51" s="14">
        <v>3.3</v>
      </c>
      <c r="BE51" s="14"/>
      <c r="BF51" s="14"/>
      <c r="BG51" s="14">
        <v>-0.4</v>
      </c>
      <c r="BH51" s="14"/>
      <c r="BI51" s="14"/>
      <c r="BJ51" s="14">
        <v>-1.1000000000000001</v>
      </c>
      <c r="BK51" s="14"/>
      <c r="BL51" s="14"/>
      <c r="BM51" s="14"/>
      <c r="BN51" s="14">
        <v>12.6</v>
      </c>
      <c r="BO51" s="14">
        <v>-28.4</v>
      </c>
      <c r="BP51" s="14">
        <v>-44.4</v>
      </c>
      <c r="BQ51" s="14">
        <v>0</v>
      </c>
      <c r="BR51" s="14">
        <v>22.6</v>
      </c>
      <c r="BS51" s="14">
        <v>14</v>
      </c>
      <c r="BT51" s="14">
        <v>-1.1000000000000001</v>
      </c>
      <c r="BU51" s="14"/>
      <c r="BV51" s="14"/>
      <c r="BW51" s="14"/>
      <c r="BX51" s="14"/>
      <c r="BY51" s="14"/>
      <c r="BZ51" s="14"/>
      <c r="CA51" s="14">
        <v>-0.7</v>
      </c>
      <c r="CB51" s="14">
        <v>25.9</v>
      </c>
      <c r="CC51" s="14">
        <v>18.899999999999999</v>
      </c>
      <c r="CD51" s="14">
        <v>5.7</v>
      </c>
      <c r="CE51" s="14">
        <v>4.9000000000000004</v>
      </c>
      <c r="CF51" s="14">
        <v>2.8</v>
      </c>
      <c r="CG51" s="14">
        <v>-12.9</v>
      </c>
      <c r="CH51" s="14">
        <v>7.7</v>
      </c>
      <c r="CI51" s="14">
        <v>7.8</v>
      </c>
      <c r="CJ51" s="14">
        <v>13.8</v>
      </c>
      <c r="CK51" s="14">
        <v>16.399999999999999</v>
      </c>
      <c r="CL51" s="14">
        <v>0.8</v>
      </c>
      <c r="CM51" s="14">
        <v>-10.3</v>
      </c>
      <c r="CN51" s="14"/>
      <c r="CO51" s="14"/>
      <c r="CP51" s="14"/>
      <c r="CQ51" s="14"/>
      <c r="CR51" s="14">
        <v>-7.6</v>
      </c>
      <c r="CS51" s="14">
        <v>-7.3</v>
      </c>
      <c r="CT51" s="14">
        <v>-0.5</v>
      </c>
      <c r="CU51" s="14"/>
      <c r="CV51" s="14">
        <v>0.4</v>
      </c>
      <c r="CW51" s="14"/>
      <c r="CX51" s="14">
        <v>-7.1</v>
      </c>
      <c r="CY51" s="14">
        <v>0</v>
      </c>
      <c r="CZ51" s="14">
        <v>0</v>
      </c>
      <c r="DA51" s="14"/>
      <c r="DB51" s="14">
        <v>0</v>
      </c>
      <c r="DC51" s="14">
        <v>0</v>
      </c>
      <c r="DD51" s="14"/>
      <c r="DE51" s="14"/>
      <c r="DF51" s="14"/>
      <c r="DG51" s="14">
        <v>0.1</v>
      </c>
      <c r="DH51" s="14">
        <v>1</v>
      </c>
      <c r="DI51" s="14">
        <v>0.2</v>
      </c>
      <c r="DJ51" s="14">
        <v>1.6</v>
      </c>
      <c r="DK51" s="14">
        <v>0.1</v>
      </c>
      <c r="DL51" s="14">
        <v>0.5</v>
      </c>
      <c r="DM51" s="14"/>
      <c r="DN51" s="14">
        <v>0</v>
      </c>
      <c r="DO51" s="14">
        <v>0</v>
      </c>
      <c r="DP51" s="14">
        <v>0.7</v>
      </c>
      <c r="DQ51" s="14">
        <v>-2.1</v>
      </c>
      <c r="DR51" s="14">
        <v>0</v>
      </c>
      <c r="DS51" s="14">
        <v>-0.2</v>
      </c>
      <c r="DT51" s="14">
        <v>0.7</v>
      </c>
      <c r="DU51" s="14">
        <v>0.2</v>
      </c>
      <c r="DV51" s="14"/>
      <c r="DW51" s="14">
        <v>-1.3</v>
      </c>
      <c r="DX51" s="14">
        <v>0.9</v>
      </c>
      <c r="DY51" s="14">
        <v>-0.2</v>
      </c>
      <c r="DZ51" s="14">
        <v>0.9</v>
      </c>
      <c r="EA51" s="14">
        <v>0.4</v>
      </c>
      <c r="EB51" s="14"/>
      <c r="EC51" s="14">
        <v>1.5</v>
      </c>
      <c r="ED51" s="14">
        <v>0</v>
      </c>
      <c r="EE51" s="14">
        <v>-7.1</v>
      </c>
      <c r="EF51" s="14">
        <v>-7.5</v>
      </c>
      <c r="EG51" s="14">
        <v>0</v>
      </c>
      <c r="EH51" s="14">
        <v>0</v>
      </c>
      <c r="EI51" s="14">
        <v>1.4</v>
      </c>
      <c r="EJ51" s="14">
        <v>-0.2</v>
      </c>
      <c r="EK51" s="14">
        <v>1.8</v>
      </c>
      <c r="EL51" s="14">
        <v>0.2</v>
      </c>
      <c r="EM51" s="14">
        <v>0.2</v>
      </c>
      <c r="EN51" s="14">
        <v>0.2</v>
      </c>
      <c r="EO51" s="14"/>
      <c r="EP51" s="14">
        <v>0</v>
      </c>
      <c r="EQ51" s="14">
        <v>0</v>
      </c>
      <c r="ER51" s="14">
        <v>0</v>
      </c>
      <c r="ES51" s="14">
        <v>-0.1</v>
      </c>
      <c r="ET51" s="14">
        <v>12.2</v>
      </c>
      <c r="EU51" s="14">
        <v>1.7</v>
      </c>
      <c r="EV51" s="14">
        <v>0</v>
      </c>
      <c r="EW51" s="14">
        <v>0.7</v>
      </c>
      <c r="EX51" s="14">
        <v>0.5</v>
      </c>
      <c r="EY51" s="14">
        <v>0.4</v>
      </c>
      <c r="EZ51" s="14">
        <v>0.6</v>
      </c>
      <c r="FA51" s="14">
        <v>0</v>
      </c>
      <c r="FB51" s="14"/>
      <c r="FC51" s="14">
        <v>0.6</v>
      </c>
      <c r="FD51" s="14">
        <v>1.7</v>
      </c>
      <c r="FE51" s="14">
        <v>11.9</v>
      </c>
      <c r="FF51" s="14">
        <v>0.5</v>
      </c>
      <c r="FG51" s="14">
        <v>2.9</v>
      </c>
      <c r="FH51" s="14">
        <v>0</v>
      </c>
      <c r="FI51" s="14">
        <v>2.9</v>
      </c>
      <c r="FJ51" s="14"/>
      <c r="FK51" s="14"/>
      <c r="FL51" s="14">
        <v>245.8</v>
      </c>
      <c r="FM51" s="15"/>
      <c r="FN51" s="14">
        <v>2.4270900000000002</v>
      </c>
      <c r="FO51" s="14">
        <v>-1.151</v>
      </c>
      <c r="FP51" s="14"/>
      <c r="FQ51" s="14">
        <v>1.4</v>
      </c>
      <c r="FR51" s="14">
        <v>0.35020000000000001</v>
      </c>
      <c r="FS51" s="14">
        <v>8.0490000000000006E-2</v>
      </c>
      <c r="FT51" s="14"/>
      <c r="FU51" s="14">
        <v>2</v>
      </c>
      <c r="FV51" s="14">
        <v>5.1067799999999997</v>
      </c>
    </row>
    <row r="52" spans="1:178" ht="24" customHeight="1" x14ac:dyDescent="0.3">
      <c r="A52" s="16" t="s">
        <v>121</v>
      </c>
      <c r="B52" s="16" t="s">
        <v>875</v>
      </c>
      <c r="C52" s="17">
        <v>41.5</v>
      </c>
      <c r="D52" s="17">
        <v>23.9</v>
      </c>
      <c r="E52" s="17">
        <v>3.4</v>
      </c>
      <c r="F52" s="17">
        <v>0</v>
      </c>
      <c r="G52" s="17">
        <v>0</v>
      </c>
      <c r="H52" s="17">
        <v>-10.3</v>
      </c>
      <c r="I52" s="17">
        <v>-1.6</v>
      </c>
      <c r="J52" s="17"/>
      <c r="K52" s="17">
        <v>0</v>
      </c>
      <c r="L52" s="17">
        <v>-13.7</v>
      </c>
      <c r="M52" s="17">
        <v>-16.899999999999999</v>
      </c>
      <c r="N52" s="17"/>
      <c r="O52" s="17"/>
      <c r="P52" s="17">
        <v>7.8</v>
      </c>
      <c r="Q52" s="17"/>
      <c r="R52" s="17">
        <v>27.3</v>
      </c>
      <c r="S52" s="17">
        <v>0.1</v>
      </c>
      <c r="T52" s="17"/>
      <c r="U52" s="17"/>
      <c r="V52" s="17"/>
      <c r="W52" s="17"/>
      <c r="X52" s="17">
        <v>18.399999999999999</v>
      </c>
      <c r="Y52" s="17">
        <v>1.2</v>
      </c>
      <c r="Z52" s="17">
        <v>0.5</v>
      </c>
      <c r="AA52" s="17">
        <v>2.1</v>
      </c>
      <c r="AB52" s="17">
        <v>-3.4</v>
      </c>
      <c r="AC52" s="17">
        <v>5.5</v>
      </c>
      <c r="AD52" s="17">
        <v>16.7</v>
      </c>
      <c r="AE52" s="17"/>
      <c r="AF52" s="17"/>
      <c r="AG52" s="17"/>
      <c r="AH52" s="17"/>
      <c r="AI52" s="17">
        <v>10.4</v>
      </c>
      <c r="AJ52" s="17">
        <v>-7</v>
      </c>
      <c r="AK52" s="17"/>
      <c r="AL52" s="17">
        <v>0</v>
      </c>
      <c r="AM52" s="17"/>
      <c r="AN52" s="17">
        <v>-0.9</v>
      </c>
      <c r="AO52" s="17">
        <v>-8</v>
      </c>
      <c r="AP52" s="17">
        <v>3.1</v>
      </c>
      <c r="AQ52" s="17">
        <v>15.9</v>
      </c>
      <c r="AR52" s="17">
        <v>4.0999999999999996</v>
      </c>
      <c r="AS52" s="17">
        <v>-0.1</v>
      </c>
      <c r="AT52" s="17">
        <v>1.9</v>
      </c>
      <c r="AU52" s="17">
        <v>2.2999999999999998</v>
      </c>
      <c r="AV52" s="17">
        <v>31.8</v>
      </c>
      <c r="AW52" s="17">
        <v>17</v>
      </c>
      <c r="AX52" s="17">
        <v>-38.1</v>
      </c>
      <c r="AY52" s="17">
        <v>6.6</v>
      </c>
      <c r="AZ52" s="17">
        <v>0</v>
      </c>
      <c r="BA52" s="17">
        <v>9.1</v>
      </c>
      <c r="BB52" s="17">
        <v>0.9</v>
      </c>
      <c r="BC52" s="17">
        <v>0.2</v>
      </c>
      <c r="BD52" s="17">
        <v>5.3</v>
      </c>
      <c r="BE52" s="17"/>
      <c r="BF52" s="17"/>
      <c r="BG52" s="17">
        <v>-1.2</v>
      </c>
      <c r="BH52" s="17"/>
      <c r="BI52" s="17"/>
      <c r="BJ52" s="17">
        <v>-2.2000000000000002</v>
      </c>
      <c r="BK52" s="17"/>
      <c r="BL52" s="17"/>
      <c r="BM52" s="17"/>
      <c r="BN52" s="17">
        <v>7</v>
      </c>
      <c r="BO52" s="17">
        <v>-31.8</v>
      </c>
      <c r="BP52" s="17">
        <v>-46.5</v>
      </c>
      <c r="BQ52" s="17">
        <v>0</v>
      </c>
      <c r="BR52" s="17">
        <v>18.899999999999999</v>
      </c>
      <c r="BS52" s="17">
        <v>12.9</v>
      </c>
      <c r="BT52" s="17">
        <v>-1.7</v>
      </c>
      <c r="BU52" s="17"/>
      <c r="BV52" s="17"/>
      <c r="BW52" s="17"/>
      <c r="BX52" s="17"/>
      <c r="BY52" s="17"/>
      <c r="BZ52" s="17"/>
      <c r="CA52" s="17">
        <v>-0.7</v>
      </c>
      <c r="CB52" s="17">
        <v>30.3</v>
      </c>
      <c r="CC52" s="17">
        <v>18.3</v>
      </c>
      <c r="CD52" s="17">
        <v>4.9000000000000004</v>
      </c>
      <c r="CE52" s="17">
        <v>4.9000000000000004</v>
      </c>
      <c r="CF52" s="17">
        <v>4</v>
      </c>
      <c r="CG52" s="17">
        <v>-15</v>
      </c>
      <c r="CH52" s="17">
        <v>7.3</v>
      </c>
      <c r="CI52" s="17">
        <v>7.2</v>
      </c>
      <c r="CJ52" s="17">
        <v>11.1</v>
      </c>
      <c r="CK52" s="17">
        <v>13.7</v>
      </c>
      <c r="CL52" s="17">
        <v>-3.1</v>
      </c>
      <c r="CM52" s="17">
        <v>-11.9</v>
      </c>
      <c r="CN52" s="17"/>
      <c r="CO52" s="17"/>
      <c r="CP52" s="17"/>
      <c r="CQ52" s="17"/>
      <c r="CR52" s="17">
        <v>-10.5</v>
      </c>
      <c r="CS52" s="17">
        <v>-8.9</v>
      </c>
      <c r="CT52" s="17">
        <v>-0.8</v>
      </c>
      <c r="CU52" s="17"/>
      <c r="CV52" s="17">
        <v>0.4</v>
      </c>
      <c r="CW52" s="17"/>
      <c r="CX52" s="17">
        <v>-6.8</v>
      </c>
      <c r="CY52" s="17">
        <v>0</v>
      </c>
      <c r="CZ52" s="17">
        <v>0</v>
      </c>
      <c r="DA52" s="17"/>
      <c r="DB52" s="17">
        <v>0</v>
      </c>
      <c r="DC52" s="17">
        <v>0</v>
      </c>
      <c r="DD52" s="17"/>
      <c r="DE52" s="17"/>
      <c r="DF52" s="17"/>
      <c r="DG52" s="17">
        <v>0.1</v>
      </c>
      <c r="DH52" s="17">
        <v>0.9</v>
      </c>
      <c r="DI52" s="17">
        <v>0.2</v>
      </c>
      <c r="DJ52" s="17">
        <v>1.4</v>
      </c>
      <c r="DK52" s="17">
        <v>0.1</v>
      </c>
      <c r="DL52" s="17">
        <v>0.5</v>
      </c>
      <c r="DM52" s="17"/>
      <c r="DN52" s="17">
        <v>0</v>
      </c>
      <c r="DO52" s="17">
        <v>0</v>
      </c>
      <c r="DP52" s="17">
        <v>0.5</v>
      </c>
      <c r="DQ52" s="17">
        <v>-1.3</v>
      </c>
      <c r="DR52" s="17">
        <v>0</v>
      </c>
      <c r="DS52" s="17">
        <v>-0.3</v>
      </c>
      <c r="DT52" s="17">
        <v>0.6</v>
      </c>
      <c r="DU52" s="17">
        <v>0.2</v>
      </c>
      <c r="DV52" s="17"/>
      <c r="DW52" s="17">
        <v>-1.5</v>
      </c>
      <c r="DX52" s="17">
        <v>1.1000000000000001</v>
      </c>
      <c r="DY52" s="17">
        <v>-0.4</v>
      </c>
      <c r="DZ52" s="17">
        <v>0.9</v>
      </c>
      <c r="EA52" s="17">
        <v>0.4</v>
      </c>
      <c r="EB52" s="17"/>
      <c r="EC52" s="17">
        <v>1.5</v>
      </c>
      <c r="ED52" s="17">
        <v>0</v>
      </c>
      <c r="EE52" s="17">
        <v>-5.4</v>
      </c>
      <c r="EF52" s="17">
        <v>-4.7</v>
      </c>
      <c r="EG52" s="17">
        <v>0</v>
      </c>
      <c r="EH52" s="17">
        <v>0</v>
      </c>
      <c r="EI52" s="17">
        <v>1.5</v>
      </c>
      <c r="EJ52" s="17">
        <v>-0.2</v>
      </c>
      <c r="EK52" s="17">
        <v>1.6</v>
      </c>
      <c r="EL52" s="17">
        <v>0.2</v>
      </c>
      <c r="EM52" s="17">
        <v>0.2</v>
      </c>
      <c r="EN52" s="17">
        <v>0.2</v>
      </c>
      <c r="EO52" s="17"/>
      <c r="EP52" s="17">
        <v>0</v>
      </c>
      <c r="EQ52" s="17">
        <v>0</v>
      </c>
      <c r="ER52" s="17">
        <v>0</v>
      </c>
      <c r="ES52" s="17">
        <v>-0.1</v>
      </c>
      <c r="ET52" s="17">
        <v>9.8000000000000007</v>
      </c>
      <c r="EU52" s="17">
        <v>2.9</v>
      </c>
      <c r="EV52" s="17">
        <v>0</v>
      </c>
      <c r="EW52" s="17">
        <v>0.7</v>
      </c>
      <c r="EX52" s="17">
        <v>0.5</v>
      </c>
      <c r="EY52" s="17">
        <v>0.4</v>
      </c>
      <c r="EZ52" s="17">
        <v>0.6</v>
      </c>
      <c r="FA52" s="17">
        <v>0</v>
      </c>
      <c r="FB52" s="17"/>
      <c r="FC52" s="17">
        <v>0.6</v>
      </c>
      <c r="FD52" s="17">
        <v>1.7</v>
      </c>
      <c r="FE52" s="17">
        <v>10.9</v>
      </c>
      <c r="FF52" s="17">
        <v>0.3</v>
      </c>
      <c r="FG52" s="17">
        <v>2.6</v>
      </c>
      <c r="FH52" s="17">
        <v>0</v>
      </c>
      <c r="FI52" s="17">
        <v>2.8</v>
      </c>
      <c r="FJ52" s="17"/>
      <c r="FK52" s="17"/>
      <c r="FL52" s="17">
        <v>188.8</v>
      </c>
      <c r="FM52" s="15"/>
      <c r="FN52" s="17">
        <v>2.2612999999999999</v>
      </c>
      <c r="FO52" s="17">
        <v>-0.52400000000000002</v>
      </c>
      <c r="FP52" s="17"/>
      <c r="FQ52" s="17">
        <v>1.4</v>
      </c>
      <c r="FR52" s="17">
        <v>0.35221999999999998</v>
      </c>
      <c r="FS52" s="17">
        <v>0.11977</v>
      </c>
      <c r="FT52" s="17"/>
      <c r="FU52" s="17">
        <v>2</v>
      </c>
      <c r="FV52" s="17">
        <v>5.6092899999999997</v>
      </c>
    </row>
    <row r="53" spans="1:178" ht="24" customHeight="1" x14ac:dyDescent="0.3">
      <c r="A53" s="16" t="s">
        <v>121</v>
      </c>
      <c r="B53" s="16" t="s">
        <v>876</v>
      </c>
      <c r="C53" s="17">
        <v>40.9</v>
      </c>
      <c r="D53" s="17">
        <v>20.2</v>
      </c>
      <c r="E53" s="17">
        <v>2</v>
      </c>
      <c r="F53" s="17">
        <v>0</v>
      </c>
      <c r="G53" s="17">
        <v>0</v>
      </c>
      <c r="H53" s="17">
        <v>-12.3</v>
      </c>
      <c r="I53" s="17">
        <v>7.2</v>
      </c>
      <c r="J53" s="17"/>
      <c r="K53" s="17">
        <v>0</v>
      </c>
      <c r="L53" s="17">
        <v>-14.5</v>
      </c>
      <c r="M53" s="17">
        <v>-18.899999999999999</v>
      </c>
      <c r="N53" s="17"/>
      <c r="O53" s="17"/>
      <c r="P53" s="17">
        <v>7.3</v>
      </c>
      <c r="Q53" s="17"/>
      <c r="R53" s="17">
        <v>17.3</v>
      </c>
      <c r="S53" s="17">
        <v>0.1</v>
      </c>
      <c r="T53" s="17"/>
      <c r="U53" s="17"/>
      <c r="V53" s="17"/>
      <c r="W53" s="17"/>
      <c r="X53" s="17">
        <v>19.8</v>
      </c>
      <c r="Y53" s="17">
        <v>1.4</v>
      </c>
      <c r="Z53" s="17">
        <v>0.7</v>
      </c>
      <c r="AA53" s="17">
        <v>2.1</v>
      </c>
      <c r="AB53" s="17">
        <v>-3.4</v>
      </c>
      <c r="AC53" s="17">
        <v>5.6</v>
      </c>
      <c r="AD53" s="17">
        <v>15.8</v>
      </c>
      <c r="AE53" s="17"/>
      <c r="AF53" s="17"/>
      <c r="AG53" s="17"/>
      <c r="AH53" s="17"/>
      <c r="AI53" s="17">
        <v>9.8000000000000007</v>
      </c>
      <c r="AJ53" s="17">
        <v>-7.4</v>
      </c>
      <c r="AK53" s="17"/>
      <c r="AL53" s="17">
        <v>0</v>
      </c>
      <c r="AM53" s="17"/>
      <c r="AN53" s="17">
        <v>-1.1000000000000001</v>
      </c>
      <c r="AO53" s="17">
        <v>-9.5</v>
      </c>
      <c r="AP53" s="17">
        <v>1.9</v>
      </c>
      <c r="AQ53" s="17">
        <v>7.6</v>
      </c>
      <c r="AR53" s="17">
        <v>3.9</v>
      </c>
      <c r="AS53" s="17">
        <v>0</v>
      </c>
      <c r="AT53" s="17">
        <v>1.9</v>
      </c>
      <c r="AU53" s="17">
        <v>1.1000000000000001</v>
      </c>
      <c r="AV53" s="17">
        <v>31.9</v>
      </c>
      <c r="AW53" s="17">
        <v>17</v>
      </c>
      <c r="AX53" s="17">
        <v>-38.1</v>
      </c>
      <c r="AY53" s="17">
        <v>2.8</v>
      </c>
      <c r="AZ53" s="17">
        <v>0</v>
      </c>
      <c r="BA53" s="17">
        <v>8.4</v>
      </c>
      <c r="BB53" s="17">
        <v>0.9</v>
      </c>
      <c r="BC53" s="17">
        <v>0.1</v>
      </c>
      <c r="BD53" s="17">
        <v>3.5</v>
      </c>
      <c r="BE53" s="17"/>
      <c r="BF53" s="17"/>
      <c r="BG53" s="17">
        <v>-1.8</v>
      </c>
      <c r="BH53" s="17"/>
      <c r="BI53" s="17"/>
      <c r="BJ53" s="17">
        <v>-2</v>
      </c>
      <c r="BK53" s="17"/>
      <c r="BL53" s="17"/>
      <c r="BM53" s="17"/>
      <c r="BN53" s="17">
        <v>6.1</v>
      </c>
      <c r="BO53" s="17">
        <v>-32.700000000000003</v>
      </c>
      <c r="BP53" s="17">
        <v>-46.7</v>
      </c>
      <c r="BQ53" s="17">
        <v>0</v>
      </c>
      <c r="BR53" s="17">
        <v>18.3</v>
      </c>
      <c r="BS53" s="17">
        <v>13</v>
      </c>
      <c r="BT53" s="17">
        <v>-1.9</v>
      </c>
      <c r="BU53" s="17"/>
      <c r="BV53" s="17"/>
      <c r="BW53" s="17"/>
      <c r="BX53" s="17"/>
      <c r="BY53" s="17"/>
      <c r="BZ53" s="17"/>
      <c r="CA53" s="17">
        <v>-0.7</v>
      </c>
      <c r="CB53" s="17">
        <v>40.4</v>
      </c>
      <c r="CC53" s="17">
        <v>16.899999999999999</v>
      </c>
      <c r="CD53" s="17">
        <v>5.7</v>
      </c>
      <c r="CE53" s="17">
        <v>4.8</v>
      </c>
      <c r="CF53" s="17">
        <v>3.8</v>
      </c>
      <c r="CG53" s="17">
        <v>-15.8</v>
      </c>
      <c r="CH53" s="17">
        <v>7</v>
      </c>
      <c r="CI53" s="17">
        <v>6.8</v>
      </c>
      <c r="CJ53" s="17">
        <v>10.6</v>
      </c>
      <c r="CK53" s="17">
        <v>13.2</v>
      </c>
      <c r="CL53" s="17">
        <v>-4.0999999999999996</v>
      </c>
      <c r="CM53" s="17">
        <v>-14.3</v>
      </c>
      <c r="CN53" s="17"/>
      <c r="CO53" s="17"/>
      <c r="CP53" s="17"/>
      <c r="CQ53" s="17"/>
      <c r="CR53" s="17">
        <v>-11.8</v>
      </c>
      <c r="CS53" s="17">
        <v>-9.8000000000000007</v>
      </c>
      <c r="CT53" s="17">
        <v>-1.1000000000000001</v>
      </c>
      <c r="CU53" s="17"/>
      <c r="CV53" s="17">
        <v>0.4</v>
      </c>
      <c r="CW53" s="17"/>
      <c r="CX53" s="17">
        <v>-6.6</v>
      </c>
      <c r="CY53" s="17">
        <v>0</v>
      </c>
      <c r="CZ53" s="17">
        <v>0.2</v>
      </c>
      <c r="DA53" s="17"/>
      <c r="DB53" s="17">
        <v>0</v>
      </c>
      <c r="DC53" s="17">
        <v>0</v>
      </c>
      <c r="DD53" s="17"/>
      <c r="DE53" s="17"/>
      <c r="DF53" s="17"/>
      <c r="DG53" s="17">
        <v>0.1</v>
      </c>
      <c r="DH53" s="17">
        <v>0.8</v>
      </c>
      <c r="DI53" s="17">
        <v>0.2</v>
      </c>
      <c r="DJ53" s="17">
        <v>1.2</v>
      </c>
      <c r="DK53" s="17">
        <v>0.1</v>
      </c>
      <c r="DL53" s="17">
        <v>0.5</v>
      </c>
      <c r="DM53" s="17"/>
      <c r="DN53" s="17">
        <v>0</v>
      </c>
      <c r="DO53" s="17">
        <v>0</v>
      </c>
      <c r="DP53" s="17">
        <v>0.7</v>
      </c>
      <c r="DQ53" s="17">
        <v>-1.3</v>
      </c>
      <c r="DR53" s="17">
        <v>0</v>
      </c>
      <c r="DS53" s="17">
        <v>0.1</v>
      </c>
      <c r="DT53" s="17">
        <v>0.7</v>
      </c>
      <c r="DU53" s="17">
        <v>0.2</v>
      </c>
      <c r="DV53" s="17"/>
      <c r="DW53" s="17">
        <v>-1.6</v>
      </c>
      <c r="DX53" s="17">
        <v>0.6</v>
      </c>
      <c r="DY53" s="17">
        <v>-0.3</v>
      </c>
      <c r="DZ53" s="17">
        <v>0.9</v>
      </c>
      <c r="EA53" s="17">
        <v>0.4</v>
      </c>
      <c r="EB53" s="17"/>
      <c r="EC53" s="17">
        <v>1.5</v>
      </c>
      <c r="ED53" s="17">
        <v>0</v>
      </c>
      <c r="EE53" s="17">
        <v>-5.0999999999999996</v>
      </c>
      <c r="EF53" s="17">
        <v>-5.5</v>
      </c>
      <c r="EG53" s="17">
        <v>0</v>
      </c>
      <c r="EH53" s="17">
        <v>0</v>
      </c>
      <c r="EI53" s="17">
        <v>1.5</v>
      </c>
      <c r="EJ53" s="17">
        <v>-0.2</v>
      </c>
      <c r="EK53" s="17">
        <v>1.5</v>
      </c>
      <c r="EL53" s="17">
        <v>0.2</v>
      </c>
      <c r="EM53" s="17">
        <v>0.2</v>
      </c>
      <c r="EN53" s="17">
        <v>0.2</v>
      </c>
      <c r="EO53" s="17"/>
      <c r="EP53" s="17">
        <v>0</v>
      </c>
      <c r="EQ53" s="17">
        <v>0</v>
      </c>
      <c r="ER53" s="17">
        <v>0</v>
      </c>
      <c r="ES53" s="17">
        <v>-0.1</v>
      </c>
      <c r="ET53" s="17">
        <v>2.9</v>
      </c>
      <c r="EU53" s="17">
        <v>0.2</v>
      </c>
      <c r="EV53" s="17">
        <v>0</v>
      </c>
      <c r="EW53" s="17">
        <v>0.7</v>
      </c>
      <c r="EX53" s="17">
        <v>0.5</v>
      </c>
      <c r="EY53" s="17">
        <v>0.4</v>
      </c>
      <c r="EZ53" s="17">
        <v>0.6</v>
      </c>
      <c r="FA53" s="17">
        <v>0</v>
      </c>
      <c r="FB53" s="17"/>
      <c r="FC53" s="17">
        <v>0.6</v>
      </c>
      <c r="FD53" s="17">
        <v>1.7</v>
      </c>
      <c r="FE53" s="17">
        <v>11.2</v>
      </c>
      <c r="FF53" s="17">
        <v>0.1</v>
      </c>
      <c r="FG53" s="17">
        <v>5.5</v>
      </c>
      <c r="FH53" s="17">
        <v>0</v>
      </c>
      <c r="FI53" s="17">
        <v>3.6</v>
      </c>
      <c r="FJ53" s="17"/>
      <c r="FK53" s="17"/>
      <c r="FL53" s="17">
        <v>149.4</v>
      </c>
      <c r="FM53" s="15"/>
      <c r="FN53" s="17">
        <v>1.94292</v>
      </c>
      <c r="FO53" s="17">
        <v>-1.155</v>
      </c>
      <c r="FP53" s="17"/>
      <c r="FQ53" s="17">
        <v>1.2</v>
      </c>
      <c r="FR53" s="17">
        <v>0.31690000000000002</v>
      </c>
      <c r="FS53" s="17">
        <v>0.17372000000000001</v>
      </c>
      <c r="FT53" s="17"/>
      <c r="FU53" s="17">
        <v>2</v>
      </c>
      <c r="FV53" s="17">
        <v>4.4785399999999997</v>
      </c>
    </row>
    <row r="54" spans="1:178" ht="24" customHeight="1" x14ac:dyDescent="0.3">
      <c r="A54" s="16" t="s">
        <v>121</v>
      </c>
      <c r="B54" s="16" t="s">
        <v>877</v>
      </c>
      <c r="C54" s="17">
        <v>38.6</v>
      </c>
      <c r="D54" s="17">
        <v>14.8</v>
      </c>
      <c r="E54" s="17">
        <v>0.9</v>
      </c>
      <c r="F54" s="17">
        <v>0</v>
      </c>
      <c r="G54" s="17">
        <v>0</v>
      </c>
      <c r="H54" s="17">
        <v>-17.7</v>
      </c>
      <c r="I54" s="17">
        <v>-10</v>
      </c>
      <c r="J54" s="17"/>
      <c r="K54" s="17">
        <v>0</v>
      </c>
      <c r="L54" s="17">
        <v>-16.7</v>
      </c>
      <c r="M54" s="17">
        <v>-20.7</v>
      </c>
      <c r="N54" s="17"/>
      <c r="O54" s="17"/>
      <c r="P54" s="17">
        <v>3.6</v>
      </c>
      <c r="Q54" s="17"/>
      <c r="R54" s="17">
        <v>11.6</v>
      </c>
      <c r="S54" s="17">
        <v>0.1</v>
      </c>
      <c r="T54" s="17"/>
      <c r="U54" s="17"/>
      <c r="V54" s="17"/>
      <c r="W54" s="17"/>
      <c r="X54" s="17">
        <v>16.899999999999999</v>
      </c>
      <c r="Y54" s="17">
        <v>1.3</v>
      </c>
      <c r="Z54" s="17">
        <v>0.4</v>
      </c>
      <c r="AA54" s="17">
        <v>2.1</v>
      </c>
      <c r="AB54" s="17">
        <v>-3.4</v>
      </c>
      <c r="AC54" s="17">
        <v>5.5</v>
      </c>
      <c r="AD54" s="17">
        <v>13</v>
      </c>
      <c r="AE54" s="17"/>
      <c r="AF54" s="17"/>
      <c r="AG54" s="17"/>
      <c r="AH54" s="17"/>
      <c r="AI54" s="17">
        <v>8.3000000000000007</v>
      </c>
      <c r="AJ54" s="17">
        <v>-7.8</v>
      </c>
      <c r="AK54" s="17"/>
      <c r="AL54" s="17">
        <v>0</v>
      </c>
      <c r="AM54" s="17"/>
      <c r="AN54" s="17">
        <v>-1.1000000000000001</v>
      </c>
      <c r="AO54" s="17">
        <v>2.1</v>
      </c>
      <c r="AP54" s="17">
        <v>2.1</v>
      </c>
      <c r="AQ54" s="17">
        <v>8.1999999999999993</v>
      </c>
      <c r="AR54" s="17">
        <v>3.9</v>
      </c>
      <c r="AS54" s="17">
        <v>0.1</v>
      </c>
      <c r="AT54" s="17">
        <v>1.9</v>
      </c>
      <c r="AU54" s="17">
        <v>1.5</v>
      </c>
      <c r="AV54" s="17">
        <v>25.2</v>
      </c>
      <c r="AW54" s="17">
        <v>10.4</v>
      </c>
      <c r="AX54" s="17">
        <v>-44.4</v>
      </c>
      <c r="AY54" s="17">
        <v>3.1</v>
      </c>
      <c r="AZ54" s="17">
        <v>0</v>
      </c>
      <c r="BA54" s="17">
        <v>7.4</v>
      </c>
      <c r="BB54" s="17">
        <v>0.9</v>
      </c>
      <c r="BC54" s="17">
        <v>0.1</v>
      </c>
      <c r="BD54" s="17">
        <v>3.9</v>
      </c>
      <c r="BE54" s="17"/>
      <c r="BF54" s="17"/>
      <c r="BG54" s="17">
        <v>-4</v>
      </c>
      <c r="BH54" s="17"/>
      <c r="BI54" s="17"/>
      <c r="BJ54" s="17">
        <v>-4</v>
      </c>
      <c r="BK54" s="17"/>
      <c r="BL54" s="17"/>
      <c r="BM54" s="17"/>
      <c r="BN54" s="17">
        <v>6.9</v>
      </c>
      <c r="BO54" s="17">
        <v>-35.299999999999997</v>
      </c>
      <c r="BP54" s="17">
        <v>-50.7</v>
      </c>
      <c r="BQ54" s="17">
        <v>0</v>
      </c>
      <c r="BR54" s="17">
        <v>15.1</v>
      </c>
      <c r="BS54" s="17">
        <v>11.2</v>
      </c>
      <c r="BT54" s="17">
        <v>-2.2999999999999998</v>
      </c>
      <c r="BU54" s="17"/>
      <c r="BV54" s="17"/>
      <c r="BW54" s="17"/>
      <c r="BX54" s="17"/>
      <c r="BY54" s="17"/>
      <c r="BZ54" s="17"/>
      <c r="CA54" s="17">
        <v>-0.7</v>
      </c>
      <c r="CB54" s="17">
        <v>40.200000000000003</v>
      </c>
      <c r="CC54" s="17">
        <v>17.2</v>
      </c>
      <c r="CD54" s="17">
        <v>5.6</v>
      </c>
      <c r="CE54" s="17">
        <v>4.9000000000000004</v>
      </c>
      <c r="CF54" s="17">
        <v>3.8</v>
      </c>
      <c r="CG54" s="17">
        <v>-19.3</v>
      </c>
      <c r="CH54" s="17">
        <v>6.2</v>
      </c>
      <c r="CI54" s="17">
        <v>5.7</v>
      </c>
      <c r="CJ54" s="17">
        <v>3.8</v>
      </c>
      <c r="CK54" s="17">
        <v>6.3</v>
      </c>
      <c r="CL54" s="17">
        <v>-14.4</v>
      </c>
      <c r="CM54" s="17">
        <v>-21.2</v>
      </c>
      <c r="CN54" s="17"/>
      <c r="CO54" s="17"/>
      <c r="CP54" s="17"/>
      <c r="CQ54" s="17"/>
      <c r="CR54" s="17">
        <v>-13.8</v>
      </c>
      <c r="CS54" s="17">
        <v>-10.9</v>
      </c>
      <c r="CT54" s="17">
        <v>-0.7</v>
      </c>
      <c r="CU54" s="17"/>
      <c r="CV54" s="17">
        <v>0.4</v>
      </c>
      <c r="CW54" s="17"/>
      <c r="CX54" s="17">
        <v>-7.1</v>
      </c>
      <c r="CY54" s="17">
        <v>0</v>
      </c>
      <c r="CZ54" s="17">
        <v>0</v>
      </c>
      <c r="DA54" s="17"/>
      <c r="DB54" s="17">
        <v>0</v>
      </c>
      <c r="DC54" s="17">
        <v>0</v>
      </c>
      <c r="DD54" s="17"/>
      <c r="DE54" s="17"/>
      <c r="DF54" s="17"/>
      <c r="DG54" s="17">
        <v>0.1</v>
      </c>
      <c r="DH54" s="17">
        <v>0.8</v>
      </c>
      <c r="DI54" s="17">
        <v>0.2</v>
      </c>
      <c r="DJ54" s="17">
        <v>1.2</v>
      </c>
      <c r="DK54" s="17">
        <v>0.1</v>
      </c>
      <c r="DL54" s="17">
        <v>0.5</v>
      </c>
      <c r="DM54" s="17"/>
      <c r="DN54" s="17">
        <v>0</v>
      </c>
      <c r="DO54" s="17">
        <v>0</v>
      </c>
      <c r="DP54" s="17">
        <v>0.8</v>
      </c>
      <c r="DQ54" s="17">
        <v>-1.1000000000000001</v>
      </c>
      <c r="DR54" s="17">
        <v>0</v>
      </c>
      <c r="DS54" s="17">
        <v>-0.2</v>
      </c>
      <c r="DT54" s="17">
        <v>0.7</v>
      </c>
      <c r="DU54" s="17">
        <v>0.2</v>
      </c>
      <c r="DV54" s="17"/>
      <c r="DW54" s="17">
        <v>-1.6</v>
      </c>
      <c r="DX54" s="17">
        <v>0.3</v>
      </c>
      <c r="DY54" s="17">
        <v>-0.4</v>
      </c>
      <c r="DZ54" s="17">
        <v>0.7</v>
      </c>
      <c r="EA54" s="17">
        <v>0.3</v>
      </c>
      <c r="EB54" s="17"/>
      <c r="EC54" s="17">
        <v>1.5</v>
      </c>
      <c r="ED54" s="17">
        <v>0</v>
      </c>
      <c r="EE54" s="17">
        <v>-4</v>
      </c>
      <c r="EF54" s="17">
        <v>-4.3</v>
      </c>
      <c r="EG54" s="17">
        <v>0</v>
      </c>
      <c r="EH54" s="17">
        <v>0.2</v>
      </c>
      <c r="EI54" s="17">
        <v>1.5</v>
      </c>
      <c r="EJ54" s="17">
        <v>-0.2</v>
      </c>
      <c r="EK54" s="17">
        <v>1.4</v>
      </c>
      <c r="EL54" s="17">
        <v>0.2</v>
      </c>
      <c r="EM54" s="17">
        <v>0.2</v>
      </c>
      <c r="EN54" s="17">
        <v>0.2</v>
      </c>
      <c r="EO54" s="17"/>
      <c r="EP54" s="17">
        <v>0</v>
      </c>
      <c r="EQ54" s="17">
        <v>0</v>
      </c>
      <c r="ER54" s="17">
        <v>0</v>
      </c>
      <c r="ES54" s="17">
        <v>-0.1</v>
      </c>
      <c r="ET54" s="17">
        <v>1.4</v>
      </c>
      <c r="EU54" s="17">
        <v>0</v>
      </c>
      <c r="EV54" s="17">
        <v>0</v>
      </c>
      <c r="EW54" s="17">
        <v>0.7</v>
      </c>
      <c r="EX54" s="17">
        <v>0.5</v>
      </c>
      <c r="EY54" s="17">
        <v>0.4</v>
      </c>
      <c r="EZ54" s="17">
        <v>0.6</v>
      </c>
      <c r="FA54" s="17">
        <v>0</v>
      </c>
      <c r="FB54" s="17"/>
      <c r="FC54" s="17">
        <v>0.6</v>
      </c>
      <c r="FD54" s="17">
        <v>1.9</v>
      </c>
      <c r="FE54" s="17">
        <v>10</v>
      </c>
      <c r="FF54" s="17">
        <v>0.6</v>
      </c>
      <c r="FG54" s="17">
        <v>2.6</v>
      </c>
      <c r="FH54" s="17">
        <v>0</v>
      </c>
      <c r="FI54" s="17">
        <v>3</v>
      </c>
      <c r="FJ54" s="17"/>
      <c r="FK54" s="17"/>
      <c r="FL54" s="17">
        <v>30.5</v>
      </c>
      <c r="FM54" s="15"/>
      <c r="FN54" s="17">
        <v>2.1875900000000001</v>
      </c>
      <c r="FO54" s="17">
        <v>-0.67200000000000004</v>
      </c>
      <c r="FP54" s="17"/>
      <c r="FQ54" s="17">
        <v>1.2</v>
      </c>
      <c r="FR54" s="17">
        <v>0.24410999999999999</v>
      </c>
      <c r="FS54" s="17">
        <v>0.18260999999999999</v>
      </c>
      <c r="FT54" s="17"/>
      <c r="FU54" s="17">
        <v>1.8</v>
      </c>
      <c r="FV54" s="17">
        <v>4.94231</v>
      </c>
    </row>
    <row r="55" spans="1:178" ht="24" customHeight="1" x14ac:dyDescent="0.3">
      <c r="A55" s="16" t="s">
        <v>121</v>
      </c>
      <c r="B55" s="16" t="s">
        <v>878</v>
      </c>
      <c r="C55" s="17">
        <v>42.6</v>
      </c>
      <c r="D55" s="17">
        <v>16.600000000000001</v>
      </c>
      <c r="E55" s="17">
        <v>3</v>
      </c>
      <c r="F55" s="17">
        <v>0</v>
      </c>
      <c r="G55" s="17">
        <v>0</v>
      </c>
      <c r="H55" s="17">
        <v>-9.6</v>
      </c>
      <c r="I55" s="17">
        <v>16.2</v>
      </c>
      <c r="J55" s="17"/>
      <c r="K55" s="17">
        <v>0</v>
      </c>
      <c r="L55" s="17">
        <v>-14.7</v>
      </c>
      <c r="M55" s="17">
        <v>-17.899999999999999</v>
      </c>
      <c r="N55" s="17"/>
      <c r="O55" s="17"/>
      <c r="P55" s="17">
        <v>6.1</v>
      </c>
      <c r="Q55" s="17"/>
      <c r="R55" s="17">
        <v>15.4</v>
      </c>
      <c r="S55" s="17">
        <v>0.1</v>
      </c>
      <c r="T55" s="17"/>
      <c r="U55" s="17"/>
      <c r="V55" s="17"/>
      <c r="W55" s="17"/>
      <c r="X55" s="17">
        <v>16.399999999999999</v>
      </c>
      <c r="Y55" s="17">
        <v>1.3</v>
      </c>
      <c r="Z55" s="17">
        <v>0.5</v>
      </c>
      <c r="AA55" s="17">
        <v>2.1</v>
      </c>
      <c r="AB55" s="17">
        <v>-3.4</v>
      </c>
      <c r="AC55" s="17">
        <v>5.2</v>
      </c>
      <c r="AD55" s="17">
        <v>11.7</v>
      </c>
      <c r="AE55" s="17"/>
      <c r="AF55" s="17"/>
      <c r="AG55" s="17"/>
      <c r="AH55" s="17"/>
      <c r="AI55" s="17">
        <v>8.6999999999999993</v>
      </c>
      <c r="AJ55" s="17">
        <v>-7.4</v>
      </c>
      <c r="AK55" s="17"/>
      <c r="AL55" s="17">
        <v>0</v>
      </c>
      <c r="AM55" s="17"/>
      <c r="AN55" s="17">
        <v>-1.4</v>
      </c>
      <c r="AO55" s="17">
        <v>-9</v>
      </c>
      <c r="AP55" s="17">
        <v>2.8</v>
      </c>
      <c r="AQ55" s="17">
        <v>8.1999999999999993</v>
      </c>
      <c r="AR55" s="17">
        <v>4.2</v>
      </c>
      <c r="AS55" s="17">
        <v>-0.7</v>
      </c>
      <c r="AT55" s="17">
        <v>1.9</v>
      </c>
      <c r="AU55" s="17">
        <v>1.1000000000000001</v>
      </c>
      <c r="AV55" s="17">
        <v>30</v>
      </c>
      <c r="AW55" s="17">
        <v>15.1</v>
      </c>
      <c r="AX55" s="17">
        <v>-40.200000000000003</v>
      </c>
      <c r="AY55" s="17">
        <v>3.3</v>
      </c>
      <c r="AZ55" s="17">
        <v>0</v>
      </c>
      <c r="BA55" s="17">
        <v>6.6</v>
      </c>
      <c r="BB55" s="17">
        <v>0.9</v>
      </c>
      <c r="BC55" s="17">
        <v>0</v>
      </c>
      <c r="BD55" s="17">
        <v>4.7</v>
      </c>
      <c r="BE55" s="17"/>
      <c r="BF55" s="17"/>
      <c r="BG55" s="17">
        <v>-3.2</v>
      </c>
      <c r="BH55" s="17"/>
      <c r="BI55" s="17"/>
      <c r="BJ55" s="17">
        <v>-3.8</v>
      </c>
      <c r="BK55" s="17"/>
      <c r="BL55" s="17"/>
      <c r="BM55" s="17"/>
      <c r="BN55" s="17">
        <v>6</v>
      </c>
      <c r="BO55" s="17">
        <v>-33</v>
      </c>
      <c r="BP55" s="17">
        <v>-48.2</v>
      </c>
      <c r="BQ55" s="17">
        <v>0</v>
      </c>
      <c r="BR55" s="17">
        <v>16.600000000000001</v>
      </c>
      <c r="BS55" s="17">
        <v>12.1</v>
      </c>
      <c r="BT55" s="17">
        <v>-1.9</v>
      </c>
      <c r="BU55" s="17"/>
      <c r="BV55" s="17"/>
      <c r="BW55" s="17"/>
      <c r="BX55" s="17"/>
      <c r="BY55" s="17"/>
      <c r="BZ55" s="17"/>
      <c r="CA55" s="17">
        <v>-0.7</v>
      </c>
      <c r="CB55" s="17">
        <v>40.5</v>
      </c>
      <c r="CC55" s="17">
        <v>15.2</v>
      </c>
      <c r="CD55" s="17">
        <v>5</v>
      </c>
      <c r="CE55" s="17">
        <v>4.9000000000000004</v>
      </c>
      <c r="CF55" s="17">
        <v>3.9</v>
      </c>
      <c r="CG55" s="17">
        <v>-18.3</v>
      </c>
      <c r="CH55" s="17">
        <v>6.5</v>
      </c>
      <c r="CI55" s="17">
        <v>5.9</v>
      </c>
      <c r="CJ55" s="17">
        <v>6.1</v>
      </c>
      <c r="CK55" s="17">
        <v>8.8000000000000007</v>
      </c>
      <c r="CL55" s="17">
        <v>-10.7</v>
      </c>
      <c r="CM55" s="17">
        <v>-18.899999999999999</v>
      </c>
      <c r="CN55" s="17"/>
      <c r="CO55" s="17"/>
      <c r="CP55" s="17"/>
      <c r="CQ55" s="17"/>
      <c r="CR55" s="17">
        <v>-13.2</v>
      </c>
      <c r="CS55" s="17">
        <v>-10.6</v>
      </c>
      <c r="CT55" s="17">
        <v>-0.9</v>
      </c>
      <c r="CU55" s="17"/>
      <c r="CV55" s="17">
        <v>0.4</v>
      </c>
      <c r="CW55" s="17"/>
      <c r="CX55" s="17">
        <v>-7.8</v>
      </c>
      <c r="CY55" s="17">
        <v>0</v>
      </c>
      <c r="CZ55" s="17">
        <v>0</v>
      </c>
      <c r="DA55" s="17"/>
      <c r="DB55" s="17">
        <v>0</v>
      </c>
      <c r="DC55" s="17">
        <v>0</v>
      </c>
      <c r="DD55" s="17"/>
      <c r="DE55" s="17"/>
      <c r="DF55" s="17"/>
      <c r="DG55" s="17">
        <v>0.1</v>
      </c>
      <c r="DH55" s="17">
        <v>1</v>
      </c>
      <c r="DI55" s="17">
        <v>0.2</v>
      </c>
      <c r="DJ55" s="17">
        <v>1.6</v>
      </c>
      <c r="DK55" s="17">
        <v>0.1</v>
      </c>
      <c r="DL55" s="17">
        <v>0.5</v>
      </c>
      <c r="DM55" s="17"/>
      <c r="DN55" s="17">
        <v>0</v>
      </c>
      <c r="DO55" s="17">
        <v>0</v>
      </c>
      <c r="DP55" s="17">
        <v>0.7</v>
      </c>
      <c r="DQ55" s="17">
        <v>-1.3</v>
      </c>
      <c r="DR55" s="17">
        <v>0</v>
      </c>
      <c r="DS55" s="17">
        <v>0.2</v>
      </c>
      <c r="DT55" s="17">
        <v>0.7</v>
      </c>
      <c r="DU55" s="17">
        <v>0.2</v>
      </c>
      <c r="DV55" s="17"/>
      <c r="DW55" s="17">
        <v>-1.5</v>
      </c>
      <c r="DX55" s="17">
        <v>0.5</v>
      </c>
      <c r="DY55" s="17">
        <v>-0.4</v>
      </c>
      <c r="DZ55" s="17">
        <v>0.8</v>
      </c>
      <c r="EA55" s="17">
        <v>0.5</v>
      </c>
      <c r="EB55" s="17"/>
      <c r="EC55" s="17">
        <v>1.5</v>
      </c>
      <c r="ED55" s="17">
        <v>0</v>
      </c>
      <c r="EE55" s="17">
        <v>-3.3</v>
      </c>
      <c r="EF55" s="17">
        <v>-3.3</v>
      </c>
      <c r="EG55" s="17">
        <v>0</v>
      </c>
      <c r="EH55" s="17">
        <v>0.1</v>
      </c>
      <c r="EI55" s="17">
        <v>1.5</v>
      </c>
      <c r="EJ55" s="17">
        <v>-0.2</v>
      </c>
      <c r="EK55" s="17">
        <v>1.4</v>
      </c>
      <c r="EL55" s="17">
        <v>0.2</v>
      </c>
      <c r="EM55" s="17">
        <v>0.2</v>
      </c>
      <c r="EN55" s="17">
        <v>0.2</v>
      </c>
      <c r="EO55" s="17"/>
      <c r="EP55" s="17">
        <v>0</v>
      </c>
      <c r="EQ55" s="17">
        <v>0</v>
      </c>
      <c r="ER55" s="17">
        <v>0</v>
      </c>
      <c r="ES55" s="17">
        <v>-0.1</v>
      </c>
      <c r="ET55" s="17">
        <v>-1.9</v>
      </c>
      <c r="EU55" s="17">
        <v>0</v>
      </c>
      <c r="EV55" s="17">
        <v>0</v>
      </c>
      <c r="EW55" s="17">
        <v>0.7</v>
      </c>
      <c r="EX55" s="17">
        <v>0.5</v>
      </c>
      <c r="EY55" s="17">
        <v>0.4</v>
      </c>
      <c r="EZ55" s="17">
        <v>0.6</v>
      </c>
      <c r="FA55" s="17">
        <v>0</v>
      </c>
      <c r="FB55" s="17"/>
      <c r="FC55" s="17">
        <v>0.8</v>
      </c>
      <c r="FD55" s="17">
        <v>1.7</v>
      </c>
      <c r="FE55" s="17">
        <v>10.1</v>
      </c>
      <c r="FF55" s="17">
        <v>0.4</v>
      </c>
      <c r="FG55" s="17">
        <v>3.3</v>
      </c>
      <c r="FH55" s="17">
        <v>0</v>
      </c>
      <c r="FI55" s="17">
        <v>2.4</v>
      </c>
      <c r="FJ55" s="17"/>
      <c r="FK55" s="17"/>
      <c r="FL55" s="17">
        <v>102.2</v>
      </c>
      <c r="FM55" s="15"/>
      <c r="FN55" s="17">
        <v>2.3307199999999999</v>
      </c>
      <c r="FO55" s="17">
        <v>0.50700000000000001</v>
      </c>
      <c r="FP55" s="17"/>
      <c r="FQ55" s="17">
        <v>1.4</v>
      </c>
      <c r="FR55" s="17">
        <v>0.23533999999999999</v>
      </c>
      <c r="FS55" s="17">
        <v>0.19939999999999999</v>
      </c>
      <c r="FT55" s="17"/>
      <c r="FU55" s="17">
        <v>1.9</v>
      </c>
      <c r="FV55" s="17">
        <v>6.5724600000000004</v>
      </c>
    </row>
    <row r="56" spans="1:178" ht="24" customHeight="1" x14ac:dyDescent="0.3">
      <c r="A56" s="16" t="s">
        <v>121</v>
      </c>
      <c r="B56" s="16" t="s">
        <v>879</v>
      </c>
      <c r="C56" s="17">
        <v>36.200000000000003</v>
      </c>
      <c r="D56" s="17">
        <v>1.3</v>
      </c>
      <c r="E56" s="17">
        <v>-0.1</v>
      </c>
      <c r="F56" s="17">
        <v>0</v>
      </c>
      <c r="G56" s="17">
        <v>0</v>
      </c>
      <c r="H56" s="17">
        <v>-11.4</v>
      </c>
      <c r="I56" s="17">
        <v>7.8</v>
      </c>
      <c r="J56" s="17"/>
      <c r="K56" s="17">
        <v>0</v>
      </c>
      <c r="L56" s="17">
        <v>-19.5</v>
      </c>
      <c r="M56" s="17">
        <v>-24.5</v>
      </c>
      <c r="N56" s="17"/>
      <c r="O56" s="17"/>
      <c r="P56" s="17">
        <v>2.6</v>
      </c>
      <c r="Q56" s="17"/>
      <c r="R56" s="17">
        <v>8</v>
      </c>
      <c r="S56" s="17">
        <v>0.1</v>
      </c>
      <c r="T56" s="17"/>
      <c r="U56" s="17"/>
      <c r="V56" s="17"/>
      <c r="W56" s="17"/>
      <c r="X56" s="17">
        <v>17.5</v>
      </c>
      <c r="Y56" s="17">
        <v>1.3</v>
      </c>
      <c r="Z56" s="17">
        <v>0.4</v>
      </c>
      <c r="AA56" s="17">
        <v>2.2000000000000002</v>
      </c>
      <c r="AB56" s="17">
        <v>-3.4</v>
      </c>
      <c r="AC56" s="17">
        <v>5.3</v>
      </c>
      <c r="AD56" s="17">
        <v>3.6</v>
      </c>
      <c r="AE56" s="17"/>
      <c r="AF56" s="17"/>
      <c r="AG56" s="17"/>
      <c r="AH56" s="17"/>
      <c r="AI56" s="17">
        <v>6</v>
      </c>
      <c r="AJ56" s="17">
        <v>-11.2</v>
      </c>
      <c r="AK56" s="17"/>
      <c r="AL56" s="17">
        <v>0</v>
      </c>
      <c r="AM56" s="17"/>
      <c r="AN56" s="17">
        <v>-1.7</v>
      </c>
      <c r="AO56" s="17">
        <v>-11.1</v>
      </c>
      <c r="AP56" s="17">
        <v>2.5</v>
      </c>
      <c r="AQ56" s="17">
        <v>8.6999999999999993</v>
      </c>
      <c r="AR56" s="17">
        <v>4.0999999999999996</v>
      </c>
      <c r="AS56" s="17">
        <v>0</v>
      </c>
      <c r="AT56" s="17">
        <v>1.9</v>
      </c>
      <c r="AU56" s="17">
        <v>1.5</v>
      </c>
      <c r="AV56" s="17">
        <v>24.5</v>
      </c>
      <c r="AW56" s="17">
        <v>9.6999999999999993</v>
      </c>
      <c r="AX56" s="17">
        <v>-44.9</v>
      </c>
      <c r="AY56" s="17">
        <v>0.9</v>
      </c>
      <c r="AZ56" s="17">
        <v>0</v>
      </c>
      <c r="BA56" s="17">
        <v>4.5</v>
      </c>
      <c r="BB56" s="17">
        <v>0.9</v>
      </c>
      <c r="BC56" s="17">
        <v>0.1</v>
      </c>
      <c r="BD56" s="17">
        <v>4.0999999999999996</v>
      </c>
      <c r="BE56" s="17"/>
      <c r="BF56" s="17"/>
      <c r="BG56" s="17">
        <v>-5</v>
      </c>
      <c r="BH56" s="17"/>
      <c r="BI56" s="17"/>
      <c r="BJ56" s="17">
        <v>-5.0999999999999996</v>
      </c>
      <c r="BK56" s="17"/>
      <c r="BL56" s="17"/>
      <c r="BM56" s="17"/>
      <c r="BN56" s="17">
        <v>3.4</v>
      </c>
      <c r="BO56" s="17">
        <v>-37.799999999999997</v>
      </c>
      <c r="BP56" s="17">
        <v>-51.9</v>
      </c>
      <c r="BQ56" s="17">
        <v>0</v>
      </c>
      <c r="BR56" s="17">
        <v>11.7</v>
      </c>
      <c r="BS56" s="17">
        <v>10.5</v>
      </c>
      <c r="BT56" s="17">
        <v>-2.8</v>
      </c>
      <c r="BU56" s="17"/>
      <c r="BV56" s="17"/>
      <c r="BW56" s="17"/>
      <c r="BX56" s="17"/>
      <c r="BY56" s="17"/>
      <c r="BZ56" s="17"/>
      <c r="CA56" s="17">
        <v>-0.7</v>
      </c>
      <c r="CB56" s="17">
        <v>40</v>
      </c>
      <c r="CC56" s="17">
        <v>14.9</v>
      </c>
      <c r="CD56" s="17">
        <v>5.0999999999999996</v>
      </c>
      <c r="CE56" s="17">
        <v>4.9000000000000004</v>
      </c>
      <c r="CF56" s="17">
        <v>3.9</v>
      </c>
      <c r="CG56" s="17">
        <v>-21.7</v>
      </c>
      <c r="CH56" s="17">
        <v>5.7</v>
      </c>
      <c r="CI56" s="17">
        <v>4.7</v>
      </c>
      <c r="CJ56" s="17">
        <v>0.5</v>
      </c>
      <c r="CK56" s="17">
        <v>3.1</v>
      </c>
      <c r="CL56" s="17">
        <v>-19.100000000000001</v>
      </c>
      <c r="CM56" s="17">
        <v>-27.5</v>
      </c>
      <c r="CN56" s="17"/>
      <c r="CO56" s="17"/>
      <c r="CP56" s="17"/>
      <c r="CQ56" s="17"/>
      <c r="CR56" s="17">
        <v>-16.899999999999999</v>
      </c>
      <c r="CS56" s="17">
        <v>-12.8</v>
      </c>
      <c r="CT56" s="17">
        <v>-0.9</v>
      </c>
      <c r="CU56" s="17"/>
      <c r="CV56" s="17">
        <v>0.4</v>
      </c>
      <c r="CW56" s="17"/>
      <c r="CX56" s="17">
        <v>-8.6999999999999993</v>
      </c>
      <c r="CY56" s="17">
        <v>0</v>
      </c>
      <c r="CZ56" s="17">
        <v>0</v>
      </c>
      <c r="DA56" s="17"/>
      <c r="DB56" s="17">
        <v>0</v>
      </c>
      <c r="DC56" s="17">
        <v>-0.1</v>
      </c>
      <c r="DD56" s="17"/>
      <c r="DE56" s="17"/>
      <c r="DF56" s="17"/>
      <c r="DG56" s="17">
        <v>0.1</v>
      </c>
      <c r="DH56" s="17">
        <v>0.9</v>
      </c>
      <c r="DI56" s="17">
        <v>0.2</v>
      </c>
      <c r="DJ56" s="17">
        <v>1.6</v>
      </c>
      <c r="DK56" s="17">
        <v>0.1</v>
      </c>
      <c r="DL56" s="17">
        <v>0.5</v>
      </c>
      <c r="DM56" s="17"/>
      <c r="DN56" s="17">
        <v>0</v>
      </c>
      <c r="DO56" s="17">
        <v>0</v>
      </c>
      <c r="DP56" s="17">
        <v>0.4</v>
      </c>
      <c r="DQ56" s="17">
        <v>-1.6</v>
      </c>
      <c r="DR56" s="17">
        <v>0</v>
      </c>
      <c r="DS56" s="17">
        <v>-0.1</v>
      </c>
      <c r="DT56" s="17">
        <v>0.7</v>
      </c>
      <c r="DU56" s="17">
        <v>0.2</v>
      </c>
      <c r="DV56" s="17"/>
      <c r="DW56" s="17">
        <v>-1.5</v>
      </c>
      <c r="DX56" s="17">
        <v>0.4</v>
      </c>
      <c r="DY56" s="17">
        <v>-0.4</v>
      </c>
      <c r="DZ56" s="17">
        <v>0.5</v>
      </c>
      <c r="EA56" s="17">
        <v>0.5</v>
      </c>
      <c r="EB56" s="17"/>
      <c r="EC56" s="17">
        <v>1.5</v>
      </c>
      <c r="ED56" s="17">
        <v>0</v>
      </c>
      <c r="EE56" s="17">
        <v>-4.8</v>
      </c>
      <c r="EF56" s="17">
        <v>-5.4</v>
      </c>
      <c r="EG56" s="17">
        <v>0</v>
      </c>
      <c r="EH56" s="17">
        <v>0</v>
      </c>
      <c r="EI56" s="17">
        <v>1.5</v>
      </c>
      <c r="EJ56" s="17">
        <v>-0.2</v>
      </c>
      <c r="EK56" s="17">
        <v>1.4</v>
      </c>
      <c r="EL56" s="17">
        <v>0.2</v>
      </c>
      <c r="EM56" s="17">
        <v>0.2</v>
      </c>
      <c r="EN56" s="17">
        <v>0.2</v>
      </c>
      <c r="EO56" s="17"/>
      <c r="EP56" s="17">
        <v>0</v>
      </c>
      <c r="EQ56" s="17">
        <v>0</v>
      </c>
      <c r="ER56" s="17">
        <v>0</v>
      </c>
      <c r="ES56" s="17">
        <v>-0.1</v>
      </c>
      <c r="ET56" s="17">
        <v>-3.8</v>
      </c>
      <c r="EU56" s="17">
        <v>0</v>
      </c>
      <c r="EV56" s="17">
        <v>0</v>
      </c>
      <c r="EW56" s="17">
        <v>0.7</v>
      </c>
      <c r="EX56" s="17">
        <v>0.5</v>
      </c>
      <c r="EY56" s="17">
        <v>0.4</v>
      </c>
      <c r="EZ56" s="17">
        <v>0.6</v>
      </c>
      <c r="FA56" s="17">
        <v>0</v>
      </c>
      <c r="FB56" s="17"/>
      <c r="FC56" s="17">
        <v>0.7</v>
      </c>
      <c r="FD56" s="17">
        <v>1.9</v>
      </c>
      <c r="FE56" s="17">
        <v>9.6999999999999993</v>
      </c>
      <c r="FF56" s="17">
        <v>0.6</v>
      </c>
      <c r="FG56" s="17">
        <v>2.5</v>
      </c>
      <c r="FH56" s="17">
        <v>0</v>
      </c>
      <c r="FI56" s="17">
        <v>3.1</v>
      </c>
      <c r="FJ56" s="17"/>
      <c r="FK56" s="17"/>
      <c r="FL56" s="17">
        <v>-60.4</v>
      </c>
      <c r="FM56" s="15"/>
      <c r="FN56" s="17">
        <v>1.9754700000000001</v>
      </c>
      <c r="FO56" s="17">
        <v>9.5000000000000001E-2</v>
      </c>
      <c r="FP56" s="17"/>
      <c r="FQ56" s="17">
        <v>1.3</v>
      </c>
      <c r="FR56" s="17">
        <v>0.22774</v>
      </c>
      <c r="FS56" s="17">
        <v>0.16539000000000001</v>
      </c>
      <c r="FT56" s="17"/>
      <c r="FU56" s="17">
        <v>0.9</v>
      </c>
      <c r="FV56" s="17">
        <v>4.6635999999999997</v>
      </c>
    </row>
    <row r="57" spans="1:178" ht="24" customHeight="1" x14ac:dyDescent="0.3">
      <c r="A57" s="16" t="s">
        <v>121</v>
      </c>
      <c r="B57" s="16" t="s">
        <v>880</v>
      </c>
      <c r="C57" s="17">
        <v>40</v>
      </c>
      <c r="D57" s="17">
        <v>2.1</v>
      </c>
      <c r="E57" s="17">
        <v>0.6</v>
      </c>
      <c r="F57" s="17">
        <v>0</v>
      </c>
      <c r="G57" s="17">
        <v>0</v>
      </c>
      <c r="H57" s="17">
        <v>-12.8</v>
      </c>
      <c r="I57" s="17">
        <v>5.3</v>
      </c>
      <c r="J57" s="17"/>
      <c r="K57" s="17">
        <v>0</v>
      </c>
      <c r="L57" s="17">
        <v>-21.5</v>
      </c>
      <c r="M57" s="17">
        <v>-24</v>
      </c>
      <c r="N57" s="17"/>
      <c r="O57" s="17"/>
      <c r="P57" s="17">
        <v>0.8</v>
      </c>
      <c r="Q57" s="17"/>
      <c r="R57" s="17">
        <v>0</v>
      </c>
      <c r="S57" s="17">
        <v>0.1</v>
      </c>
      <c r="T57" s="17"/>
      <c r="U57" s="17"/>
      <c r="V57" s="17"/>
      <c r="W57" s="17"/>
      <c r="X57" s="17">
        <v>17.600000000000001</v>
      </c>
      <c r="Y57" s="17">
        <v>1</v>
      </c>
      <c r="Z57" s="17">
        <v>0.3</v>
      </c>
      <c r="AA57" s="17">
        <v>2.2000000000000002</v>
      </c>
      <c r="AB57" s="17">
        <v>-3.5</v>
      </c>
      <c r="AC57" s="17">
        <v>5.3</v>
      </c>
      <c r="AD57" s="17">
        <v>3</v>
      </c>
      <c r="AE57" s="17"/>
      <c r="AF57" s="17"/>
      <c r="AG57" s="17"/>
      <c r="AH57" s="17"/>
      <c r="AI57" s="17">
        <v>7.3</v>
      </c>
      <c r="AJ57" s="17">
        <v>-14</v>
      </c>
      <c r="AK57" s="17"/>
      <c r="AL57" s="17">
        <v>0</v>
      </c>
      <c r="AM57" s="17"/>
      <c r="AN57" s="17">
        <v>-0.9</v>
      </c>
      <c r="AO57" s="17">
        <v>-15.1</v>
      </c>
      <c r="AP57" s="17">
        <v>1.3</v>
      </c>
      <c r="AQ57" s="17">
        <v>8.1999999999999993</v>
      </c>
      <c r="AR57" s="17">
        <v>4</v>
      </c>
      <c r="AS57" s="17">
        <v>0.6</v>
      </c>
      <c r="AT57" s="17">
        <v>1.9</v>
      </c>
      <c r="AU57" s="17">
        <v>1.1000000000000001</v>
      </c>
      <c r="AV57" s="17">
        <v>22.2</v>
      </c>
      <c r="AW57" s="17">
        <v>7.5</v>
      </c>
      <c r="AX57" s="17">
        <v>-47.3</v>
      </c>
      <c r="AY57" s="17">
        <v>2.2000000000000002</v>
      </c>
      <c r="AZ57" s="17">
        <v>0</v>
      </c>
      <c r="BA57" s="17">
        <v>4.2</v>
      </c>
      <c r="BB57" s="17">
        <v>0.9</v>
      </c>
      <c r="BC57" s="17">
        <v>-0.1</v>
      </c>
      <c r="BD57" s="17">
        <v>4.0999999999999996</v>
      </c>
      <c r="BE57" s="17"/>
      <c r="BF57" s="17"/>
      <c r="BG57" s="17">
        <v>-6.1</v>
      </c>
      <c r="BH57" s="17"/>
      <c r="BI57" s="17"/>
      <c r="BJ57" s="17">
        <v>-3.4</v>
      </c>
      <c r="BK57" s="17"/>
      <c r="BL57" s="17"/>
      <c r="BM57" s="17"/>
      <c r="BN57" s="17">
        <v>0.7</v>
      </c>
      <c r="BO57" s="17">
        <v>-38.9</v>
      </c>
      <c r="BP57" s="17">
        <v>-52.5</v>
      </c>
      <c r="BQ57" s="17">
        <v>0</v>
      </c>
      <c r="BR57" s="17">
        <v>9.1</v>
      </c>
      <c r="BS57" s="17">
        <v>9.9</v>
      </c>
      <c r="BT57" s="17">
        <v>-3.3</v>
      </c>
      <c r="BU57" s="17"/>
      <c r="BV57" s="17"/>
      <c r="BW57" s="17"/>
      <c r="BX57" s="17"/>
      <c r="BY57" s="17"/>
      <c r="BZ57" s="17"/>
      <c r="CA57" s="17">
        <v>-0.7</v>
      </c>
      <c r="CB57" s="17">
        <v>40.299999999999997</v>
      </c>
      <c r="CC57" s="17">
        <v>15.1</v>
      </c>
      <c r="CD57" s="17">
        <v>4.8</v>
      </c>
      <c r="CE57" s="17">
        <v>4.8</v>
      </c>
      <c r="CF57" s="17">
        <v>3.9</v>
      </c>
      <c r="CG57" s="17">
        <v>-23.8</v>
      </c>
      <c r="CH57" s="17">
        <v>5.2</v>
      </c>
      <c r="CI57" s="17">
        <v>4.7</v>
      </c>
      <c r="CJ57" s="17">
        <v>-2.9</v>
      </c>
      <c r="CK57" s="17">
        <v>-0.4</v>
      </c>
      <c r="CL57" s="17">
        <v>-23.9</v>
      </c>
      <c r="CM57" s="17">
        <v>-28.9</v>
      </c>
      <c r="CN57" s="17"/>
      <c r="CO57" s="17"/>
      <c r="CP57" s="17"/>
      <c r="CQ57" s="17"/>
      <c r="CR57" s="17">
        <v>-19.600000000000001</v>
      </c>
      <c r="CS57" s="17">
        <v>-14.4</v>
      </c>
      <c r="CT57" s="17">
        <v>-1.1000000000000001</v>
      </c>
      <c r="CU57" s="17"/>
      <c r="CV57" s="17">
        <v>0.4</v>
      </c>
      <c r="CW57" s="17"/>
      <c r="CX57" s="17">
        <v>-9.5</v>
      </c>
      <c r="CY57" s="17">
        <v>0</v>
      </c>
      <c r="CZ57" s="17">
        <v>0</v>
      </c>
      <c r="DA57" s="17"/>
      <c r="DB57" s="17">
        <v>0</v>
      </c>
      <c r="DC57" s="17">
        <v>-0.1</v>
      </c>
      <c r="DD57" s="17"/>
      <c r="DE57" s="17"/>
      <c r="DF57" s="17"/>
      <c r="DG57" s="17">
        <v>0.1</v>
      </c>
      <c r="DH57" s="17">
        <v>0.8</v>
      </c>
      <c r="DI57" s="17">
        <v>0.2</v>
      </c>
      <c r="DJ57" s="17">
        <v>0.9</v>
      </c>
      <c r="DK57" s="17">
        <v>0.1</v>
      </c>
      <c r="DL57" s="17">
        <v>0.4</v>
      </c>
      <c r="DM57" s="17"/>
      <c r="DN57" s="17">
        <v>0</v>
      </c>
      <c r="DO57" s="17">
        <v>0</v>
      </c>
      <c r="DP57" s="17">
        <v>0</v>
      </c>
      <c r="DQ57" s="17">
        <v>-3</v>
      </c>
      <c r="DR57" s="17">
        <v>0</v>
      </c>
      <c r="DS57" s="17">
        <v>0.2</v>
      </c>
      <c r="DT57" s="17">
        <v>0.5</v>
      </c>
      <c r="DU57" s="17">
        <v>0.2</v>
      </c>
      <c r="DV57" s="17"/>
      <c r="DW57" s="17">
        <v>-1.5</v>
      </c>
      <c r="DX57" s="17">
        <v>0.4</v>
      </c>
      <c r="DY57" s="17">
        <v>-0.2</v>
      </c>
      <c r="DZ57" s="17">
        <v>0.6</v>
      </c>
      <c r="EA57" s="17">
        <v>0.4</v>
      </c>
      <c r="EB57" s="17"/>
      <c r="EC57" s="17">
        <v>1.5</v>
      </c>
      <c r="ED57" s="17">
        <v>0</v>
      </c>
      <c r="EE57" s="17">
        <v>-4.5999999999999996</v>
      </c>
      <c r="EF57" s="17">
        <v>-5.5</v>
      </c>
      <c r="EG57" s="17">
        <v>0</v>
      </c>
      <c r="EH57" s="17">
        <v>0</v>
      </c>
      <c r="EI57" s="17">
        <v>1.5</v>
      </c>
      <c r="EJ57" s="17">
        <v>-0.2</v>
      </c>
      <c r="EK57" s="17">
        <v>1.4</v>
      </c>
      <c r="EL57" s="17">
        <v>0.2</v>
      </c>
      <c r="EM57" s="17">
        <v>0.2</v>
      </c>
      <c r="EN57" s="17">
        <v>0.2</v>
      </c>
      <c r="EO57" s="17"/>
      <c r="EP57" s="17">
        <v>0</v>
      </c>
      <c r="EQ57" s="17">
        <v>0</v>
      </c>
      <c r="ER57" s="17">
        <v>0</v>
      </c>
      <c r="ES57" s="17">
        <v>-0.1</v>
      </c>
      <c r="ET57" s="17">
        <v>-5.4</v>
      </c>
      <c r="EU57" s="17">
        <v>0</v>
      </c>
      <c r="EV57" s="17">
        <v>0</v>
      </c>
      <c r="EW57" s="17">
        <v>0.7</v>
      </c>
      <c r="EX57" s="17">
        <v>0.6</v>
      </c>
      <c r="EY57" s="17">
        <v>0.4</v>
      </c>
      <c r="EZ57" s="17">
        <v>0.6</v>
      </c>
      <c r="FA57" s="17">
        <v>0</v>
      </c>
      <c r="FB57" s="17"/>
      <c r="FC57" s="17">
        <v>0.6</v>
      </c>
      <c r="FD57" s="17">
        <v>1.8</v>
      </c>
      <c r="FE57" s="17">
        <v>10.9</v>
      </c>
      <c r="FF57" s="17">
        <v>0</v>
      </c>
      <c r="FG57" s="17">
        <v>1.9</v>
      </c>
      <c r="FH57" s="17">
        <v>0</v>
      </c>
      <c r="FI57" s="17">
        <v>3.5</v>
      </c>
      <c r="FJ57" s="17"/>
      <c r="FK57" s="17"/>
      <c r="FL57" s="17">
        <v>-115.7</v>
      </c>
      <c r="FM57" s="15"/>
      <c r="FN57" s="17">
        <v>1.5869200000000001</v>
      </c>
      <c r="FO57" s="17">
        <v>8.4000000000000005E-2</v>
      </c>
      <c r="FP57" s="17"/>
      <c r="FQ57" s="17">
        <v>1.4</v>
      </c>
      <c r="FR57" s="17">
        <v>0.20063</v>
      </c>
      <c r="FS57" s="17">
        <v>0.14252000000000001</v>
      </c>
      <c r="FT57" s="17"/>
      <c r="FU57" s="17">
        <v>1</v>
      </c>
      <c r="FV57" s="17">
        <v>4.4140699999999997</v>
      </c>
    </row>
    <row r="58" spans="1:178" ht="24" customHeight="1" x14ac:dyDescent="0.3">
      <c r="A58" s="18" t="s">
        <v>881</v>
      </c>
      <c r="B58" s="18" t="s">
        <v>122</v>
      </c>
      <c r="C58" s="19">
        <v>38.6</v>
      </c>
      <c r="D58" s="19">
        <v>-28.8</v>
      </c>
      <c r="E58" s="19">
        <v>-7.7</v>
      </c>
      <c r="F58" s="19">
        <v>0</v>
      </c>
      <c r="G58" s="19">
        <v>0</v>
      </c>
      <c r="H58" s="19">
        <v>-12.5</v>
      </c>
      <c r="I58" s="19">
        <v>-5</v>
      </c>
      <c r="J58" s="19"/>
      <c r="K58" s="19">
        <v>0</v>
      </c>
      <c r="L58" s="19">
        <v>-24.8</v>
      </c>
      <c r="M58" s="19">
        <v>-27.4</v>
      </c>
      <c r="N58" s="19"/>
      <c r="O58" s="19"/>
      <c r="P58" s="19">
        <v>-3.3</v>
      </c>
      <c r="Q58" s="19"/>
      <c r="R58" s="19">
        <v>0</v>
      </c>
      <c r="S58" s="19">
        <v>0.2</v>
      </c>
      <c r="T58" s="19"/>
      <c r="U58" s="19"/>
      <c r="V58" s="19"/>
      <c r="W58" s="19"/>
      <c r="X58" s="19">
        <v>15.8</v>
      </c>
      <c r="Y58" s="19">
        <v>0.9</v>
      </c>
      <c r="Z58" s="19">
        <v>0.2</v>
      </c>
      <c r="AA58" s="19">
        <v>2.1</v>
      </c>
      <c r="AB58" s="19">
        <v>-3.4</v>
      </c>
      <c r="AC58" s="19">
        <v>5.0999999999999996</v>
      </c>
      <c r="AD58" s="19">
        <v>1.8</v>
      </c>
      <c r="AE58" s="19"/>
      <c r="AF58" s="19"/>
      <c r="AG58" s="19"/>
      <c r="AH58" s="19"/>
      <c r="AI58" s="19">
        <v>5.8</v>
      </c>
      <c r="AJ58" s="19">
        <v>-14.2</v>
      </c>
      <c r="AK58" s="19"/>
      <c r="AL58" s="19">
        <v>0</v>
      </c>
      <c r="AM58" s="19"/>
      <c r="AN58" s="19">
        <v>-1</v>
      </c>
      <c r="AO58" s="19">
        <v>-12.8</v>
      </c>
      <c r="AP58" s="19">
        <v>0.9</v>
      </c>
      <c r="AQ58" s="19">
        <v>5.6</v>
      </c>
      <c r="AR58" s="19">
        <v>-1</v>
      </c>
      <c r="AS58" s="19">
        <v>0</v>
      </c>
      <c r="AT58" s="19">
        <v>1.9</v>
      </c>
      <c r="AU58" s="19">
        <v>1.6</v>
      </c>
      <c r="AV58" s="19">
        <v>9.6999999999999993</v>
      </c>
      <c r="AW58" s="19">
        <v>-22</v>
      </c>
      <c r="AX58" s="19">
        <v>-43.7</v>
      </c>
      <c r="AY58" s="19">
        <v>0.8</v>
      </c>
      <c r="AZ58" s="19">
        <v>0</v>
      </c>
      <c r="BA58" s="19">
        <v>4.8</v>
      </c>
      <c r="BB58" s="19">
        <v>0.9</v>
      </c>
      <c r="BC58" s="19">
        <v>-0.1</v>
      </c>
      <c r="BD58" s="19">
        <v>4.3</v>
      </c>
      <c r="BE58" s="19"/>
      <c r="BF58" s="19"/>
      <c r="BG58" s="19">
        <v>-4.2</v>
      </c>
      <c r="BH58" s="19"/>
      <c r="BI58" s="19"/>
      <c r="BJ58" s="19">
        <v>0.3</v>
      </c>
      <c r="BK58" s="19"/>
      <c r="BL58" s="19"/>
      <c r="BM58" s="19"/>
      <c r="BN58" s="19">
        <v>-0.2</v>
      </c>
      <c r="BO58" s="19">
        <v>-43.5</v>
      </c>
      <c r="BP58" s="19">
        <v>-57.4</v>
      </c>
      <c r="BQ58" s="19">
        <v>0</v>
      </c>
      <c r="BR58" s="19">
        <v>6.7</v>
      </c>
      <c r="BS58" s="19">
        <v>7.9</v>
      </c>
      <c r="BT58" s="19">
        <v>-3.9</v>
      </c>
      <c r="BU58" s="19"/>
      <c r="BV58" s="19"/>
      <c r="BW58" s="19"/>
      <c r="BX58" s="19"/>
      <c r="BY58" s="19"/>
      <c r="BZ58" s="19"/>
      <c r="CA58" s="19">
        <v>-0.7</v>
      </c>
      <c r="CB58" s="19">
        <v>24.9</v>
      </c>
      <c r="CC58" s="19">
        <v>15.3</v>
      </c>
      <c r="CD58" s="19">
        <v>-1.5</v>
      </c>
      <c r="CE58" s="19">
        <v>1</v>
      </c>
      <c r="CF58" s="19">
        <v>-2.1</v>
      </c>
      <c r="CG58" s="19">
        <v>-24.8</v>
      </c>
      <c r="CH58" s="19">
        <v>5.6</v>
      </c>
      <c r="CI58" s="19">
        <v>4.5</v>
      </c>
      <c r="CJ58" s="19">
        <v>1</v>
      </c>
      <c r="CK58" s="19">
        <v>3.4</v>
      </c>
      <c r="CL58" s="19">
        <v>-40.9</v>
      </c>
      <c r="CM58" s="19">
        <v>-30.9</v>
      </c>
      <c r="CN58" s="19"/>
      <c r="CO58" s="19"/>
      <c r="CP58" s="19"/>
      <c r="CQ58" s="19"/>
      <c r="CR58" s="19">
        <v>-23.5</v>
      </c>
      <c r="CS58" s="19">
        <v>-16.600000000000001</v>
      </c>
      <c r="CT58" s="19">
        <v>-1.1000000000000001</v>
      </c>
      <c r="CU58" s="19"/>
      <c r="CV58" s="19">
        <v>0.4</v>
      </c>
      <c r="CW58" s="19"/>
      <c r="CX58" s="19">
        <v>-10.4</v>
      </c>
      <c r="CY58" s="19">
        <v>0</v>
      </c>
      <c r="CZ58" s="19">
        <v>0</v>
      </c>
      <c r="DA58" s="19"/>
      <c r="DB58" s="19">
        <v>0</v>
      </c>
      <c r="DC58" s="19">
        <v>-0.1</v>
      </c>
      <c r="DD58" s="19"/>
      <c r="DE58" s="19"/>
      <c r="DF58" s="19"/>
      <c r="DG58" s="19">
        <v>0.1</v>
      </c>
      <c r="DH58" s="19">
        <v>0.7</v>
      </c>
      <c r="DI58" s="19">
        <v>0.2</v>
      </c>
      <c r="DJ58" s="19">
        <v>0.5</v>
      </c>
      <c r="DK58" s="19">
        <v>0.1</v>
      </c>
      <c r="DL58" s="19">
        <v>0.5</v>
      </c>
      <c r="DM58" s="19"/>
      <c r="DN58" s="19">
        <v>0</v>
      </c>
      <c r="DO58" s="19">
        <v>0</v>
      </c>
      <c r="DP58" s="19">
        <v>-0.2</v>
      </c>
      <c r="DQ58" s="19">
        <v>-3.4</v>
      </c>
      <c r="DR58" s="19">
        <v>0</v>
      </c>
      <c r="DS58" s="19">
        <v>0</v>
      </c>
      <c r="DT58" s="19">
        <v>0.6</v>
      </c>
      <c r="DU58" s="19">
        <v>0.2</v>
      </c>
      <c r="DV58" s="19"/>
      <c r="DW58" s="19">
        <v>-1.5</v>
      </c>
      <c r="DX58" s="19">
        <v>0.4</v>
      </c>
      <c r="DY58" s="19">
        <v>-0.3</v>
      </c>
      <c r="DZ58" s="19">
        <v>0.5</v>
      </c>
      <c r="EA58" s="19">
        <v>0.5</v>
      </c>
      <c r="EB58" s="19"/>
      <c r="EC58" s="19">
        <v>1.5</v>
      </c>
      <c r="ED58" s="19">
        <v>0</v>
      </c>
      <c r="EE58" s="19">
        <v>-7.5</v>
      </c>
      <c r="EF58" s="19">
        <v>-8.1999999999999993</v>
      </c>
      <c r="EG58" s="19">
        <v>0</v>
      </c>
      <c r="EH58" s="19">
        <v>0</v>
      </c>
      <c r="EI58" s="19">
        <v>1.5</v>
      </c>
      <c r="EJ58" s="19">
        <v>-0.2</v>
      </c>
      <c r="EK58" s="19">
        <v>1.6</v>
      </c>
      <c r="EL58" s="19">
        <v>0.2</v>
      </c>
      <c r="EM58" s="19">
        <v>0.2</v>
      </c>
      <c r="EN58" s="19">
        <v>0.2</v>
      </c>
      <c r="EO58" s="19"/>
      <c r="EP58" s="19">
        <v>0</v>
      </c>
      <c r="EQ58" s="19">
        <v>0</v>
      </c>
      <c r="ER58" s="19">
        <v>0</v>
      </c>
      <c r="ES58" s="19">
        <v>-0.1</v>
      </c>
      <c r="ET58" s="19">
        <v>-6.8</v>
      </c>
      <c r="EU58" s="19">
        <v>0</v>
      </c>
      <c r="EV58" s="19">
        <v>0</v>
      </c>
      <c r="EW58" s="19">
        <v>0.7</v>
      </c>
      <c r="EX58" s="19">
        <v>0.6</v>
      </c>
      <c r="EY58" s="19">
        <v>0.4</v>
      </c>
      <c r="EZ58" s="19">
        <v>0.6</v>
      </c>
      <c r="FA58" s="19">
        <v>0</v>
      </c>
      <c r="FB58" s="19"/>
      <c r="FC58" s="19">
        <v>0.7</v>
      </c>
      <c r="FD58" s="19">
        <v>1.8</v>
      </c>
      <c r="FE58" s="19">
        <v>13.5</v>
      </c>
      <c r="FF58" s="19">
        <v>0</v>
      </c>
      <c r="FG58" s="19">
        <v>2</v>
      </c>
      <c r="FH58" s="19">
        <v>0</v>
      </c>
      <c r="FI58" s="19">
        <v>2.9</v>
      </c>
      <c r="FJ58" s="19"/>
      <c r="FK58" s="19"/>
      <c r="FL58" s="19">
        <v>-293</v>
      </c>
      <c r="FM58" s="15"/>
      <c r="FN58" s="19">
        <v>1.4678</v>
      </c>
      <c r="FO58" s="19">
        <v>0.158</v>
      </c>
      <c r="FP58" s="19"/>
      <c r="FQ58" s="19">
        <v>1.4</v>
      </c>
      <c r="FR58" s="19">
        <v>0.19696</v>
      </c>
      <c r="FS58" s="19">
        <v>0.16546</v>
      </c>
      <c r="FT58" s="19"/>
      <c r="FU58" s="19">
        <v>0.9</v>
      </c>
      <c r="FV58" s="19">
        <v>4.2882199999999999</v>
      </c>
    </row>
    <row r="59" spans="1:178" ht="25.05" customHeight="1" x14ac:dyDescent="0.3">
      <c r="A59" s="203" t="s">
        <v>882</v>
      </c>
      <c r="B59" s="204"/>
      <c r="C59" s="20">
        <v>1024</v>
      </c>
      <c r="D59" s="20">
        <v>-657.3</v>
      </c>
      <c r="E59" s="20">
        <v>-216.7</v>
      </c>
      <c r="F59" s="20">
        <v>7.5</v>
      </c>
      <c r="G59" s="20">
        <v>6.95</v>
      </c>
      <c r="H59" s="20">
        <v>-299.05</v>
      </c>
      <c r="I59" s="20">
        <v>24.9</v>
      </c>
      <c r="J59" s="20">
        <v>0</v>
      </c>
      <c r="K59" s="20">
        <v>52.9</v>
      </c>
      <c r="L59" s="20">
        <v>-416.5</v>
      </c>
      <c r="M59" s="20">
        <v>-530.25</v>
      </c>
      <c r="N59" s="20">
        <v>0</v>
      </c>
      <c r="O59" s="20">
        <v>0</v>
      </c>
      <c r="P59" s="20">
        <v>92.65</v>
      </c>
      <c r="Q59" s="20">
        <v>0</v>
      </c>
      <c r="R59" s="20">
        <v>174.4</v>
      </c>
      <c r="S59" s="20">
        <v>1.4</v>
      </c>
      <c r="T59" s="20">
        <v>0</v>
      </c>
      <c r="U59" s="20">
        <v>0</v>
      </c>
      <c r="V59" s="20">
        <v>0</v>
      </c>
      <c r="W59" s="20">
        <v>0</v>
      </c>
      <c r="X59" s="20">
        <v>356</v>
      </c>
      <c r="Y59" s="20">
        <v>30.1</v>
      </c>
      <c r="Z59" s="20">
        <v>13.2</v>
      </c>
      <c r="AA59" s="20">
        <v>48.65</v>
      </c>
      <c r="AB59" s="20">
        <v>-81.900000000000006</v>
      </c>
      <c r="AC59" s="20">
        <v>110.15</v>
      </c>
      <c r="AD59" s="20">
        <v>323.64999999999998</v>
      </c>
      <c r="AE59" s="20">
        <v>0</v>
      </c>
      <c r="AF59" s="20">
        <v>0</v>
      </c>
      <c r="AG59" s="20">
        <v>0</v>
      </c>
      <c r="AH59" s="20">
        <v>0</v>
      </c>
      <c r="AI59" s="20">
        <v>282.60000000000002</v>
      </c>
      <c r="AJ59" s="20">
        <v>-209.35</v>
      </c>
      <c r="AK59" s="20">
        <v>0</v>
      </c>
      <c r="AL59" s="20">
        <v>34.85</v>
      </c>
      <c r="AM59" s="20">
        <v>0</v>
      </c>
      <c r="AN59" s="20">
        <v>-18.8</v>
      </c>
      <c r="AO59" s="20">
        <v>-74.25</v>
      </c>
      <c r="AP59" s="20">
        <v>43.9</v>
      </c>
      <c r="AQ59" s="20">
        <v>172.05</v>
      </c>
      <c r="AR59" s="20">
        <v>29.15</v>
      </c>
      <c r="AS59" s="20">
        <v>0.6</v>
      </c>
      <c r="AT59" s="20">
        <v>42.05</v>
      </c>
      <c r="AU59" s="20">
        <v>35.25</v>
      </c>
      <c r="AV59" s="20">
        <v>415.05</v>
      </c>
      <c r="AW59" s="20">
        <v>-17.75</v>
      </c>
      <c r="AX59" s="20">
        <v>-922.7</v>
      </c>
      <c r="AY59" s="20">
        <v>64.849999999999994</v>
      </c>
      <c r="AZ59" s="20">
        <v>1.3</v>
      </c>
      <c r="BA59" s="20">
        <v>84.1</v>
      </c>
      <c r="BB59" s="20">
        <v>21.95</v>
      </c>
      <c r="BC59" s="20">
        <v>2.0499999999999998</v>
      </c>
      <c r="BD59" s="20">
        <v>236</v>
      </c>
      <c r="BE59" s="20">
        <v>0</v>
      </c>
      <c r="BF59" s="20">
        <v>0</v>
      </c>
      <c r="BG59" s="20">
        <v>-134.35</v>
      </c>
      <c r="BH59" s="20">
        <v>0</v>
      </c>
      <c r="BI59" s="20">
        <v>0</v>
      </c>
      <c r="BJ59" s="20">
        <v>-40.049999999999997</v>
      </c>
      <c r="BK59" s="20">
        <v>0</v>
      </c>
      <c r="BL59" s="20">
        <v>0</v>
      </c>
      <c r="BM59" s="20">
        <v>0</v>
      </c>
      <c r="BN59" s="20">
        <v>51.85</v>
      </c>
      <c r="BO59" s="20">
        <v>-776.9</v>
      </c>
      <c r="BP59" s="20">
        <v>-1204.7</v>
      </c>
      <c r="BQ59" s="20">
        <v>-84.6</v>
      </c>
      <c r="BR59" s="20">
        <v>401.6</v>
      </c>
      <c r="BS59" s="20">
        <v>248.75</v>
      </c>
      <c r="BT59" s="20">
        <v>-11.35</v>
      </c>
      <c r="BU59" s="20">
        <v>0</v>
      </c>
      <c r="BV59" s="20">
        <v>0</v>
      </c>
      <c r="BW59" s="20">
        <v>0</v>
      </c>
      <c r="BX59" s="20">
        <v>0</v>
      </c>
      <c r="BY59" s="20">
        <v>0</v>
      </c>
      <c r="BZ59" s="20">
        <v>0</v>
      </c>
      <c r="CA59" s="20">
        <v>-16.649999999999999</v>
      </c>
      <c r="CB59" s="20">
        <v>392.3</v>
      </c>
      <c r="CC59" s="20">
        <v>493.15</v>
      </c>
      <c r="CD59" s="20">
        <v>114.6</v>
      </c>
      <c r="CE59" s="20">
        <v>134.1</v>
      </c>
      <c r="CF59" s="20">
        <v>40.85</v>
      </c>
      <c r="CG59" s="20">
        <v>-120.85</v>
      </c>
      <c r="CH59" s="20">
        <v>47.5</v>
      </c>
      <c r="CI59" s="20">
        <v>44.55</v>
      </c>
      <c r="CJ59" s="20">
        <v>204.95</v>
      </c>
      <c r="CK59" s="20">
        <v>267.14999999999998</v>
      </c>
      <c r="CL59" s="20">
        <v>-360</v>
      </c>
      <c r="CM59" s="20">
        <v>-467.35</v>
      </c>
      <c r="CN59" s="20">
        <v>0</v>
      </c>
      <c r="CO59" s="20">
        <v>0</v>
      </c>
      <c r="CP59" s="20">
        <v>0</v>
      </c>
      <c r="CQ59" s="20">
        <v>0</v>
      </c>
      <c r="CR59" s="20">
        <v>-281.55</v>
      </c>
      <c r="CS59" s="20">
        <v>-229.05</v>
      </c>
      <c r="CT59" s="20">
        <v>-22.15</v>
      </c>
      <c r="CU59" s="20">
        <v>0</v>
      </c>
      <c r="CV59" s="20">
        <v>9.6</v>
      </c>
      <c r="CW59" s="20">
        <v>0</v>
      </c>
      <c r="CX59" s="20">
        <v>-270.8</v>
      </c>
      <c r="CY59" s="20">
        <v>83.45</v>
      </c>
      <c r="CZ59" s="20">
        <v>0.1</v>
      </c>
      <c r="DA59" s="20">
        <v>0</v>
      </c>
      <c r="DB59" s="20">
        <v>0.05</v>
      </c>
      <c r="DC59" s="20">
        <v>-0.85</v>
      </c>
      <c r="DD59" s="20">
        <v>0</v>
      </c>
      <c r="DE59" s="20">
        <v>0</v>
      </c>
      <c r="DF59" s="20">
        <v>0</v>
      </c>
      <c r="DG59" s="20">
        <v>2.2000000000000002</v>
      </c>
      <c r="DH59" s="20">
        <v>19.399999999999999</v>
      </c>
      <c r="DI59" s="20">
        <v>4.5</v>
      </c>
      <c r="DJ59" s="20">
        <v>16.8</v>
      </c>
      <c r="DK59" s="20">
        <v>2.35</v>
      </c>
      <c r="DL59" s="20">
        <v>12.3</v>
      </c>
      <c r="DM59" s="20">
        <v>0</v>
      </c>
      <c r="DN59" s="20">
        <v>-7.05</v>
      </c>
      <c r="DO59" s="20">
        <v>-18.95</v>
      </c>
      <c r="DP59" s="20">
        <v>11.9</v>
      </c>
      <c r="DQ59" s="20">
        <v>-61.8</v>
      </c>
      <c r="DR59" s="20">
        <v>-27.05</v>
      </c>
      <c r="DS59" s="20">
        <v>0.5</v>
      </c>
      <c r="DT59" s="20">
        <v>0.2</v>
      </c>
      <c r="DU59" s="20">
        <v>4.8</v>
      </c>
      <c r="DV59" s="20">
        <v>0</v>
      </c>
      <c r="DW59" s="20">
        <v>-28.25</v>
      </c>
      <c r="DX59" s="20">
        <v>9.6</v>
      </c>
      <c r="DY59" s="20">
        <v>5.25</v>
      </c>
      <c r="DZ59" s="20">
        <v>3.9</v>
      </c>
      <c r="EA59" s="20">
        <v>9.65</v>
      </c>
      <c r="EB59" s="20">
        <v>0</v>
      </c>
      <c r="EC59" s="20">
        <v>58.05</v>
      </c>
      <c r="ED59" s="20">
        <v>27.25</v>
      </c>
      <c r="EE59" s="20">
        <v>-160.15</v>
      </c>
      <c r="EF59" s="20">
        <v>-179.8</v>
      </c>
      <c r="EG59" s="20">
        <v>0.25</v>
      </c>
      <c r="EH59" s="20">
        <v>0.15</v>
      </c>
      <c r="EI59" s="20">
        <v>33.450000000000003</v>
      </c>
      <c r="EJ59" s="20">
        <v>-4.7</v>
      </c>
      <c r="EK59" s="20">
        <v>40</v>
      </c>
      <c r="EL59" s="20">
        <v>4.55</v>
      </c>
      <c r="EM59" s="20">
        <v>4.6500000000000004</v>
      </c>
      <c r="EN59" s="20">
        <v>4.45</v>
      </c>
      <c r="EO59" s="20">
        <v>0</v>
      </c>
      <c r="EP59" s="20">
        <v>118.3</v>
      </c>
      <c r="EQ59" s="20">
        <v>17.600000000000001</v>
      </c>
      <c r="ER59" s="20">
        <v>-153.19999999999999</v>
      </c>
      <c r="ES59" s="20">
        <v>-4.05</v>
      </c>
      <c r="ET59" s="20">
        <v>-49.2</v>
      </c>
      <c r="EU59" s="20">
        <v>15.25</v>
      </c>
      <c r="EV59" s="20">
        <v>313.64999999999998</v>
      </c>
      <c r="EW59" s="20">
        <v>16.8</v>
      </c>
      <c r="EX59" s="20">
        <v>11.85</v>
      </c>
      <c r="EY59" s="20">
        <v>11.2</v>
      </c>
      <c r="EZ59" s="20">
        <v>14.4</v>
      </c>
      <c r="FA59" s="20">
        <v>17.149999999999999</v>
      </c>
      <c r="FB59" s="20">
        <v>0</v>
      </c>
      <c r="FC59" s="20">
        <v>15.3</v>
      </c>
      <c r="FD59" s="20">
        <v>43.6</v>
      </c>
      <c r="FE59" s="20">
        <v>280.35000000000002</v>
      </c>
      <c r="FF59" s="20">
        <v>6.15</v>
      </c>
      <c r="FG59" s="20">
        <v>55.25</v>
      </c>
      <c r="FH59" s="20">
        <v>18.45</v>
      </c>
      <c r="FI59" s="20">
        <v>69.400000000000006</v>
      </c>
      <c r="FJ59" s="20">
        <v>0</v>
      </c>
      <c r="FK59" s="20">
        <v>0</v>
      </c>
      <c r="FL59" s="20">
        <v>-592.35</v>
      </c>
      <c r="FM59" s="21"/>
      <c r="FN59" s="20">
        <v>39.755135000000003</v>
      </c>
      <c r="FO59" s="20">
        <v>-5.8685</v>
      </c>
      <c r="FP59" s="20">
        <v>0</v>
      </c>
      <c r="FQ59" s="20">
        <v>32</v>
      </c>
      <c r="FR59" s="20">
        <v>7.3910900000000002</v>
      </c>
      <c r="FS59" s="20">
        <v>2.645985</v>
      </c>
      <c r="FT59" s="20">
        <v>0</v>
      </c>
      <c r="FU59" s="20">
        <v>26.6</v>
      </c>
      <c r="FV59" s="20">
        <v>102.52370999999999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885</v>
      </c>
      <c r="C5" s="1"/>
      <c r="D5" s="1"/>
      <c r="E5" s="1"/>
      <c r="F5" s="1"/>
      <c r="G5" s="1"/>
      <c r="H5" s="1"/>
    </row>
    <row r="6" spans="1:8" ht="22.95" customHeight="1" x14ac:dyDescent="0.3">
      <c r="A6" s="1"/>
      <c r="B6" s="205" t="s">
        <v>886</v>
      </c>
      <c r="C6" s="205" t="s">
        <v>887</v>
      </c>
      <c r="D6" s="205"/>
      <c r="E6" s="205" t="s">
        <v>888</v>
      </c>
      <c r="F6" s="205"/>
      <c r="G6" s="205"/>
      <c r="H6" s="205" t="s">
        <v>889</v>
      </c>
    </row>
    <row r="7" spans="1:8" ht="31.05" customHeight="1" x14ac:dyDescent="0.3">
      <c r="A7" s="1"/>
      <c r="B7" s="205"/>
      <c r="C7" s="24" t="s">
        <v>890</v>
      </c>
      <c r="D7" s="24" t="s">
        <v>891</v>
      </c>
      <c r="E7" s="24" t="s">
        <v>609</v>
      </c>
      <c r="F7" s="24" t="s">
        <v>608</v>
      </c>
      <c r="G7" s="24" t="s">
        <v>607</v>
      </c>
      <c r="H7" s="24" t="s">
        <v>892</v>
      </c>
    </row>
    <row r="8" spans="1:8" ht="10.95" customHeight="1" x14ac:dyDescent="0.3">
      <c r="A8" s="1"/>
      <c r="B8" s="25" t="s">
        <v>834</v>
      </c>
      <c r="C8" s="26">
        <v>0</v>
      </c>
      <c r="D8" s="26">
        <v>6562.4</v>
      </c>
      <c r="E8" s="27">
        <v>917.29939999999999</v>
      </c>
      <c r="F8" s="27">
        <v>3876.3678</v>
      </c>
      <c r="G8" s="27">
        <v>1768.7328</v>
      </c>
      <c r="H8" s="27">
        <v>267.5616</v>
      </c>
    </row>
    <row r="9" spans="1:8" ht="10.95" customHeight="1" x14ac:dyDescent="0.3">
      <c r="A9" s="1"/>
      <c r="B9" s="25" t="s">
        <v>835</v>
      </c>
      <c r="C9" s="26">
        <v>0</v>
      </c>
      <c r="D9" s="26">
        <v>6466.5</v>
      </c>
      <c r="E9" s="27">
        <v>919.78150000000005</v>
      </c>
      <c r="F9" s="27">
        <v>3784.0497</v>
      </c>
      <c r="G9" s="27">
        <v>1762.6687999999999</v>
      </c>
      <c r="H9" s="27">
        <v>260.33999999999997</v>
      </c>
    </row>
    <row r="10" spans="1:8" ht="10.95" customHeight="1" x14ac:dyDescent="0.3">
      <c r="A10" s="1"/>
      <c r="B10" s="25" t="s">
        <v>836</v>
      </c>
      <c r="C10" s="26">
        <v>0</v>
      </c>
      <c r="D10" s="26">
        <v>6233.6</v>
      </c>
      <c r="E10" s="27">
        <v>875.63030000000003</v>
      </c>
      <c r="F10" s="27">
        <v>3607.4056999999998</v>
      </c>
      <c r="G10" s="27">
        <v>1750.5640000000001</v>
      </c>
      <c r="H10" s="27">
        <v>273.04430000000002</v>
      </c>
    </row>
    <row r="11" spans="1:8" ht="10.95" customHeight="1" x14ac:dyDescent="0.3">
      <c r="A11" s="1"/>
      <c r="B11" s="25" t="s">
        <v>837</v>
      </c>
      <c r="C11" s="26">
        <v>0</v>
      </c>
      <c r="D11" s="26">
        <v>6336.2</v>
      </c>
      <c r="E11" s="27">
        <v>890.59500000000003</v>
      </c>
      <c r="F11" s="27">
        <v>3716.2393999999999</v>
      </c>
      <c r="G11" s="27">
        <v>1729.3656000000001</v>
      </c>
      <c r="H11" s="27">
        <v>270.56470000000002</v>
      </c>
    </row>
    <row r="12" spans="1:8" ht="10.95" customHeight="1" x14ac:dyDescent="0.3">
      <c r="A12" s="1"/>
      <c r="B12" s="25" t="s">
        <v>838</v>
      </c>
      <c r="C12" s="26">
        <v>0</v>
      </c>
      <c r="D12" s="26">
        <v>6145.6</v>
      </c>
      <c r="E12" s="27">
        <v>898.61699999999996</v>
      </c>
      <c r="F12" s="27">
        <v>3502.7763</v>
      </c>
      <c r="G12" s="27">
        <v>1744.2067</v>
      </c>
      <c r="H12" s="27">
        <v>262.15429999999998</v>
      </c>
    </row>
    <row r="13" spans="1:8" ht="10.95" customHeight="1" x14ac:dyDescent="0.3">
      <c r="A13" s="1"/>
      <c r="B13" s="25" t="s">
        <v>839</v>
      </c>
      <c r="C13" s="26">
        <v>0</v>
      </c>
      <c r="D13" s="26">
        <v>6167.9</v>
      </c>
      <c r="E13" s="27">
        <v>886.11149999999998</v>
      </c>
      <c r="F13" s="27">
        <v>3545.4603999999999</v>
      </c>
      <c r="G13" s="27">
        <v>1736.3280999999999</v>
      </c>
      <c r="H13" s="27">
        <v>263.32749999999999</v>
      </c>
    </row>
    <row r="14" spans="1:8" ht="10.95" customHeight="1" x14ac:dyDescent="0.3">
      <c r="A14" s="1"/>
      <c r="B14" s="25" t="s">
        <v>840</v>
      </c>
      <c r="C14" s="26">
        <v>0</v>
      </c>
      <c r="D14" s="26">
        <v>6167.8</v>
      </c>
      <c r="E14" s="27">
        <v>853.97839999999997</v>
      </c>
      <c r="F14" s="27">
        <v>3565.6977000000002</v>
      </c>
      <c r="G14" s="27">
        <v>1748.1239</v>
      </c>
      <c r="H14" s="27">
        <v>265.79070000000002</v>
      </c>
    </row>
    <row r="15" spans="1:8" ht="10.95" customHeight="1" x14ac:dyDescent="0.3">
      <c r="A15" s="1"/>
      <c r="B15" s="25" t="s">
        <v>841</v>
      </c>
      <c r="C15" s="26">
        <v>0</v>
      </c>
      <c r="D15" s="26">
        <v>6147.8</v>
      </c>
      <c r="E15" s="27">
        <v>889.96680000000003</v>
      </c>
      <c r="F15" s="27">
        <v>3510.1365999999998</v>
      </c>
      <c r="G15" s="27">
        <v>1747.6966</v>
      </c>
      <c r="H15" s="27">
        <v>262.55439999999999</v>
      </c>
    </row>
    <row r="16" spans="1:8" ht="10.95" customHeight="1" x14ac:dyDescent="0.3">
      <c r="A16" s="1"/>
      <c r="B16" s="25" t="s">
        <v>842</v>
      </c>
      <c r="C16" s="26">
        <v>0</v>
      </c>
      <c r="D16" s="26">
        <v>6217.2</v>
      </c>
      <c r="E16" s="27">
        <v>857.15129999999999</v>
      </c>
      <c r="F16" s="27">
        <v>3591.5673999999999</v>
      </c>
      <c r="G16" s="27">
        <v>1768.4812999999999</v>
      </c>
      <c r="H16" s="27">
        <v>258.15710000000001</v>
      </c>
    </row>
    <row r="17" spans="1:8" ht="10.95" customHeight="1" x14ac:dyDescent="0.3">
      <c r="A17" s="1"/>
      <c r="B17" s="25" t="s">
        <v>843</v>
      </c>
      <c r="C17" s="26">
        <v>0</v>
      </c>
      <c r="D17" s="26">
        <v>6119.5</v>
      </c>
      <c r="E17" s="27">
        <v>863.69690000000003</v>
      </c>
      <c r="F17" s="27">
        <v>3461.9488999999999</v>
      </c>
      <c r="G17" s="27">
        <v>1793.8542</v>
      </c>
      <c r="H17" s="27">
        <v>216.9546</v>
      </c>
    </row>
    <row r="18" spans="1:8" ht="10.95" customHeight="1" x14ac:dyDescent="0.3">
      <c r="A18" s="1"/>
      <c r="B18" s="25" t="s">
        <v>844</v>
      </c>
      <c r="C18" s="26">
        <v>0</v>
      </c>
      <c r="D18" s="26">
        <v>6177.9</v>
      </c>
      <c r="E18" s="27">
        <v>874.68309999999997</v>
      </c>
      <c r="F18" s="27">
        <v>3555.8852000000002</v>
      </c>
      <c r="G18" s="27">
        <v>1747.3317</v>
      </c>
      <c r="H18" s="27">
        <v>224.41200000000001</v>
      </c>
    </row>
    <row r="19" spans="1:8" ht="10.95" customHeight="1" x14ac:dyDescent="0.3">
      <c r="A19" s="1"/>
      <c r="B19" s="25" t="s">
        <v>845</v>
      </c>
      <c r="C19" s="26">
        <v>0</v>
      </c>
      <c r="D19" s="26">
        <v>6123.4</v>
      </c>
      <c r="E19" s="27">
        <v>900.02940000000001</v>
      </c>
      <c r="F19" s="27">
        <v>3446.1979000000001</v>
      </c>
      <c r="G19" s="27">
        <v>1777.1727000000001</v>
      </c>
      <c r="H19" s="27">
        <v>207.3689</v>
      </c>
    </row>
    <row r="20" spans="1:8" ht="10.95" customHeight="1" x14ac:dyDescent="0.3">
      <c r="A20" s="1"/>
      <c r="B20" s="25" t="s">
        <v>846</v>
      </c>
      <c r="C20" s="26">
        <v>0</v>
      </c>
      <c r="D20" s="26">
        <v>5944.4</v>
      </c>
      <c r="E20" s="27">
        <v>893.02160000000003</v>
      </c>
      <c r="F20" s="27">
        <v>3273.7779</v>
      </c>
      <c r="G20" s="27">
        <v>1777.6005</v>
      </c>
      <c r="H20" s="27">
        <v>199.24789999999999</v>
      </c>
    </row>
    <row r="21" spans="1:8" ht="10.95" customHeight="1" x14ac:dyDescent="0.3">
      <c r="A21" s="1"/>
      <c r="B21" s="25" t="s">
        <v>847</v>
      </c>
      <c r="C21" s="26">
        <v>0</v>
      </c>
      <c r="D21" s="26">
        <v>5997.8</v>
      </c>
      <c r="E21" s="27">
        <v>906.93389999999999</v>
      </c>
      <c r="F21" s="27">
        <v>3331.2923999999998</v>
      </c>
      <c r="G21" s="27">
        <v>1759.5736999999999</v>
      </c>
      <c r="H21" s="27">
        <v>194.82650000000001</v>
      </c>
    </row>
    <row r="22" spans="1:8" ht="10.95" customHeight="1" x14ac:dyDescent="0.3">
      <c r="A22" s="1"/>
      <c r="B22" s="25" t="s">
        <v>848</v>
      </c>
      <c r="C22" s="26">
        <v>0</v>
      </c>
      <c r="D22" s="26">
        <v>6284.5</v>
      </c>
      <c r="E22" s="27">
        <v>937.02440000000001</v>
      </c>
      <c r="F22" s="27">
        <v>3605.4205999999999</v>
      </c>
      <c r="G22" s="27">
        <v>1742.0550000000001</v>
      </c>
      <c r="H22" s="27">
        <v>199.70679999999999</v>
      </c>
    </row>
    <row r="23" spans="1:8" ht="10.95" customHeight="1" x14ac:dyDescent="0.3">
      <c r="A23" s="1"/>
      <c r="B23" s="25" t="s">
        <v>849</v>
      </c>
      <c r="C23" s="26">
        <v>0</v>
      </c>
      <c r="D23" s="26">
        <v>6317.4</v>
      </c>
      <c r="E23" s="27">
        <v>962.05889999999999</v>
      </c>
      <c r="F23" s="27">
        <v>3555.1104</v>
      </c>
      <c r="G23" s="27">
        <v>1800.2307000000001</v>
      </c>
      <c r="H23" s="27">
        <v>207.77889999999999</v>
      </c>
    </row>
    <row r="24" spans="1:8" ht="10.95" customHeight="1" x14ac:dyDescent="0.3">
      <c r="A24" s="1"/>
      <c r="B24" s="25" t="s">
        <v>850</v>
      </c>
      <c r="C24" s="26">
        <v>0</v>
      </c>
      <c r="D24" s="26">
        <v>6691.3</v>
      </c>
      <c r="E24" s="27">
        <v>932.42629999999997</v>
      </c>
      <c r="F24" s="27">
        <v>3969.2849999999999</v>
      </c>
      <c r="G24" s="27">
        <v>1789.5887</v>
      </c>
      <c r="H24" s="27">
        <v>200.4442</v>
      </c>
    </row>
    <row r="25" spans="1:8" ht="10.95" customHeight="1" x14ac:dyDescent="0.3">
      <c r="A25" s="1"/>
      <c r="B25" s="25" t="s">
        <v>851</v>
      </c>
      <c r="C25" s="26">
        <v>0</v>
      </c>
      <c r="D25" s="26">
        <v>6775.5</v>
      </c>
      <c r="E25" s="27">
        <v>956.6386</v>
      </c>
      <c r="F25" s="27">
        <v>4041.6293000000001</v>
      </c>
      <c r="G25" s="27">
        <v>1777.2320999999999</v>
      </c>
      <c r="H25" s="27">
        <v>213.03739999999999</v>
      </c>
    </row>
    <row r="26" spans="1:8" ht="10.95" customHeight="1" x14ac:dyDescent="0.3">
      <c r="A26" s="1"/>
      <c r="B26" s="25" t="s">
        <v>852</v>
      </c>
      <c r="C26" s="26">
        <v>0</v>
      </c>
      <c r="D26" s="26">
        <v>7024.3</v>
      </c>
      <c r="E26" s="27">
        <v>966.01660000000004</v>
      </c>
      <c r="F26" s="27">
        <v>4206.6963999999998</v>
      </c>
      <c r="G26" s="27">
        <v>1851.587</v>
      </c>
      <c r="H26" s="27">
        <v>218.05860000000001</v>
      </c>
    </row>
    <row r="27" spans="1:8" ht="10.95" customHeight="1" x14ac:dyDescent="0.3">
      <c r="A27" s="1"/>
      <c r="B27" s="25" t="s">
        <v>853</v>
      </c>
      <c r="C27" s="26">
        <v>0</v>
      </c>
      <c r="D27" s="26">
        <v>7050.5</v>
      </c>
      <c r="E27" s="27">
        <v>989.35889999999995</v>
      </c>
      <c r="F27" s="27">
        <v>4251.4955</v>
      </c>
      <c r="G27" s="27">
        <v>1809.6456000000001</v>
      </c>
      <c r="H27" s="27">
        <v>219.72460000000001</v>
      </c>
    </row>
    <row r="28" spans="1:8" ht="10.95" customHeight="1" x14ac:dyDescent="0.3">
      <c r="A28" s="1"/>
      <c r="B28" s="25" t="s">
        <v>854</v>
      </c>
      <c r="C28" s="26">
        <v>0</v>
      </c>
      <c r="D28" s="26">
        <v>7185.7</v>
      </c>
      <c r="E28" s="27">
        <v>998.84889999999996</v>
      </c>
      <c r="F28" s="27">
        <v>4343.2181</v>
      </c>
      <c r="G28" s="27">
        <v>1843.633</v>
      </c>
      <c r="H28" s="27">
        <v>214.87979999999999</v>
      </c>
    </row>
    <row r="29" spans="1:8" ht="10.95" customHeight="1" x14ac:dyDescent="0.3">
      <c r="A29" s="1"/>
      <c r="B29" s="25" t="s">
        <v>855</v>
      </c>
      <c r="C29" s="26">
        <v>0</v>
      </c>
      <c r="D29" s="26">
        <v>7181.1</v>
      </c>
      <c r="E29" s="27">
        <v>983.94970000000001</v>
      </c>
      <c r="F29" s="27">
        <v>4339.9839000000002</v>
      </c>
      <c r="G29" s="27">
        <v>1857.1664000000001</v>
      </c>
      <c r="H29" s="27">
        <v>221.18809999999999</v>
      </c>
    </row>
    <row r="30" spans="1:8" ht="10.95" customHeight="1" x14ac:dyDescent="0.3">
      <c r="A30" s="1"/>
      <c r="B30" s="25" t="s">
        <v>856</v>
      </c>
      <c r="C30" s="26">
        <v>0</v>
      </c>
      <c r="D30" s="26">
        <v>7191.9</v>
      </c>
      <c r="E30" s="27">
        <v>974.28909999999996</v>
      </c>
      <c r="F30" s="27">
        <v>4376.0577000000003</v>
      </c>
      <c r="G30" s="27">
        <v>1841.5532000000001</v>
      </c>
      <c r="H30" s="27">
        <v>220.85059999999999</v>
      </c>
    </row>
    <row r="31" spans="1:8" ht="10.95" customHeight="1" x14ac:dyDescent="0.3">
      <c r="A31" s="1"/>
      <c r="B31" s="25" t="s">
        <v>857</v>
      </c>
      <c r="C31" s="26">
        <v>0</v>
      </c>
      <c r="D31" s="26">
        <v>7247.4</v>
      </c>
      <c r="E31" s="27">
        <v>998.21939999999995</v>
      </c>
      <c r="F31" s="27">
        <v>4411.6837999999998</v>
      </c>
      <c r="G31" s="27">
        <v>1837.4967999999999</v>
      </c>
      <c r="H31" s="27">
        <v>224.75569999999999</v>
      </c>
    </row>
    <row r="32" spans="1:8" ht="10.95" customHeight="1" x14ac:dyDescent="0.3">
      <c r="A32" s="1"/>
      <c r="B32" s="25" t="s">
        <v>858</v>
      </c>
      <c r="C32" s="26">
        <v>0</v>
      </c>
      <c r="D32" s="26">
        <v>7159.7</v>
      </c>
      <c r="E32" s="27">
        <v>1004.4157</v>
      </c>
      <c r="F32" s="27">
        <v>4354.9795000000004</v>
      </c>
      <c r="G32" s="27">
        <v>1800.3047999999999</v>
      </c>
      <c r="H32" s="27">
        <v>218.38339999999999</v>
      </c>
    </row>
    <row r="33" spans="1:8" ht="10.95" customHeight="1" x14ac:dyDescent="0.3">
      <c r="A33" s="1"/>
      <c r="B33" s="25" t="s">
        <v>859</v>
      </c>
      <c r="C33" s="26">
        <v>0</v>
      </c>
      <c r="D33" s="26">
        <v>7208</v>
      </c>
      <c r="E33" s="27">
        <v>1011.4972</v>
      </c>
      <c r="F33" s="27">
        <v>4372.7322999999997</v>
      </c>
      <c r="G33" s="27">
        <v>1823.7705000000001</v>
      </c>
      <c r="H33" s="27">
        <v>219.5977</v>
      </c>
    </row>
    <row r="34" spans="1:8" ht="10.95" customHeight="1" x14ac:dyDescent="0.3">
      <c r="A34" s="1"/>
      <c r="B34" s="25" t="s">
        <v>860</v>
      </c>
      <c r="C34" s="26">
        <v>0</v>
      </c>
      <c r="D34" s="26">
        <v>7175.2</v>
      </c>
      <c r="E34" s="27">
        <v>988.22019999999998</v>
      </c>
      <c r="F34" s="27">
        <v>4406.8054000000002</v>
      </c>
      <c r="G34" s="27">
        <v>1780.1744000000001</v>
      </c>
      <c r="H34" s="27">
        <v>218.2184</v>
      </c>
    </row>
    <row r="35" spans="1:8" ht="10.95" customHeight="1" x14ac:dyDescent="0.3">
      <c r="A35" s="1"/>
      <c r="B35" s="25" t="s">
        <v>861</v>
      </c>
      <c r="C35" s="26">
        <v>0</v>
      </c>
      <c r="D35" s="26">
        <v>7146.8</v>
      </c>
      <c r="E35" s="27">
        <v>964.65610000000004</v>
      </c>
      <c r="F35" s="27">
        <v>4354.9552000000003</v>
      </c>
      <c r="G35" s="27">
        <v>1827.1886999999999</v>
      </c>
      <c r="H35" s="27">
        <v>224.3246</v>
      </c>
    </row>
    <row r="36" spans="1:8" ht="10.95" customHeight="1" x14ac:dyDescent="0.3">
      <c r="A36" s="1"/>
      <c r="B36" s="25" t="s">
        <v>862</v>
      </c>
      <c r="C36" s="26">
        <v>0</v>
      </c>
      <c r="D36" s="26">
        <v>7220.8</v>
      </c>
      <c r="E36" s="27">
        <v>1008.7136</v>
      </c>
      <c r="F36" s="27">
        <v>4325.7771000000002</v>
      </c>
      <c r="G36" s="27">
        <v>1886.3092999999999</v>
      </c>
      <c r="H36" s="27">
        <v>225.0162</v>
      </c>
    </row>
    <row r="37" spans="1:8" ht="10.95" customHeight="1" x14ac:dyDescent="0.3">
      <c r="A37" s="1"/>
      <c r="B37" s="25" t="s">
        <v>863</v>
      </c>
      <c r="C37" s="26">
        <v>0</v>
      </c>
      <c r="D37" s="26">
        <v>7157.2</v>
      </c>
      <c r="E37" s="27">
        <v>965.55610000000001</v>
      </c>
      <c r="F37" s="27">
        <v>4369.7475999999997</v>
      </c>
      <c r="G37" s="27">
        <v>1821.8963000000001</v>
      </c>
      <c r="H37" s="27">
        <v>237.26679999999999</v>
      </c>
    </row>
    <row r="38" spans="1:8" ht="10.95" customHeight="1" x14ac:dyDescent="0.3">
      <c r="A38" s="1"/>
      <c r="B38" s="25" t="s">
        <v>864</v>
      </c>
      <c r="C38" s="26">
        <v>0</v>
      </c>
      <c r="D38" s="26">
        <v>7221.8</v>
      </c>
      <c r="E38" s="27">
        <v>1002.8514</v>
      </c>
      <c r="F38" s="27">
        <v>4416.2894999999999</v>
      </c>
      <c r="G38" s="27">
        <v>1802.6591000000001</v>
      </c>
      <c r="H38" s="27">
        <v>232.62100000000001</v>
      </c>
    </row>
    <row r="39" spans="1:8" ht="10.95" customHeight="1" x14ac:dyDescent="0.3">
      <c r="A39" s="1"/>
      <c r="B39" s="25" t="s">
        <v>865</v>
      </c>
      <c r="C39" s="26">
        <v>0</v>
      </c>
      <c r="D39" s="26">
        <v>7025.3</v>
      </c>
      <c r="E39" s="27">
        <v>970.28520000000003</v>
      </c>
      <c r="F39" s="27">
        <v>4302.5438999999997</v>
      </c>
      <c r="G39" s="27">
        <v>1752.4709</v>
      </c>
      <c r="H39" s="27">
        <v>229.05940000000001</v>
      </c>
    </row>
    <row r="40" spans="1:8" ht="10.95" customHeight="1" x14ac:dyDescent="0.3">
      <c r="A40" s="1"/>
      <c r="B40" s="25" t="s">
        <v>866</v>
      </c>
      <c r="C40" s="26">
        <v>0</v>
      </c>
      <c r="D40" s="26">
        <v>7106.4</v>
      </c>
      <c r="E40" s="27">
        <v>1000.2948</v>
      </c>
      <c r="F40" s="27">
        <v>4267.3339999999998</v>
      </c>
      <c r="G40" s="27">
        <v>1838.7711999999999</v>
      </c>
      <c r="H40" s="27">
        <v>226.88419999999999</v>
      </c>
    </row>
    <row r="41" spans="1:8" ht="10.95" customHeight="1" x14ac:dyDescent="0.3">
      <c r="A41" s="1"/>
      <c r="B41" s="25" t="s">
        <v>867</v>
      </c>
      <c r="C41" s="26">
        <v>0</v>
      </c>
      <c r="D41" s="26">
        <v>7064.5</v>
      </c>
      <c r="E41" s="27">
        <v>1029.4535000000001</v>
      </c>
      <c r="F41" s="27">
        <v>4200.6126000000004</v>
      </c>
      <c r="G41" s="27">
        <v>1834.4339</v>
      </c>
      <c r="H41" s="27">
        <v>224.41380000000001</v>
      </c>
    </row>
    <row r="42" spans="1:8" ht="10.95" customHeight="1" x14ac:dyDescent="0.3">
      <c r="A42" s="1"/>
      <c r="B42" s="25" t="s">
        <v>868</v>
      </c>
      <c r="C42" s="26">
        <v>0</v>
      </c>
      <c r="D42" s="26">
        <v>7036.1</v>
      </c>
      <c r="E42" s="27">
        <v>959.56790000000001</v>
      </c>
      <c r="F42" s="27">
        <v>4234.9129999999996</v>
      </c>
      <c r="G42" s="27">
        <v>1841.6190999999999</v>
      </c>
      <c r="H42" s="27">
        <v>213.2816</v>
      </c>
    </row>
    <row r="43" spans="1:8" ht="10.95" customHeight="1" x14ac:dyDescent="0.3">
      <c r="A43" s="1"/>
      <c r="B43" s="25" t="s">
        <v>869</v>
      </c>
      <c r="C43" s="26">
        <v>0</v>
      </c>
      <c r="D43" s="26">
        <v>7049.4</v>
      </c>
      <c r="E43" s="27">
        <v>980.45740000000001</v>
      </c>
      <c r="F43" s="27">
        <v>4202.1871000000001</v>
      </c>
      <c r="G43" s="27">
        <v>1866.7555</v>
      </c>
      <c r="H43" s="27">
        <v>221.21</v>
      </c>
    </row>
    <row r="44" spans="1:8" ht="10.95" customHeight="1" x14ac:dyDescent="0.3">
      <c r="A44" s="1"/>
      <c r="B44" s="25" t="s">
        <v>870</v>
      </c>
      <c r="C44" s="26">
        <v>0</v>
      </c>
      <c r="D44" s="26">
        <v>7373.1</v>
      </c>
      <c r="E44" s="27">
        <v>1040.6030000000001</v>
      </c>
      <c r="F44" s="27">
        <v>4384.5861999999997</v>
      </c>
      <c r="G44" s="27">
        <v>1947.9108000000001</v>
      </c>
      <c r="H44" s="27">
        <v>227.14019999999999</v>
      </c>
    </row>
    <row r="45" spans="1:8" ht="10.95" customHeight="1" x14ac:dyDescent="0.3">
      <c r="A45" s="1"/>
      <c r="B45" s="25" t="s">
        <v>871</v>
      </c>
      <c r="C45" s="26">
        <v>0</v>
      </c>
      <c r="D45" s="26">
        <v>7639.4</v>
      </c>
      <c r="E45" s="27">
        <v>1137.0626</v>
      </c>
      <c r="F45" s="27">
        <v>4552.9141</v>
      </c>
      <c r="G45" s="27">
        <v>1949.4232999999999</v>
      </c>
      <c r="H45" s="27">
        <v>227.45519999999999</v>
      </c>
    </row>
    <row r="46" spans="1:8" ht="10.95" customHeight="1" x14ac:dyDescent="0.3">
      <c r="A46" s="1"/>
      <c r="B46" s="25" t="s">
        <v>872</v>
      </c>
      <c r="C46" s="26">
        <v>0</v>
      </c>
      <c r="D46" s="26">
        <v>7728.9</v>
      </c>
      <c r="E46" s="27">
        <v>1147.0282</v>
      </c>
      <c r="F46" s="27">
        <v>4620.0208000000002</v>
      </c>
      <c r="G46" s="27">
        <v>1961.8510000000001</v>
      </c>
      <c r="H46" s="27">
        <v>240.22819999999999</v>
      </c>
    </row>
    <row r="47" spans="1:8" ht="10.95" customHeight="1" x14ac:dyDescent="0.3">
      <c r="A47" s="1"/>
      <c r="B47" s="25" t="s">
        <v>873</v>
      </c>
      <c r="C47" s="26">
        <v>0</v>
      </c>
      <c r="D47" s="26">
        <v>7777.7</v>
      </c>
      <c r="E47" s="27">
        <v>1162.4083000000001</v>
      </c>
      <c r="F47" s="27">
        <v>4663.7707</v>
      </c>
      <c r="G47" s="27">
        <v>1951.521</v>
      </c>
      <c r="H47" s="27">
        <v>247.1267</v>
      </c>
    </row>
    <row r="48" spans="1:8" ht="10.95" customHeight="1" x14ac:dyDescent="0.3">
      <c r="A48" s="1"/>
      <c r="B48" s="25" t="s">
        <v>874</v>
      </c>
      <c r="C48" s="26">
        <v>0</v>
      </c>
      <c r="D48" s="26">
        <v>7729</v>
      </c>
      <c r="E48" s="27">
        <v>1142.0604000000001</v>
      </c>
      <c r="F48" s="27">
        <v>4635.1724999999997</v>
      </c>
      <c r="G48" s="27">
        <v>1951.7671</v>
      </c>
      <c r="H48" s="27">
        <v>253.2397</v>
      </c>
    </row>
    <row r="49" spans="1:8" ht="10.95" customHeight="1" x14ac:dyDescent="0.3">
      <c r="A49" s="1"/>
      <c r="B49" s="25" t="s">
        <v>875</v>
      </c>
      <c r="C49" s="26">
        <v>0</v>
      </c>
      <c r="D49" s="26">
        <v>7663.4</v>
      </c>
      <c r="E49" s="27">
        <v>1117.4915000000001</v>
      </c>
      <c r="F49" s="27">
        <v>4608.5574999999999</v>
      </c>
      <c r="G49" s="27">
        <v>1937.3510000000001</v>
      </c>
      <c r="H49" s="27">
        <v>262.5453</v>
      </c>
    </row>
    <row r="50" spans="1:8" ht="10.95" customHeight="1" x14ac:dyDescent="0.3">
      <c r="A50" s="1"/>
      <c r="B50" s="25" t="s">
        <v>876</v>
      </c>
      <c r="C50" s="26">
        <v>0</v>
      </c>
      <c r="D50" s="26">
        <v>7564.4</v>
      </c>
      <c r="E50" s="27">
        <v>1101.1331</v>
      </c>
      <c r="F50" s="27">
        <v>4529.3561</v>
      </c>
      <c r="G50" s="27">
        <v>1933.9108000000001</v>
      </c>
      <c r="H50" s="27">
        <v>227.29679999999999</v>
      </c>
    </row>
    <row r="51" spans="1:8" ht="10.95" customHeight="1" x14ac:dyDescent="0.3">
      <c r="A51" s="1"/>
      <c r="B51" s="25" t="s">
        <v>877</v>
      </c>
      <c r="C51" s="26">
        <v>0</v>
      </c>
      <c r="D51" s="26">
        <v>7385.5</v>
      </c>
      <c r="E51" s="27">
        <v>1101.7303999999999</v>
      </c>
      <c r="F51" s="27">
        <v>4387.0505999999996</v>
      </c>
      <c r="G51" s="27">
        <v>1896.7190000000001</v>
      </c>
      <c r="H51" s="27">
        <v>238.66460000000001</v>
      </c>
    </row>
    <row r="52" spans="1:8" ht="10.95" customHeight="1" x14ac:dyDescent="0.3">
      <c r="A52" s="1"/>
      <c r="B52" s="25" t="s">
        <v>878</v>
      </c>
      <c r="C52" s="26">
        <v>0</v>
      </c>
      <c r="D52" s="26">
        <v>7336.2</v>
      </c>
      <c r="E52" s="27">
        <v>1040.6578</v>
      </c>
      <c r="F52" s="27">
        <v>4433.7429000000002</v>
      </c>
      <c r="G52" s="27">
        <v>1861.7992999999999</v>
      </c>
      <c r="H52" s="27">
        <v>257.58510000000001</v>
      </c>
    </row>
    <row r="53" spans="1:8" ht="10.95" customHeight="1" x14ac:dyDescent="0.3">
      <c r="A53" s="1"/>
      <c r="B53" s="25" t="s">
        <v>879</v>
      </c>
      <c r="C53" s="26">
        <v>0</v>
      </c>
      <c r="D53" s="26">
        <v>7045.7</v>
      </c>
      <c r="E53" s="27">
        <v>1012.2537</v>
      </c>
      <c r="F53" s="27">
        <v>4208.5895</v>
      </c>
      <c r="G53" s="27">
        <v>1824.8568</v>
      </c>
      <c r="H53" s="27">
        <v>262.1037</v>
      </c>
    </row>
    <row r="54" spans="1:8" ht="10.95" customHeight="1" x14ac:dyDescent="0.3">
      <c r="A54" s="1"/>
      <c r="B54" s="25" t="s">
        <v>880</v>
      </c>
      <c r="C54" s="26">
        <v>0</v>
      </c>
      <c r="D54" s="26">
        <v>6902.2</v>
      </c>
      <c r="E54" s="27">
        <v>998.63009999999997</v>
      </c>
      <c r="F54" s="27">
        <v>4100.2322000000004</v>
      </c>
      <c r="G54" s="27">
        <v>1803.3377</v>
      </c>
      <c r="H54" s="27">
        <v>259.70650000000001</v>
      </c>
    </row>
    <row r="55" spans="1:8" ht="10.95" customHeight="1" x14ac:dyDescent="0.3">
      <c r="A55" s="1"/>
      <c r="B55" s="25" t="s">
        <v>122</v>
      </c>
      <c r="C55" s="26">
        <v>0</v>
      </c>
      <c r="D55" s="26">
        <v>6526</v>
      </c>
      <c r="E55" s="27">
        <v>920.16989999999998</v>
      </c>
      <c r="F55" s="27">
        <v>3815.3136</v>
      </c>
      <c r="G55" s="27">
        <v>1790.5165</v>
      </c>
      <c r="H55" s="27">
        <v>238.44659999999999</v>
      </c>
    </row>
    <row r="56" spans="1:8" ht="16.95" customHeight="1" x14ac:dyDescent="0.3">
      <c r="A56" s="1"/>
      <c r="B56" s="28" t="s">
        <v>893</v>
      </c>
      <c r="C56" s="29">
        <v>0</v>
      </c>
      <c r="D56" s="29">
        <v>7777.7</v>
      </c>
      <c r="E56" s="30">
        <v>1162.4083000000001</v>
      </c>
      <c r="F56" s="30">
        <v>4663.7707</v>
      </c>
      <c r="G56" s="30">
        <v>1961.8510000000001</v>
      </c>
      <c r="H56" s="30">
        <v>273.04430000000002</v>
      </c>
    </row>
    <row r="57" spans="1:8" ht="16.95" customHeight="1" x14ac:dyDescent="0.3">
      <c r="A57" s="1"/>
      <c r="B57" s="28" t="s">
        <v>894</v>
      </c>
      <c r="C57" s="29">
        <v>0</v>
      </c>
      <c r="D57" s="29">
        <v>5944.4</v>
      </c>
      <c r="E57" s="30">
        <v>853.97839999999997</v>
      </c>
      <c r="F57" s="30">
        <v>3273.7779</v>
      </c>
      <c r="G57" s="30">
        <v>1729.3656000000001</v>
      </c>
      <c r="H57" s="30">
        <v>194.82650000000001</v>
      </c>
    </row>
    <row r="58" spans="1:8" ht="16.95" customHeight="1" x14ac:dyDescent="0.3">
      <c r="A58" s="1"/>
      <c r="B58" s="28" t="s">
        <v>895</v>
      </c>
      <c r="C58" s="29">
        <v>0</v>
      </c>
      <c r="D58" s="29">
        <v>6875.0062500000004</v>
      </c>
      <c r="E58" s="30">
        <v>977.78177083333333</v>
      </c>
      <c r="F58" s="30">
        <v>4075.3659979166669</v>
      </c>
      <c r="G58" s="30">
        <v>1821.8584812500001</v>
      </c>
      <c r="H58" s="30">
        <v>233.30301875000001</v>
      </c>
    </row>
    <row r="59" spans="1:8" ht="16.95" customHeight="1" x14ac:dyDescent="0.3">
      <c r="A59" s="1"/>
      <c r="B59" s="23" t="s">
        <v>896</v>
      </c>
      <c r="C59" s="31">
        <v>0</v>
      </c>
      <c r="D59" s="31">
        <v>165000.15</v>
      </c>
      <c r="E59" s="32">
        <v>23466.762500000001</v>
      </c>
      <c r="F59" s="32">
        <v>97808.783949999997</v>
      </c>
      <c r="G59" s="32">
        <v>43724.60355</v>
      </c>
      <c r="H59" s="32">
        <v>5599.2724500000004</v>
      </c>
    </row>
    <row r="60" spans="1:8" x14ac:dyDescent="0.3">
      <c r="A60" s="1"/>
      <c r="B60" s="1"/>
      <c r="C60" s="1"/>
      <c r="D60" s="1"/>
      <c r="E60" s="1"/>
      <c r="F60" s="1"/>
      <c r="G60" s="1"/>
      <c r="H60" s="1"/>
    </row>
    <row r="61" spans="1:8" ht="15.6" x14ac:dyDescent="0.3">
      <c r="A61" s="1"/>
      <c r="B61" s="33" t="s">
        <v>897</v>
      </c>
      <c r="C61" s="1"/>
      <c r="D61" s="1"/>
      <c r="E61" s="1"/>
      <c r="F61" s="1"/>
      <c r="G61" s="1"/>
      <c r="H61" s="1"/>
    </row>
    <row r="62" spans="1:8" ht="15.6" x14ac:dyDescent="0.3">
      <c r="A62" s="1"/>
      <c r="B62" s="33"/>
      <c r="C62" s="1"/>
      <c r="D62" s="1"/>
      <c r="E62" s="1"/>
      <c r="F62" s="1"/>
      <c r="G62" s="1"/>
      <c r="H62" s="1"/>
    </row>
    <row r="63" spans="1:8" x14ac:dyDescent="0.3">
      <c r="A63" s="1"/>
      <c r="B63" s="34"/>
      <c r="C63" s="34"/>
      <c r="D63" s="1" t="s">
        <v>898</v>
      </c>
      <c r="E63" s="35"/>
      <c r="F63" s="1"/>
      <c r="G63" s="1"/>
      <c r="H63" s="1"/>
    </row>
    <row r="64" spans="1:8" x14ac:dyDescent="0.3">
      <c r="A64" s="1"/>
      <c r="B64" s="36"/>
      <c r="C64" s="36"/>
      <c r="D64" s="1" t="s">
        <v>899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886</v>
      </c>
      <c r="C6" s="206" t="s">
        <v>901</v>
      </c>
      <c r="D6" s="206"/>
      <c r="E6" s="206"/>
      <c r="F6" s="206"/>
      <c r="G6" s="206"/>
      <c r="H6" s="206"/>
      <c r="I6" s="206"/>
      <c r="J6" s="206"/>
      <c r="K6" s="206"/>
      <c r="L6" s="206"/>
      <c r="M6" s="206"/>
      <c r="N6" s="206"/>
      <c r="O6" s="206"/>
      <c r="P6" s="206"/>
      <c r="Q6" s="206"/>
      <c r="R6" s="206"/>
      <c r="S6" s="206"/>
      <c r="T6" s="206"/>
      <c r="U6" s="206"/>
      <c r="V6" s="206"/>
      <c r="W6" s="206"/>
      <c r="X6" s="207" t="s">
        <v>902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903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904</v>
      </c>
      <c r="D7" s="38" t="s">
        <v>905</v>
      </c>
      <c r="E7" s="38" t="s">
        <v>906</v>
      </c>
      <c r="F7" s="38" t="s">
        <v>907</v>
      </c>
      <c r="G7" s="38" t="s">
        <v>908</v>
      </c>
      <c r="H7" s="38" t="s">
        <v>909</v>
      </c>
      <c r="I7" s="38" t="s">
        <v>910</v>
      </c>
      <c r="J7" s="38" t="s">
        <v>911</v>
      </c>
      <c r="K7" s="38" t="s">
        <v>912</v>
      </c>
      <c r="L7" s="38" t="s">
        <v>913</v>
      </c>
      <c r="M7" s="38" t="s">
        <v>914</v>
      </c>
      <c r="N7" s="38" t="s">
        <v>915</v>
      </c>
      <c r="O7" s="38" t="s">
        <v>916</v>
      </c>
      <c r="P7" s="38" t="s">
        <v>917</v>
      </c>
      <c r="Q7" s="38" t="s">
        <v>918</v>
      </c>
      <c r="R7" s="38" t="s">
        <v>919</v>
      </c>
      <c r="S7" s="38" t="s">
        <v>920</v>
      </c>
      <c r="T7" s="38" t="s">
        <v>921</v>
      </c>
      <c r="U7" s="38" t="s">
        <v>922</v>
      </c>
      <c r="V7" s="38" t="s">
        <v>923</v>
      </c>
      <c r="W7" s="38" t="s">
        <v>924</v>
      </c>
      <c r="X7" s="39" t="s">
        <v>925</v>
      </c>
      <c r="Y7" s="39" t="s">
        <v>926</v>
      </c>
      <c r="Z7" s="39" t="s">
        <v>927</v>
      </c>
      <c r="AA7" s="39" t="s">
        <v>904</v>
      </c>
      <c r="AB7" s="39" t="s">
        <v>905</v>
      </c>
      <c r="AC7" s="39" t="s">
        <v>928</v>
      </c>
      <c r="AD7" s="39" t="s">
        <v>908</v>
      </c>
      <c r="AE7" s="39" t="s">
        <v>909</v>
      </c>
      <c r="AF7" s="39" t="s">
        <v>929</v>
      </c>
      <c r="AG7" s="39" t="s">
        <v>910</v>
      </c>
      <c r="AH7" s="39" t="s">
        <v>930</v>
      </c>
      <c r="AI7" s="39" t="s">
        <v>931</v>
      </c>
      <c r="AJ7" s="39" t="s">
        <v>932</v>
      </c>
      <c r="AK7" s="39" t="s">
        <v>933</v>
      </c>
      <c r="AL7" s="39" t="s">
        <v>934</v>
      </c>
      <c r="AM7" s="39" t="s">
        <v>935</v>
      </c>
      <c r="AN7" s="39" t="s">
        <v>371</v>
      </c>
      <c r="AO7" s="39" t="s">
        <v>936</v>
      </c>
      <c r="AP7" s="39" t="s">
        <v>375</v>
      </c>
      <c r="AQ7" s="39" t="s">
        <v>937</v>
      </c>
      <c r="AR7" s="39" t="s">
        <v>938</v>
      </c>
      <c r="AS7" s="39" t="s">
        <v>939</v>
      </c>
      <c r="AT7" s="39" t="s">
        <v>940</v>
      </c>
      <c r="AU7" s="39" t="s">
        <v>941</v>
      </c>
      <c r="AV7" s="39" t="s">
        <v>942</v>
      </c>
      <c r="AW7" s="39" t="s">
        <v>943</v>
      </c>
      <c r="AX7" s="39" t="s">
        <v>917</v>
      </c>
      <c r="AY7" s="39" t="s">
        <v>944</v>
      </c>
      <c r="AZ7" s="39" t="s">
        <v>945</v>
      </c>
      <c r="BA7" s="39" t="s">
        <v>946</v>
      </c>
      <c r="BB7" s="39" t="s">
        <v>918</v>
      </c>
      <c r="BC7" s="39" t="s">
        <v>947</v>
      </c>
      <c r="BD7" s="39" t="s">
        <v>920</v>
      </c>
      <c r="BE7" s="39" t="s">
        <v>948</v>
      </c>
      <c r="BF7" s="39" t="s">
        <v>949</v>
      </c>
      <c r="BG7" s="39" t="s">
        <v>950</v>
      </c>
      <c r="BH7" s="39" t="s">
        <v>951</v>
      </c>
      <c r="BI7" s="39" t="s">
        <v>952</v>
      </c>
      <c r="BJ7" s="39" t="s">
        <v>922</v>
      </c>
      <c r="BK7" s="39" t="s">
        <v>953</v>
      </c>
      <c r="BL7" s="39" t="s">
        <v>954</v>
      </c>
      <c r="BM7" s="39" t="s">
        <v>923</v>
      </c>
      <c r="BN7" s="39" t="s">
        <v>666</v>
      </c>
      <c r="BO7" s="39" t="s">
        <v>924</v>
      </c>
      <c r="BP7" s="38" t="s">
        <v>955</v>
      </c>
      <c r="BQ7" s="38" t="s">
        <v>904</v>
      </c>
      <c r="BR7" s="38" t="s">
        <v>956</v>
      </c>
      <c r="BS7" s="38" t="s">
        <v>957</v>
      </c>
      <c r="BT7" s="38" t="s">
        <v>958</v>
      </c>
      <c r="BU7" s="38" t="s">
        <v>959</v>
      </c>
      <c r="BV7" s="38" t="s">
        <v>960</v>
      </c>
      <c r="BW7" s="38" t="s">
        <v>961</v>
      </c>
      <c r="BX7" s="38" t="s">
        <v>962</v>
      </c>
      <c r="BY7" s="38" t="s">
        <v>910</v>
      </c>
      <c r="BZ7" s="38" t="s">
        <v>963</v>
      </c>
      <c r="CA7" s="38" t="s">
        <v>964</v>
      </c>
      <c r="CB7" s="38" t="s">
        <v>934</v>
      </c>
      <c r="CC7" s="38" t="s">
        <v>936</v>
      </c>
      <c r="CD7" s="38" t="s">
        <v>375</v>
      </c>
      <c r="CE7" s="38" t="s">
        <v>379</v>
      </c>
      <c r="CF7" s="38" t="s">
        <v>965</v>
      </c>
      <c r="CG7" s="38" t="s">
        <v>966</v>
      </c>
      <c r="CH7" s="38" t="s">
        <v>939</v>
      </c>
      <c r="CI7" s="38" t="s">
        <v>940</v>
      </c>
      <c r="CJ7" s="38" t="s">
        <v>941</v>
      </c>
      <c r="CK7" s="38" t="s">
        <v>943</v>
      </c>
      <c r="CL7" s="38" t="s">
        <v>967</v>
      </c>
      <c r="CM7" s="38" t="s">
        <v>918</v>
      </c>
      <c r="CN7" s="38" t="s">
        <v>920</v>
      </c>
      <c r="CO7" s="38" t="s">
        <v>968</v>
      </c>
      <c r="CP7" s="38" t="s">
        <v>517</v>
      </c>
      <c r="CQ7" s="38" t="s">
        <v>922</v>
      </c>
      <c r="CR7" s="38" t="s">
        <v>666</v>
      </c>
      <c r="CS7" s="38" t="s">
        <v>924</v>
      </c>
      <c r="CT7" s="38" t="s">
        <v>969</v>
      </c>
    </row>
    <row r="8" spans="1:98" ht="15.6" x14ac:dyDescent="0.3">
      <c r="A8" s="1"/>
      <c r="B8" s="40" t="s">
        <v>834</v>
      </c>
      <c r="C8" s="41"/>
      <c r="D8" s="41"/>
      <c r="E8" s="41">
        <v>25.343900000000001</v>
      </c>
      <c r="F8" s="41">
        <v>13.352</v>
      </c>
      <c r="G8" s="41"/>
      <c r="H8" s="41"/>
      <c r="I8" s="41"/>
      <c r="J8" s="41"/>
      <c r="K8" s="41"/>
      <c r="L8" s="41">
        <v>26.946000000000002</v>
      </c>
      <c r="M8" s="41">
        <v>13.304399999999999</v>
      </c>
      <c r="N8" s="41">
        <v>13.16</v>
      </c>
      <c r="O8" s="41">
        <v>33.494</v>
      </c>
      <c r="P8" s="41"/>
      <c r="Q8" s="41"/>
      <c r="R8" s="41">
        <v>49.741</v>
      </c>
      <c r="S8" s="41"/>
      <c r="T8" s="41">
        <v>42.330800000000004</v>
      </c>
      <c r="U8" s="41"/>
      <c r="V8" s="41">
        <v>0.7</v>
      </c>
      <c r="W8" s="41"/>
      <c r="X8" s="41">
        <v>139.57650000000001</v>
      </c>
      <c r="Y8" s="41"/>
      <c r="Z8" s="41">
        <v>8.1518200000000007</v>
      </c>
      <c r="AA8" s="41"/>
      <c r="AB8" s="41"/>
      <c r="AC8" s="41">
        <v>15.59</v>
      </c>
      <c r="AD8" s="41"/>
      <c r="AE8" s="41"/>
      <c r="AF8" s="41">
        <v>2</v>
      </c>
      <c r="AG8" s="41"/>
      <c r="AH8" s="41">
        <v>1.1879</v>
      </c>
      <c r="AI8" s="41"/>
      <c r="AJ8" s="41">
        <v>5.33786</v>
      </c>
      <c r="AK8" s="41">
        <v>11.747</v>
      </c>
      <c r="AL8" s="41"/>
      <c r="AM8" s="41">
        <v>53.17521</v>
      </c>
      <c r="AN8" s="41">
        <v>114.73699999999999</v>
      </c>
      <c r="AO8" s="41">
        <v>27.5959</v>
      </c>
      <c r="AP8" s="41">
        <v>0.81</v>
      </c>
      <c r="AQ8" s="41">
        <v>168.59</v>
      </c>
      <c r="AR8" s="41"/>
      <c r="AS8" s="41">
        <v>35.547069999999998</v>
      </c>
      <c r="AT8" s="41">
        <v>25.92</v>
      </c>
      <c r="AU8" s="41"/>
      <c r="AV8" s="41">
        <v>196.07489000000001</v>
      </c>
      <c r="AW8" s="41">
        <v>30.765599999999999</v>
      </c>
      <c r="AX8" s="41"/>
      <c r="AY8" s="41"/>
      <c r="AZ8" s="41"/>
      <c r="BA8" s="41">
        <v>2.5</v>
      </c>
      <c r="BB8" s="41"/>
      <c r="BC8" s="41">
        <v>59.789160000000003</v>
      </c>
      <c r="BD8" s="41"/>
      <c r="BE8" s="41">
        <v>12</v>
      </c>
      <c r="BF8" s="41"/>
      <c r="BG8" s="41"/>
      <c r="BH8" s="41"/>
      <c r="BI8" s="41">
        <v>16.75019</v>
      </c>
      <c r="BJ8" s="41"/>
      <c r="BK8" s="41"/>
      <c r="BL8" s="41"/>
      <c r="BM8" s="41">
        <v>6.3250000000000002</v>
      </c>
      <c r="BN8" s="41">
        <v>33.118000000000002</v>
      </c>
      <c r="BO8" s="41">
        <v>2.02</v>
      </c>
      <c r="BP8" s="41">
        <v>147.28342000000001</v>
      </c>
      <c r="BQ8" s="41"/>
      <c r="BR8" s="41">
        <v>5.0829000000000004</v>
      </c>
      <c r="BS8" s="41">
        <v>125.5973</v>
      </c>
      <c r="BT8" s="41">
        <v>10.37491</v>
      </c>
      <c r="BU8" s="41"/>
      <c r="BV8" s="41">
        <v>40.017699999999998</v>
      </c>
      <c r="BW8" s="41">
        <v>3.85819</v>
      </c>
      <c r="BX8" s="41"/>
      <c r="BY8" s="41"/>
      <c r="BZ8" s="41">
        <v>86.315600000000003</v>
      </c>
      <c r="CA8" s="41">
        <v>25.11666</v>
      </c>
      <c r="CB8" s="41"/>
      <c r="CC8" s="41">
        <v>0.61799999999999999</v>
      </c>
      <c r="CD8" s="41">
        <v>25.352509999999999</v>
      </c>
      <c r="CE8" s="41">
        <v>439.12585000000001</v>
      </c>
      <c r="CF8" s="41"/>
      <c r="CG8" s="41">
        <v>141.0018</v>
      </c>
      <c r="CH8" s="41">
        <v>17.817789999999999</v>
      </c>
      <c r="CI8" s="41"/>
      <c r="CJ8" s="41"/>
      <c r="CK8" s="41">
        <v>17.9496</v>
      </c>
      <c r="CL8" s="41">
        <v>4.6046300000000002</v>
      </c>
      <c r="CM8" s="41"/>
      <c r="CN8" s="41"/>
      <c r="CO8" s="41">
        <v>16.20589</v>
      </c>
      <c r="CP8" s="41">
        <v>286.93</v>
      </c>
      <c r="CQ8" s="41"/>
      <c r="CR8" s="41">
        <v>35.719000000000001</v>
      </c>
      <c r="CS8" s="41"/>
      <c r="CT8" s="41"/>
    </row>
    <row r="9" spans="1:98" ht="15.6" x14ac:dyDescent="0.3">
      <c r="A9" s="1"/>
      <c r="B9" s="42" t="s">
        <v>835</v>
      </c>
      <c r="C9" s="43"/>
      <c r="D9" s="43"/>
      <c r="E9" s="43">
        <v>20.955100000000002</v>
      </c>
      <c r="F9" s="43">
        <v>12.39</v>
      </c>
      <c r="G9" s="43"/>
      <c r="H9" s="43"/>
      <c r="I9" s="43"/>
      <c r="J9" s="43"/>
      <c r="K9" s="43"/>
      <c r="L9" s="43">
        <v>26.930700000000002</v>
      </c>
      <c r="M9" s="43">
        <v>13.2974</v>
      </c>
      <c r="N9" s="43">
        <v>13.82</v>
      </c>
      <c r="O9" s="43">
        <v>33.648000000000003</v>
      </c>
      <c r="P9" s="43"/>
      <c r="Q9" s="43"/>
      <c r="R9" s="43">
        <v>49.753</v>
      </c>
      <c r="S9" s="43"/>
      <c r="T9" s="43">
        <v>38.153199999999998</v>
      </c>
      <c r="U9" s="43"/>
      <c r="V9" s="43">
        <v>0.5</v>
      </c>
      <c r="W9" s="43"/>
      <c r="X9" s="43">
        <v>141.80646999999999</v>
      </c>
      <c r="Y9" s="43"/>
      <c r="Z9" s="43">
        <v>8.1518800000000002</v>
      </c>
      <c r="AA9" s="43"/>
      <c r="AB9" s="43"/>
      <c r="AC9" s="43">
        <v>15.8</v>
      </c>
      <c r="AD9" s="43"/>
      <c r="AE9" s="43"/>
      <c r="AF9" s="43">
        <v>2.2000000000000002</v>
      </c>
      <c r="AG9" s="43"/>
      <c r="AH9" s="43">
        <v>1.1648000000000001</v>
      </c>
      <c r="AI9" s="43"/>
      <c r="AJ9" s="43">
        <v>5.3343100000000003</v>
      </c>
      <c r="AK9" s="43">
        <v>11.603</v>
      </c>
      <c r="AL9" s="43"/>
      <c r="AM9" s="43">
        <v>53.056179999999998</v>
      </c>
      <c r="AN9" s="43">
        <v>114.38646</v>
      </c>
      <c r="AO9" s="43">
        <v>27.773900000000001</v>
      </c>
      <c r="AP9" s="43">
        <v>0.7</v>
      </c>
      <c r="AQ9" s="43">
        <v>169.98</v>
      </c>
      <c r="AR9" s="43"/>
      <c r="AS9" s="43">
        <v>35.220910000000003</v>
      </c>
      <c r="AT9" s="43">
        <v>28.46</v>
      </c>
      <c r="AU9" s="43"/>
      <c r="AV9" s="43">
        <v>195.91484</v>
      </c>
      <c r="AW9" s="43">
        <v>31.332100000000001</v>
      </c>
      <c r="AX9" s="43"/>
      <c r="AY9" s="43"/>
      <c r="AZ9" s="43"/>
      <c r="BA9" s="43">
        <v>2.4</v>
      </c>
      <c r="BB9" s="43"/>
      <c r="BC9" s="43">
        <v>59.422029999999999</v>
      </c>
      <c r="BD9" s="43"/>
      <c r="BE9" s="43">
        <v>12</v>
      </c>
      <c r="BF9" s="43"/>
      <c r="BG9" s="43"/>
      <c r="BH9" s="43"/>
      <c r="BI9" s="43">
        <v>16.594719999999999</v>
      </c>
      <c r="BJ9" s="43"/>
      <c r="BK9" s="43"/>
      <c r="BL9" s="43"/>
      <c r="BM9" s="43">
        <v>6.5209999999999999</v>
      </c>
      <c r="BN9" s="43">
        <v>33.802</v>
      </c>
      <c r="BO9" s="43">
        <v>2.16</v>
      </c>
      <c r="BP9" s="43">
        <v>145.90361999999999</v>
      </c>
      <c r="BQ9" s="43"/>
      <c r="BR9" s="43">
        <v>5.0705999999999998</v>
      </c>
      <c r="BS9" s="43">
        <v>127.05389</v>
      </c>
      <c r="BT9" s="43">
        <v>10.9076</v>
      </c>
      <c r="BU9" s="43"/>
      <c r="BV9" s="43">
        <v>40.032899999999998</v>
      </c>
      <c r="BW9" s="43">
        <v>3.9634800000000001</v>
      </c>
      <c r="BX9" s="43"/>
      <c r="BY9" s="43"/>
      <c r="BZ9" s="43">
        <v>87.176000000000002</v>
      </c>
      <c r="CA9" s="43">
        <v>25.09357</v>
      </c>
      <c r="CB9" s="43"/>
      <c r="CC9" s="43">
        <v>0.61899999999999999</v>
      </c>
      <c r="CD9" s="43">
        <v>25.500440000000001</v>
      </c>
      <c r="CE9" s="43">
        <v>439.17214000000001</v>
      </c>
      <c r="CF9" s="43"/>
      <c r="CG9" s="43">
        <v>143.36840000000001</v>
      </c>
      <c r="CH9" s="43">
        <v>17.702279999999998</v>
      </c>
      <c r="CI9" s="43"/>
      <c r="CJ9" s="43"/>
      <c r="CK9" s="43">
        <v>17.835699999999999</v>
      </c>
      <c r="CL9" s="43">
        <v>4.5845900000000004</v>
      </c>
      <c r="CM9" s="43"/>
      <c r="CN9" s="43"/>
      <c r="CO9" s="43">
        <v>15.878539999999999</v>
      </c>
      <c r="CP9" s="43">
        <v>286.76</v>
      </c>
      <c r="CQ9" s="43"/>
      <c r="CR9" s="43">
        <v>35.418999999999997</v>
      </c>
      <c r="CS9" s="43"/>
      <c r="CT9" s="43"/>
    </row>
    <row r="10" spans="1:98" ht="15.6" x14ac:dyDescent="0.3">
      <c r="A10" s="1"/>
      <c r="B10" s="42" t="s">
        <v>836</v>
      </c>
      <c r="C10" s="43"/>
      <c r="D10" s="43"/>
      <c r="E10" s="43">
        <v>21.690100000000001</v>
      </c>
      <c r="F10" s="43">
        <v>13.042</v>
      </c>
      <c r="G10" s="43"/>
      <c r="H10" s="43"/>
      <c r="I10" s="43"/>
      <c r="J10" s="43"/>
      <c r="K10" s="43"/>
      <c r="L10" s="43">
        <v>27.0185</v>
      </c>
      <c r="M10" s="43">
        <v>13.6046</v>
      </c>
      <c r="N10" s="43">
        <v>13.96</v>
      </c>
      <c r="O10" s="43">
        <v>33.716000000000001</v>
      </c>
      <c r="P10" s="43"/>
      <c r="Q10" s="43"/>
      <c r="R10" s="43">
        <v>49.706000000000003</v>
      </c>
      <c r="S10" s="43"/>
      <c r="T10" s="43">
        <v>38.398299999999999</v>
      </c>
      <c r="U10" s="43"/>
      <c r="V10" s="43">
        <v>0.5</v>
      </c>
      <c r="W10" s="43"/>
      <c r="X10" s="43">
        <v>123.62036999999999</v>
      </c>
      <c r="Y10" s="43"/>
      <c r="Z10" s="43">
        <v>8.2354500000000002</v>
      </c>
      <c r="AA10" s="43"/>
      <c r="AB10" s="43"/>
      <c r="AC10" s="43">
        <v>16.239999999999998</v>
      </c>
      <c r="AD10" s="43"/>
      <c r="AE10" s="43"/>
      <c r="AF10" s="43">
        <v>2.1</v>
      </c>
      <c r="AG10" s="43"/>
      <c r="AH10" s="43">
        <v>1.1506000000000001</v>
      </c>
      <c r="AI10" s="43"/>
      <c r="AJ10" s="43">
        <v>5.31128</v>
      </c>
      <c r="AK10" s="43">
        <v>11.851000000000001</v>
      </c>
      <c r="AL10" s="43"/>
      <c r="AM10" s="43">
        <v>51.638440000000003</v>
      </c>
      <c r="AN10" s="43">
        <v>112.86059</v>
      </c>
      <c r="AO10" s="43">
        <v>28.272400000000001</v>
      </c>
      <c r="AP10" s="43">
        <v>0.64</v>
      </c>
      <c r="AQ10" s="43">
        <v>169.34</v>
      </c>
      <c r="AR10" s="43"/>
      <c r="AS10" s="43">
        <v>35.218350000000001</v>
      </c>
      <c r="AT10" s="43">
        <v>28.39</v>
      </c>
      <c r="AU10" s="43"/>
      <c r="AV10" s="43">
        <v>195.14547999999999</v>
      </c>
      <c r="AW10" s="43">
        <v>31.437100000000001</v>
      </c>
      <c r="AX10" s="43"/>
      <c r="AY10" s="43"/>
      <c r="AZ10" s="43"/>
      <c r="BA10" s="43">
        <v>2.5</v>
      </c>
      <c r="BB10" s="43"/>
      <c r="BC10" s="43">
        <v>59.796039999999998</v>
      </c>
      <c r="BD10" s="43"/>
      <c r="BE10" s="43">
        <v>12</v>
      </c>
      <c r="BF10" s="43"/>
      <c r="BG10" s="43"/>
      <c r="BH10" s="43"/>
      <c r="BI10" s="43">
        <v>16.37162</v>
      </c>
      <c r="BJ10" s="43"/>
      <c r="BK10" s="43"/>
      <c r="BL10" s="43"/>
      <c r="BM10" s="43">
        <v>6.4210000000000003</v>
      </c>
      <c r="BN10" s="43">
        <v>32.965000000000003</v>
      </c>
      <c r="BO10" s="43">
        <v>2.0699999999999998</v>
      </c>
      <c r="BP10" s="43">
        <v>142.7106</v>
      </c>
      <c r="BQ10" s="43"/>
      <c r="BR10" s="43">
        <v>5.2831000000000001</v>
      </c>
      <c r="BS10" s="43">
        <v>124.44786999999999</v>
      </c>
      <c r="BT10" s="43">
        <v>10.74194</v>
      </c>
      <c r="BU10" s="43"/>
      <c r="BV10" s="43">
        <v>40.369599999999998</v>
      </c>
      <c r="BW10" s="43">
        <v>4.0072999999999999</v>
      </c>
      <c r="BX10" s="43"/>
      <c r="BY10" s="43"/>
      <c r="BZ10" s="43">
        <v>87.450299999999999</v>
      </c>
      <c r="CA10" s="43">
        <v>25.114570000000001</v>
      </c>
      <c r="CB10" s="43"/>
      <c r="CC10" s="43">
        <v>0.63500000000000001</v>
      </c>
      <c r="CD10" s="43">
        <v>25.649640000000002</v>
      </c>
      <c r="CE10" s="43">
        <v>440.92869000000002</v>
      </c>
      <c r="CF10" s="43"/>
      <c r="CG10" s="43">
        <v>145.82929999999999</v>
      </c>
      <c r="CH10" s="43">
        <v>17.7971</v>
      </c>
      <c r="CI10" s="43"/>
      <c r="CJ10" s="43"/>
      <c r="CK10" s="43">
        <v>18.617899999999999</v>
      </c>
      <c r="CL10" s="43">
        <v>4.5899400000000004</v>
      </c>
      <c r="CM10" s="43"/>
      <c r="CN10" s="43"/>
      <c r="CO10" s="43">
        <v>16.185459999999999</v>
      </c>
      <c r="CP10" s="43">
        <v>290.89</v>
      </c>
      <c r="CQ10" s="43"/>
      <c r="CR10" s="43">
        <v>35.505000000000003</v>
      </c>
      <c r="CS10" s="43"/>
      <c r="CT10" s="43"/>
    </row>
    <row r="11" spans="1:98" ht="15.6" x14ac:dyDescent="0.3">
      <c r="A11" s="1"/>
      <c r="B11" s="42" t="s">
        <v>837</v>
      </c>
      <c r="C11" s="43"/>
      <c r="D11" s="43"/>
      <c r="E11" s="43">
        <v>25.931999999999999</v>
      </c>
      <c r="F11" s="43">
        <v>12.909000000000001</v>
      </c>
      <c r="G11" s="43"/>
      <c r="H11" s="43"/>
      <c r="I11" s="43"/>
      <c r="J11" s="43"/>
      <c r="K11" s="43"/>
      <c r="L11" s="43">
        <v>26.873799999999999</v>
      </c>
      <c r="M11" s="43">
        <v>13.8027</v>
      </c>
      <c r="N11" s="43">
        <v>13.79</v>
      </c>
      <c r="O11" s="43">
        <v>33.308</v>
      </c>
      <c r="P11" s="43"/>
      <c r="Q11" s="43"/>
      <c r="R11" s="43">
        <v>49.942999999999998</v>
      </c>
      <c r="S11" s="43"/>
      <c r="T11" s="43">
        <v>48.73</v>
      </c>
      <c r="U11" s="43"/>
      <c r="V11" s="43">
        <v>0.5</v>
      </c>
      <c r="W11" s="43"/>
      <c r="X11" s="43">
        <v>107.96753</v>
      </c>
      <c r="Y11" s="43"/>
      <c r="Z11" s="43">
        <v>8.2125000000000004</v>
      </c>
      <c r="AA11" s="43"/>
      <c r="AB11" s="43"/>
      <c r="AC11" s="43">
        <v>15.82</v>
      </c>
      <c r="AD11" s="43"/>
      <c r="AE11" s="43"/>
      <c r="AF11" s="43">
        <v>2.1</v>
      </c>
      <c r="AG11" s="43"/>
      <c r="AH11" s="43">
        <v>1.1960999999999999</v>
      </c>
      <c r="AI11" s="43"/>
      <c r="AJ11" s="43">
        <v>5.2735900000000004</v>
      </c>
      <c r="AK11" s="43">
        <v>11.539</v>
      </c>
      <c r="AL11" s="43"/>
      <c r="AM11" s="43">
        <v>50.39969</v>
      </c>
      <c r="AN11" s="43">
        <v>114.01334</v>
      </c>
      <c r="AO11" s="43">
        <v>27.814</v>
      </c>
      <c r="AP11" s="43">
        <v>0.44</v>
      </c>
      <c r="AQ11" s="43">
        <v>162.37</v>
      </c>
      <c r="AR11" s="43"/>
      <c r="AS11" s="43">
        <v>35.290480000000002</v>
      </c>
      <c r="AT11" s="43">
        <v>28.97</v>
      </c>
      <c r="AU11" s="43"/>
      <c r="AV11" s="43">
        <v>195.12142</v>
      </c>
      <c r="AW11" s="43">
        <v>31.317900000000002</v>
      </c>
      <c r="AX11" s="43"/>
      <c r="AY11" s="43"/>
      <c r="AZ11" s="43"/>
      <c r="BA11" s="43">
        <v>2</v>
      </c>
      <c r="BB11" s="43"/>
      <c r="BC11" s="43">
        <v>62.200189999999999</v>
      </c>
      <c r="BD11" s="43"/>
      <c r="BE11" s="43">
        <v>12</v>
      </c>
      <c r="BF11" s="43"/>
      <c r="BG11" s="43"/>
      <c r="BH11" s="43"/>
      <c r="BI11" s="43">
        <v>16.370380000000001</v>
      </c>
      <c r="BJ11" s="43"/>
      <c r="BK11" s="43"/>
      <c r="BL11" s="43"/>
      <c r="BM11" s="43">
        <v>6.3250000000000002</v>
      </c>
      <c r="BN11" s="43">
        <v>36.716000000000001</v>
      </c>
      <c r="BO11" s="43">
        <v>2.02</v>
      </c>
      <c r="BP11" s="43">
        <v>144.15049999999999</v>
      </c>
      <c r="BQ11" s="43"/>
      <c r="BR11" s="43">
        <v>5.1862000000000004</v>
      </c>
      <c r="BS11" s="43">
        <v>126.01875</v>
      </c>
      <c r="BT11" s="43">
        <v>10.2677</v>
      </c>
      <c r="BU11" s="43"/>
      <c r="BV11" s="43">
        <v>40.055500000000002</v>
      </c>
      <c r="BW11" s="43">
        <v>3.7307000000000001</v>
      </c>
      <c r="BX11" s="43"/>
      <c r="BY11" s="43"/>
      <c r="BZ11" s="43">
        <v>90.240600000000001</v>
      </c>
      <c r="CA11" s="43">
        <v>25.134260000000001</v>
      </c>
      <c r="CB11" s="43"/>
      <c r="CC11" s="43">
        <v>0.60599999999999998</v>
      </c>
      <c r="CD11" s="43">
        <v>25.7759</v>
      </c>
      <c r="CE11" s="43">
        <v>450.34257000000002</v>
      </c>
      <c r="CF11" s="43"/>
      <c r="CG11" s="43">
        <v>140.8099</v>
      </c>
      <c r="CH11" s="43">
        <v>17.585509999999999</v>
      </c>
      <c r="CI11" s="43"/>
      <c r="CJ11" s="43"/>
      <c r="CK11" s="43">
        <v>18.379899999999999</v>
      </c>
      <c r="CL11" s="43">
        <v>4.5582099999999999</v>
      </c>
      <c r="CM11" s="43"/>
      <c r="CN11" s="43"/>
      <c r="CO11" s="43">
        <v>16.752880000000001</v>
      </c>
      <c r="CP11" s="43">
        <v>282.87</v>
      </c>
      <c r="CQ11" s="43"/>
      <c r="CR11" s="43">
        <v>35.393000000000001</v>
      </c>
      <c r="CS11" s="43"/>
      <c r="CT11" s="43"/>
    </row>
    <row r="12" spans="1:98" ht="15.6" x14ac:dyDescent="0.3">
      <c r="A12" s="1"/>
      <c r="B12" s="42" t="s">
        <v>838</v>
      </c>
      <c r="C12" s="43"/>
      <c r="D12" s="43"/>
      <c r="E12" s="43">
        <v>25.978000000000002</v>
      </c>
      <c r="F12" s="43">
        <v>12.364000000000001</v>
      </c>
      <c r="G12" s="43"/>
      <c r="H12" s="43"/>
      <c r="I12" s="43"/>
      <c r="J12" s="43"/>
      <c r="K12" s="43"/>
      <c r="L12" s="43">
        <v>27.179099999999998</v>
      </c>
      <c r="M12" s="43">
        <v>14.189500000000001</v>
      </c>
      <c r="N12" s="43">
        <v>13.64</v>
      </c>
      <c r="O12" s="43">
        <v>33.223999999999997</v>
      </c>
      <c r="P12" s="43"/>
      <c r="Q12" s="43"/>
      <c r="R12" s="43">
        <v>50.064999999999998</v>
      </c>
      <c r="S12" s="43"/>
      <c r="T12" s="43">
        <v>49.2776</v>
      </c>
      <c r="U12" s="43"/>
      <c r="V12" s="43">
        <v>0.5</v>
      </c>
      <c r="W12" s="43"/>
      <c r="X12" s="43">
        <v>129.80170000000001</v>
      </c>
      <c r="Y12" s="43"/>
      <c r="Z12" s="43">
        <v>8.3752399999999998</v>
      </c>
      <c r="AA12" s="43"/>
      <c r="AB12" s="43"/>
      <c r="AC12" s="43">
        <v>15.8</v>
      </c>
      <c r="AD12" s="43"/>
      <c r="AE12" s="43"/>
      <c r="AF12" s="43">
        <v>2.1</v>
      </c>
      <c r="AG12" s="43"/>
      <c r="AH12" s="43">
        <v>1.0125999999999999</v>
      </c>
      <c r="AI12" s="43"/>
      <c r="AJ12" s="43">
        <v>5.2218400000000003</v>
      </c>
      <c r="AK12" s="43">
        <v>11.438000000000001</v>
      </c>
      <c r="AL12" s="43"/>
      <c r="AM12" s="43">
        <v>52.41583</v>
      </c>
      <c r="AN12" s="43">
        <v>114.36575999999999</v>
      </c>
      <c r="AO12" s="43">
        <v>28.034099999999999</v>
      </c>
      <c r="AP12" s="43">
        <v>0.41</v>
      </c>
      <c r="AQ12" s="43">
        <v>163.88</v>
      </c>
      <c r="AR12" s="43"/>
      <c r="AS12" s="43">
        <v>35.334299999999999</v>
      </c>
      <c r="AT12" s="43">
        <v>29.12</v>
      </c>
      <c r="AU12" s="43"/>
      <c r="AV12" s="43">
        <v>195.03187</v>
      </c>
      <c r="AW12" s="43">
        <v>30.5947</v>
      </c>
      <c r="AX12" s="43"/>
      <c r="AY12" s="43"/>
      <c r="AZ12" s="43"/>
      <c r="BA12" s="43">
        <v>1.7</v>
      </c>
      <c r="BB12" s="43"/>
      <c r="BC12" s="43">
        <v>68.717399999999998</v>
      </c>
      <c r="BD12" s="43"/>
      <c r="BE12" s="43">
        <v>12</v>
      </c>
      <c r="BF12" s="43"/>
      <c r="BG12" s="43"/>
      <c r="BH12" s="43"/>
      <c r="BI12" s="43">
        <v>16.792120000000001</v>
      </c>
      <c r="BJ12" s="43"/>
      <c r="BK12" s="43"/>
      <c r="BL12" s="43"/>
      <c r="BM12" s="43">
        <v>6.4509999999999996</v>
      </c>
      <c r="BN12" s="43">
        <v>36.948</v>
      </c>
      <c r="BO12" s="43">
        <v>2.0499999999999998</v>
      </c>
      <c r="BP12" s="43">
        <v>147.47414000000001</v>
      </c>
      <c r="BQ12" s="43"/>
      <c r="BR12" s="43">
        <v>5.1299000000000001</v>
      </c>
      <c r="BS12" s="43">
        <v>126.23130999999999</v>
      </c>
      <c r="BT12" s="43">
        <v>11.41255</v>
      </c>
      <c r="BU12" s="43"/>
      <c r="BV12" s="43">
        <v>39.227600000000002</v>
      </c>
      <c r="BW12" s="43">
        <v>3.87202</v>
      </c>
      <c r="BX12" s="43"/>
      <c r="BY12" s="43"/>
      <c r="BZ12" s="43">
        <v>90.833399999999997</v>
      </c>
      <c r="CA12" s="43">
        <v>25.130469999999999</v>
      </c>
      <c r="CB12" s="43"/>
      <c r="CC12" s="43">
        <v>0.59899999999999998</v>
      </c>
      <c r="CD12" s="43">
        <v>25.521719999999998</v>
      </c>
      <c r="CE12" s="43">
        <v>452.18950000000001</v>
      </c>
      <c r="CF12" s="43"/>
      <c r="CG12" s="43">
        <v>141.77940000000001</v>
      </c>
      <c r="CH12" s="43">
        <v>16.18901</v>
      </c>
      <c r="CI12" s="43"/>
      <c r="CJ12" s="43"/>
      <c r="CK12" s="43">
        <v>17.991</v>
      </c>
      <c r="CL12" s="43">
        <v>4.4039900000000003</v>
      </c>
      <c r="CM12" s="43"/>
      <c r="CN12" s="43"/>
      <c r="CO12" s="43">
        <v>15.89424</v>
      </c>
      <c r="CP12" s="43">
        <v>278.45999999999998</v>
      </c>
      <c r="CQ12" s="43"/>
      <c r="CR12" s="43">
        <v>35.423000000000002</v>
      </c>
      <c r="CS12" s="43"/>
      <c r="CT12" s="43"/>
    </row>
    <row r="13" spans="1:98" ht="15.6" x14ac:dyDescent="0.3">
      <c r="A13" s="1"/>
      <c r="B13" s="42" t="s">
        <v>839</v>
      </c>
      <c r="C13" s="43"/>
      <c r="D13" s="43"/>
      <c r="E13" s="43">
        <v>25.8126</v>
      </c>
      <c r="F13" s="43">
        <v>12.183999999999999</v>
      </c>
      <c r="G13" s="43"/>
      <c r="H13" s="43"/>
      <c r="I13" s="43"/>
      <c r="J13" s="43"/>
      <c r="K13" s="43"/>
      <c r="L13" s="43">
        <v>27.158200000000001</v>
      </c>
      <c r="M13" s="43">
        <v>13.9039</v>
      </c>
      <c r="N13" s="43">
        <v>13.36</v>
      </c>
      <c r="O13" s="43">
        <v>33.566000000000003</v>
      </c>
      <c r="P13" s="43"/>
      <c r="Q13" s="43"/>
      <c r="R13" s="43">
        <v>50.03</v>
      </c>
      <c r="S13" s="43"/>
      <c r="T13" s="43">
        <v>30.297799999999999</v>
      </c>
      <c r="U13" s="43"/>
      <c r="V13" s="43">
        <v>0.5</v>
      </c>
      <c r="W13" s="43"/>
      <c r="X13" s="43">
        <v>154.69781</v>
      </c>
      <c r="Y13" s="43"/>
      <c r="Z13" s="43">
        <v>8.3140599999999996</v>
      </c>
      <c r="AA13" s="43"/>
      <c r="AB13" s="43"/>
      <c r="AC13" s="43">
        <v>15.64</v>
      </c>
      <c r="AD13" s="43"/>
      <c r="AE13" s="43"/>
      <c r="AF13" s="43">
        <v>1.9</v>
      </c>
      <c r="AG13" s="43"/>
      <c r="AH13" s="43">
        <v>0.92859999999999998</v>
      </c>
      <c r="AI13" s="43"/>
      <c r="AJ13" s="43">
        <v>4.8159200000000002</v>
      </c>
      <c r="AK13" s="43">
        <v>11.601000000000001</v>
      </c>
      <c r="AL13" s="43"/>
      <c r="AM13" s="43">
        <v>51.647359999999999</v>
      </c>
      <c r="AN13" s="43">
        <v>115.29624</v>
      </c>
      <c r="AO13" s="43">
        <v>27.508600000000001</v>
      </c>
      <c r="AP13" s="43">
        <v>0.67</v>
      </c>
      <c r="AQ13" s="43">
        <v>169.65</v>
      </c>
      <c r="AR13" s="43"/>
      <c r="AS13" s="43">
        <v>35.561419999999998</v>
      </c>
      <c r="AT13" s="43">
        <v>29.23</v>
      </c>
      <c r="AU13" s="43"/>
      <c r="AV13" s="43">
        <v>195.33313000000001</v>
      </c>
      <c r="AW13" s="43">
        <v>30.7517</v>
      </c>
      <c r="AX13" s="43"/>
      <c r="AY13" s="43"/>
      <c r="AZ13" s="43"/>
      <c r="BA13" s="43">
        <v>2.1</v>
      </c>
      <c r="BB13" s="43"/>
      <c r="BC13" s="43">
        <v>69.983419999999995</v>
      </c>
      <c r="BD13" s="43"/>
      <c r="BE13" s="43">
        <v>12</v>
      </c>
      <c r="BF13" s="43"/>
      <c r="BG13" s="43"/>
      <c r="BH13" s="43"/>
      <c r="BI13" s="43">
        <v>16.67756</v>
      </c>
      <c r="BJ13" s="43"/>
      <c r="BK13" s="43"/>
      <c r="BL13" s="43"/>
      <c r="BM13" s="43">
        <v>6.6321000000000003</v>
      </c>
      <c r="BN13" s="43">
        <v>38.142000000000003</v>
      </c>
      <c r="BO13" s="43">
        <v>1.87</v>
      </c>
      <c r="BP13" s="43">
        <v>148.62762000000001</v>
      </c>
      <c r="BQ13" s="43"/>
      <c r="BR13" s="43">
        <v>5.1280000000000001</v>
      </c>
      <c r="BS13" s="43">
        <v>126.21951</v>
      </c>
      <c r="BT13" s="43">
        <v>12.67388</v>
      </c>
      <c r="BU13" s="43"/>
      <c r="BV13" s="43">
        <v>38.818800000000003</v>
      </c>
      <c r="BW13" s="43">
        <v>3.9659300000000002</v>
      </c>
      <c r="BX13" s="43"/>
      <c r="BY13" s="43"/>
      <c r="BZ13" s="43">
        <v>91.161900000000003</v>
      </c>
      <c r="CA13" s="43">
        <v>25.096209999999999</v>
      </c>
      <c r="CB13" s="43"/>
      <c r="CC13" s="43">
        <v>0.60699999999999998</v>
      </c>
      <c r="CD13" s="43">
        <v>25.964590000000001</v>
      </c>
      <c r="CE13" s="43">
        <v>427.21681000000001</v>
      </c>
      <c r="CF13" s="43"/>
      <c r="CG13" s="43">
        <v>141.46969999999999</v>
      </c>
      <c r="CH13" s="43">
        <v>14.547459999999999</v>
      </c>
      <c r="CI13" s="43"/>
      <c r="CJ13" s="43"/>
      <c r="CK13" s="43">
        <v>17.977</v>
      </c>
      <c r="CL13" s="43">
        <v>4.3696400000000004</v>
      </c>
      <c r="CM13" s="43"/>
      <c r="CN13" s="43"/>
      <c r="CO13" s="43">
        <v>15.531230000000001</v>
      </c>
      <c r="CP13" s="43">
        <v>286.89</v>
      </c>
      <c r="CQ13" s="43"/>
      <c r="CR13" s="43">
        <v>35.340000000000003</v>
      </c>
      <c r="CS13" s="43"/>
      <c r="CT13" s="43"/>
    </row>
    <row r="14" spans="1:98" ht="15.6" x14ac:dyDescent="0.3">
      <c r="A14" s="1"/>
      <c r="B14" s="42" t="s">
        <v>840</v>
      </c>
      <c r="C14" s="43"/>
      <c r="D14" s="43"/>
      <c r="E14" s="43">
        <v>22.23</v>
      </c>
      <c r="F14" s="43">
        <v>12.964</v>
      </c>
      <c r="G14" s="43"/>
      <c r="H14" s="43"/>
      <c r="I14" s="43"/>
      <c r="J14" s="43"/>
      <c r="K14" s="43"/>
      <c r="L14" s="43">
        <v>27.0153</v>
      </c>
      <c r="M14" s="43">
        <v>13.5383</v>
      </c>
      <c r="N14" s="43">
        <v>13.45</v>
      </c>
      <c r="O14" s="43">
        <v>33.334000000000003</v>
      </c>
      <c r="P14" s="43"/>
      <c r="Q14" s="43"/>
      <c r="R14" s="43">
        <v>50.036999999999999</v>
      </c>
      <c r="S14" s="43"/>
      <c r="T14" s="43">
        <v>36.6691</v>
      </c>
      <c r="U14" s="43"/>
      <c r="V14" s="43">
        <v>0.5</v>
      </c>
      <c r="W14" s="43"/>
      <c r="X14" s="43">
        <v>108.16867999999999</v>
      </c>
      <c r="Y14" s="43"/>
      <c r="Z14" s="43">
        <v>8.3539999999999992</v>
      </c>
      <c r="AA14" s="43"/>
      <c r="AB14" s="43"/>
      <c r="AC14" s="43">
        <v>15.64</v>
      </c>
      <c r="AD14" s="43"/>
      <c r="AE14" s="43"/>
      <c r="AF14" s="43">
        <v>2.2000000000000002</v>
      </c>
      <c r="AG14" s="43"/>
      <c r="AH14" s="43">
        <v>0.89749999999999996</v>
      </c>
      <c r="AI14" s="43"/>
      <c r="AJ14" s="43">
        <v>5.0571900000000003</v>
      </c>
      <c r="AK14" s="43">
        <v>11.33</v>
      </c>
      <c r="AL14" s="43"/>
      <c r="AM14" s="43">
        <v>52.148339999999997</v>
      </c>
      <c r="AN14" s="43">
        <v>114.79053</v>
      </c>
      <c r="AO14" s="43">
        <v>25.915299999999998</v>
      </c>
      <c r="AP14" s="43">
        <v>0.48</v>
      </c>
      <c r="AQ14" s="43">
        <v>168.64</v>
      </c>
      <c r="AR14" s="43"/>
      <c r="AS14" s="43">
        <v>35.140520000000002</v>
      </c>
      <c r="AT14" s="43">
        <v>28.17</v>
      </c>
      <c r="AU14" s="43"/>
      <c r="AV14" s="43">
        <v>195.30777</v>
      </c>
      <c r="AW14" s="43">
        <v>30.685700000000001</v>
      </c>
      <c r="AX14" s="43"/>
      <c r="AY14" s="43"/>
      <c r="AZ14" s="43"/>
      <c r="BA14" s="43">
        <v>2.4</v>
      </c>
      <c r="BB14" s="43"/>
      <c r="BC14" s="43">
        <v>69.981489999999994</v>
      </c>
      <c r="BD14" s="43"/>
      <c r="BE14" s="43">
        <v>12</v>
      </c>
      <c r="BF14" s="43"/>
      <c r="BG14" s="43"/>
      <c r="BH14" s="43"/>
      <c r="BI14" s="43">
        <v>16.682189999999999</v>
      </c>
      <c r="BJ14" s="43"/>
      <c r="BK14" s="43"/>
      <c r="BL14" s="43"/>
      <c r="BM14" s="43">
        <v>6.2130000000000001</v>
      </c>
      <c r="BN14" s="43">
        <v>37.453000000000003</v>
      </c>
      <c r="BO14" s="43">
        <v>2.0499999999999998</v>
      </c>
      <c r="BP14" s="43">
        <v>148.84347</v>
      </c>
      <c r="BQ14" s="43"/>
      <c r="BR14" s="43">
        <v>5.1973000000000003</v>
      </c>
      <c r="BS14" s="43">
        <v>127.3948</v>
      </c>
      <c r="BT14" s="43">
        <v>13.53852</v>
      </c>
      <c r="BU14" s="43"/>
      <c r="BV14" s="43">
        <v>38.4711</v>
      </c>
      <c r="BW14" s="43">
        <v>4.0273599999999998</v>
      </c>
      <c r="BX14" s="43"/>
      <c r="BY14" s="43"/>
      <c r="BZ14" s="43">
        <v>90.903199999999998</v>
      </c>
      <c r="CA14" s="43">
        <v>25.116009999999999</v>
      </c>
      <c r="CB14" s="43"/>
      <c r="CC14" s="43">
        <v>0.625</v>
      </c>
      <c r="CD14" s="43">
        <v>26.107810000000001</v>
      </c>
      <c r="CE14" s="43">
        <v>438.16894000000002</v>
      </c>
      <c r="CF14" s="43"/>
      <c r="CG14" s="43">
        <v>142.05500000000001</v>
      </c>
      <c r="CH14" s="43">
        <v>14.524509999999999</v>
      </c>
      <c r="CI14" s="43"/>
      <c r="CJ14" s="43"/>
      <c r="CK14" s="43">
        <v>18.117100000000001</v>
      </c>
      <c r="CL14" s="43">
        <v>4.57646</v>
      </c>
      <c r="CM14" s="43"/>
      <c r="CN14" s="43"/>
      <c r="CO14" s="43">
        <v>16.442789999999999</v>
      </c>
      <c r="CP14" s="43">
        <v>274.73</v>
      </c>
      <c r="CQ14" s="43"/>
      <c r="CR14" s="43">
        <v>35.222999999999999</v>
      </c>
      <c r="CS14" s="43"/>
      <c r="CT14" s="43"/>
    </row>
    <row r="15" spans="1:98" ht="15.6" x14ac:dyDescent="0.3">
      <c r="A15" s="1"/>
      <c r="B15" s="42" t="s">
        <v>841</v>
      </c>
      <c r="C15" s="43"/>
      <c r="D15" s="43"/>
      <c r="E15" s="43">
        <v>19.344200000000001</v>
      </c>
      <c r="F15" s="43">
        <v>12.994999999999999</v>
      </c>
      <c r="G15" s="43"/>
      <c r="H15" s="43"/>
      <c r="I15" s="43"/>
      <c r="J15" s="43"/>
      <c r="K15" s="43"/>
      <c r="L15" s="43">
        <v>26.589099999999998</v>
      </c>
      <c r="M15" s="43">
        <v>13.861499999999999</v>
      </c>
      <c r="N15" s="43">
        <v>13.66</v>
      </c>
      <c r="O15" s="43">
        <v>33.520000000000003</v>
      </c>
      <c r="P15" s="43"/>
      <c r="Q15" s="43"/>
      <c r="R15" s="43">
        <v>49.750999999999998</v>
      </c>
      <c r="S15" s="43"/>
      <c r="T15" s="43">
        <v>42.787500000000001</v>
      </c>
      <c r="U15" s="43"/>
      <c r="V15" s="43">
        <v>0.5</v>
      </c>
      <c r="W15" s="43"/>
      <c r="X15" s="43">
        <v>123.46004000000001</v>
      </c>
      <c r="Y15" s="43"/>
      <c r="Z15" s="43">
        <v>8.4085400000000003</v>
      </c>
      <c r="AA15" s="43"/>
      <c r="AB15" s="43"/>
      <c r="AC15" s="43">
        <v>15.35</v>
      </c>
      <c r="AD15" s="43"/>
      <c r="AE15" s="43"/>
      <c r="AF15" s="43">
        <v>2.7</v>
      </c>
      <c r="AG15" s="43"/>
      <c r="AH15" s="43">
        <v>0.88270000000000004</v>
      </c>
      <c r="AI15" s="43"/>
      <c r="AJ15" s="43">
        <v>5.19055</v>
      </c>
      <c r="AK15" s="43">
        <v>11.19</v>
      </c>
      <c r="AL15" s="43"/>
      <c r="AM15" s="43">
        <v>53.263649999999998</v>
      </c>
      <c r="AN15" s="43">
        <v>115.5698</v>
      </c>
      <c r="AO15" s="43">
        <v>27.125699999999998</v>
      </c>
      <c r="AP15" s="43">
        <v>0.18</v>
      </c>
      <c r="AQ15" s="43">
        <v>169.13</v>
      </c>
      <c r="AR15" s="43"/>
      <c r="AS15" s="43">
        <v>34.55885</v>
      </c>
      <c r="AT15" s="43">
        <v>27.12</v>
      </c>
      <c r="AU15" s="43"/>
      <c r="AV15" s="43">
        <v>193.38479000000001</v>
      </c>
      <c r="AW15" s="43">
        <v>31.086099999999998</v>
      </c>
      <c r="AX15" s="43"/>
      <c r="AY15" s="43"/>
      <c r="AZ15" s="43"/>
      <c r="BA15" s="43">
        <v>2.2999999999999998</v>
      </c>
      <c r="BB15" s="43"/>
      <c r="BC15" s="43">
        <v>69.914370000000005</v>
      </c>
      <c r="BD15" s="43"/>
      <c r="BE15" s="43">
        <v>12</v>
      </c>
      <c r="BF15" s="43"/>
      <c r="BG15" s="43"/>
      <c r="BH15" s="43"/>
      <c r="BI15" s="43">
        <v>16.756879999999999</v>
      </c>
      <c r="BJ15" s="43"/>
      <c r="BK15" s="43"/>
      <c r="BL15" s="43"/>
      <c r="BM15" s="43">
        <v>6.2309999999999999</v>
      </c>
      <c r="BN15" s="43">
        <v>38.177999999999997</v>
      </c>
      <c r="BO15" s="43">
        <v>1.88</v>
      </c>
      <c r="BP15" s="43">
        <v>149.63253</v>
      </c>
      <c r="BQ15" s="43"/>
      <c r="BR15" s="43">
        <v>5.1142000000000003</v>
      </c>
      <c r="BS15" s="43">
        <v>125.03722999999999</v>
      </c>
      <c r="BT15" s="43">
        <v>13.212109999999999</v>
      </c>
      <c r="BU15" s="43"/>
      <c r="BV15" s="43">
        <v>37.544600000000003</v>
      </c>
      <c r="BW15" s="43">
        <v>3.8865599999999998</v>
      </c>
      <c r="BX15" s="43"/>
      <c r="BY15" s="43"/>
      <c r="BZ15" s="43">
        <v>91.138499999999993</v>
      </c>
      <c r="CA15" s="43">
        <v>25.168800000000001</v>
      </c>
      <c r="CB15" s="43"/>
      <c r="CC15" s="43">
        <v>0.63800000000000001</v>
      </c>
      <c r="CD15" s="43">
        <v>26.725280000000001</v>
      </c>
      <c r="CE15" s="43">
        <v>453.90122000000002</v>
      </c>
      <c r="CF15" s="43"/>
      <c r="CG15" s="43">
        <v>140.20939999999999</v>
      </c>
      <c r="CH15" s="43">
        <v>14.424469999999999</v>
      </c>
      <c r="CI15" s="43"/>
      <c r="CJ15" s="43"/>
      <c r="CK15" s="43">
        <v>18.3017</v>
      </c>
      <c r="CL15" s="43">
        <v>4.6614300000000002</v>
      </c>
      <c r="CM15" s="43"/>
      <c r="CN15" s="43"/>
      <c r="CO15" s="43">
        <v>16.19679</v>
      </c>
      <c r="CP15" s="43">
        <v>278.43</v>
      </c>
      <c r="CQ15" s="43"/>
      <c r="CR15" s="43">
        <v>34.884999999999998</v>
      </c>
      <c r="CS15" s="43"/>
      <c r="CT15" s="43"/>
    </row>
    <row r="16" spans="1:98" ht="15.6" x14ac:dyDescent="0.3">
      <c r="A16" s="1"/>
      <c r="B16" s="42" t="s">
        <v>842</v>
      </c>
      <c r="C16" s="43"/>
      <c r="D16" s="43"/>
      <c r="E16" s="43">
        <v>19.403199999999998</v>
      </c>
      <c r="F16" s="43">
        <v>12.829000000000001</v>
      </c>
      <c r="G16" s="43"/>
      <c r="H16" s="43"/>
      <c r="I16" s="43"/>
      <c r="J16" s="43"/>
      <c r="K16" s="43"/>
      <c r="L16" s="43">
        <v>27.267900000000001</v>
      </c>
      <c r="M16" s="43">
        <v>14.9116</v>
      </c>
      <c r="N16" s="43">
        <v>13.67</v>
      </c>
      <c r="O16" s="43">
        <v>33.643999999999998</v>
      </c>
      <c r="P16" s="43"/>
      <c r="Q16" s="43"/>
      <c r="R16" s="43">
        <v>49.920999999999999</v>
      </c>
      <c r="S16" s="43"/>
      <c r="T16" s="43">
        <v>38.976300000000002</v>
      </c>
      <c r="U16" s="43"/>
      <c r="V16" s="43">
        <v>0.5</v>
      </c>
      <c r="W16" s="43"/>
      <c r="X16" s="43">
        <v>100.97799999999999</v>
      </c>
      <c r="Y16" s="43"/>
      <c r="Z16" s="43">
        <v>8.3283799999999992</v>
      </c>
      <c r="AA16" s="43"/>
      <c r="AB16" s="43"/>
      <c r="AC16" s="43">
        <v>15.11</v>
      </c>
      <c r="AD16" s="43"/>
      <c r="AE16" s="43"/>
      <c r="AF16" s="43">
        <v>2.6</v>
      </c>
      <c r="AG16" s="43"/>
      <c r="AH16" s="43">
        <v>0.88039999999999996</v>
      </c>
      <c r="AI16" s="43"/>
      <c r="AJ16" s="43">
        <v>5.2815200000000004</v>
      </c>
      <c r="AK16" s="43">
        <v>11.298</v>
      </c>
      <c r="AL16" s="43"/>
      <c r="AM16" s="43">
        <v>51.442210000000003</v>
      </c>
      <c r="AN16" s="43">
        <v>114.64100000000001</v>
      </c>
      <c r="AO16" s="43">
        <v>26.664999999999999</v>
      </c>
      <c r="AP16" s="43">
        <v>1.65</v>
      </c>
      <c r="AQ16" s="43">
        <v>170</v>
      </c>
      <c r="AR16" s="43"/>
      <c r="AS16" s="43">
        <v>34.895490000000002</v>
      </c>
      <c r="AT16" s="43">
        <v>27.43</v>
      </c>
      <c r="AU16" s="43"/>
      <c r="AV16" s="43">
        <v>194.38363000000001</v>
      </c>
      <c r="AW16" s="43">
        <v>31.331199999999999</v>
      </c>
      <c r="AX16" s="43"/>
      <c r="AY16" s="43"/>
      <c r="AZ16" s="43"/>
      <c r="BA16" s="43">
        <v>2.4</v>
      </c>
      <c r="BB16" s="43"/>
      <c r="BC16" s="43">
        <v>69.949780000000004</v>
      </c>
      <c r="BD16" s="43"/>
      <c r="BE16" s="43">
        <v>12</v>
      </c>
      <c r="BF16" s="43"/>
      <c r="BG16" s="43"/>
      <c r="BH16" s="43"/>
      <c r="BI16" s="43">
        <v>16.663889999999999</v>
      </c>
      <c r="BJ16" s="43"/>
      <c r="BK16" s="43"/>
      <c r="BL16" s="43"/>
      <c r="BM16" s="43">
        <v>6.5209999999999999</v>
      </c>
      <c r="BN16" s="43">
        <v>38.725999999999999</v>
      </c>
      <c r="BO16" s="43">
        <v>1.86</v>
      </c>
      <c r="BP16" s="43">
        <v>147.92044000000001</v>
      </c>
      <c r="BQ16" s="43"/>
      <c r="BR16" s="43">
        <v>5.2343000000000002</v>
      </c>
      <c r="BS16" s="43">
        <v>126.01286</v>
      </c>
      <c r="BT16" s="43">
        <v>11.925000000000001</v>
      </c>
      <c r="BU16" s="43"/>
      <c r="BV16" s="43">
        <v>38.158000000000001</v>
      </c>
      <c r="BW16" s="43">
        <v>3.9036599999999999</v>
      </c>
      <c r="BX16" s="43"/>
      <c r="BY16" s="43"/>
      <c r="BZ16" s="43">
        <v>90.948400000000007</v>
      </c>
      <c r="CA16" s="43">
        <v>25.156549999999999</v>
      </c>
      <c r="CB16" s="43"/>
      <c r="CC16" s="43">
        <v>0.59199999999999997</v>
      </c>
      <c r="CD16" s="43">
        <v>25.013369999999998</v>
      </c>
      <c r="CE16" s="43">
        <v>455.57209999999998</v>
      </c>
      <c r="CF16" s="43"/>
      <c r="CG16" s="43">
        <v>141.3185</v>
      </c>
      <c r="CH16" s="43">
        <v>13.75149</v>
      </c>
      <c r="CI16" s="43"/>
      <c r="CJ16" s="43"/>
      <c r="CK16" s="43">
        <v>17.613600000000002</v>
      </c>
      <c r="CL16" s="43">
        <v>4.6777199999999999</v>
      </c>
      <c r="CM16" s="43"/>
      <c r="CN16" s="43"/>
      <c r="CO16" s="43">
        <v>16.136030000000002</v>
      </c>
      <c r="CP16" s="43">
        <v>288.45</v>
      </c>
      <c r="CQ16" s="43"/>
      <c r="CR16" s="43">
        <v>33.292000000000002</v>
      </c>
      <c r="CS16" s="43"/>
      <c r="CT16" s="43"/>
    </row>
    <row r="17" spans="1:98" ht="15.6" x14ac:dyDescent="0.3">
      <c r="A17" s="1"/>
      <c r="B17" s="42" t="s">
        <v>843</v>
      </c>
      <c r="C17" s="43"/>
      <c r="D17" s="43"/>
      <c r="E17" s="43">
        <v>16.819500000000001</v>
      </c>
      <c r="F17" s="43">
        <v>12.241</v>
      </c>
      <c r="G17" s="43"/>
      <c r="H17" s="43"/>
      <c r="I17" s="43"/>
      <c r="J17" s="43"/>
      <c r="K17" s="43"/>
      <c r="L17" s="43">
        <v>27.521100000000001</v>
      </c>
      <c r="M17" s="43">
        <v>15.069000000000001</v>
      </c>
      <c r="N17" s="43">
        <v>13.7</v>
      </c>
      <c r="O17" s="43">
        <v>34.222000000000001</v>
      </c>
      <c r="P17" s="43"/>
      <c r="Q17" s="43"/>
      <c r="R17" s="43">
        <v>49.921999999999997</v>
      </c>
      <c r="S17" s="43"/>
      <c r="T17" s="43">
        <v>41.605600000000003</v>
      </c>
      <c r="U17" s="43"/>
      <c r="V17" s="43">
        <v>0.5</v>
      </c>
      <c r="W17" s="43"/>
      <c r="X17" s="43">
        <v>111.63424999999999</v>
      </c>
      <c r="Y17" s="43"/>
      <c r="Z17" s="43">
        <v>8.2561400000000003</v>
      </c>
      <c r="AA17" s="43"/>
      <c r="AB17" s="43"/>
      <c r="AC17" s="43">
        <v>15.37</v>
      </c>
      <c r="AD17" s="43"/>
      <c r="AE17" s="43"/>
      <c r="AF17" s="43">
        <v>2.2000000000000002</v>
      </c>
      <c r="AG17" s="43"/>
      <c r="AH17" s="43">
        <v>0.84340000000000004</v>
      </c>
      <c r="AI17" s="43"/>
      <c r="AJ17" s="43">
        <v>5.03627</v>
      </c>
      <c r="AK17" s="43">
        <v>11.672000000000001</v>
      </c>
      <c r="AL17" s="43"/>
      <c r="AM17" s="43">
        <v>51.847110000000001</v>
      </c>
      <c r="AN17" s="43">
        <v>116.27213</v>
      </c>
      <c r="AO17" s="43">
        <v>26.575199999999999</v>
      </c>
      <c r="AP17" s="43">
        <v>2.1</v>
      </c>
      <c r="AQ17" s="43">
        <v>168.34</v>
      </c>
      <c r="AR17" s="43"/>
      <c r="AS17" s="43">
        <v>34.854750000000003</v>
      </c>
      <c r="AT17" s="43">
        <v>25.83</v>
      </c>
      <c r="AU17" s="43"/>
      <c r="AV17" s="43">
        <v>194.27191999999999</v>
      </c>
      <c r="AW17" s="43">
        <v>30.700399999999998</v>
      </c>
      <c r="AX17" s="43"/>
      <c r="AY17" s="43"/>
      <c r="AZ17" s="43"/>
      <c r="BA17" s="43">
        <v>2.4</v>
      </c>
      <c r="BB17" s="43"/>
      <c r="BC17" s="43">
        <v>70.031099999999995</v>
      </c>
      <c r="BD17" s="43"/>
      <c r="BE17" s="43">
        <v>12</v>
      </c>
      <c r="BF17" s="43"/>
      <c r="BG17" s="43"/>
      <c r="BH17" s="43"/>
      <c r="BI17" s="43">
        <v>16.541360000000001</v>
      </c>
      <c r="BJ17" s="43"/>
      <c r="BK17" s="43"/>
      <c r="BL17" s="43"/>
      <c r="BM17" s="43">
        <v>6.3559999999999999</v>
      </c>
      <c r="BN17" s="43">
        <v>38.43</v>
      </c>
      <c r="BO17" s="43">
        <v>1.86</v>
      </c>
      <c r="BP17" s="43">
        <v>150.67449999999999</v>
      </c>
      <c r="BQ17" s="43"/>
      <c r="BR17" s="43">
        <v>5.2618999999999998</v>
      </c>
      <c r="BS17" s="43">
        <v>128.15043</v>
      </c>
      <c r="BT17" s="43">
        <v>11.23664</v>
      </c>
      <c r="BU17" s="43"/>
      <c r="BV17" s="43">
        <v>37.729700000000001</v>
      </c>
      <c r="BW17" s="43">
        <v>4.3754099999999996</v>
      </c>
      <c r="BX17" s="43"/>
      <c r="BY17" s="43"/>
      <c r="BZ17" s="43">
        <v>91.178299999999993</v>
      </c>
      <c r="CA17" s="43">
        <v>25.1325</v>
      </c>
      <c r="CB17" s="43"/>
      <c r="CC17" s="43">
        <v>0.65300000000000002</v>
      </c>
      <c r="CD17" s="43">
        <v>24.74043</v>
      </c>
      <c r="CE17" s="43">
        <v>456.16214000000002</v>
      </c>
      <c r="CF17" s="43"/>
      <c r="CG17" s="43">
        <v>134.52160000000001</v>
      </c>
      <c r="CH17" s="43">
        <v>12.09619</v>
      </c>
      <c r="CI17" s="43"/>
      <c r="CJ17" s="43"/>
      <c r="CK17" s="43">
        <v>17.108000000000001</v>
      </c>
      <c r="CL17" s="43">
        <v>4.7278900000000004</v>
      </c>
      <c r="CM17" s="43"/>
      <c r="CN17" s="43"/>
      <c r="CO17" s="43">
        <v>0</v>
      </c>
      <c r="CP17" s="43">
        <v>289.52999999999997</v>
      </c>
      <c r="CQ17" s="43"/>
      <c r="CR17" s="43">
        <v>31.242000000000001</v>
      </c>
      <c r="CS17" s="43"/>
      <c r="CT17" s="43"/>
    </row>
    <row r="18" spans="1:98" ht="15.6" x14ac:dyDescent="0.3">
      <c r="A18" s="1"/>
      <c r="B18" s="42" t="s">
        <v>844</v>
      </c>
      <c r="C18" s="43"/>
      <c r="D18" s="43"/>
      <c r="E18" s="43">
        <v>16.851900000000001</v>
      </c>
      <c r="F18" s="43">
        <v>11.255000000000001</v>
      </c>
      <c r="G18" s="43"/>
      <c r="H18" s="43"/>
      <c r="I18" s="43"/>
      <c r="J18" s="43"/>
      <c r="K18" s="43"/>
      <c r="L18" s="43">
        <v>27.8536</v>
      </c>
      <c r="M18" s="43">
        <v>15.215400000000001</v>
      </c>
      <c r="N18" s="43">
        <v>13.61</v>
      </c>
      <c r="O18" s="43">
        <v>34.372</v>
      </c>
      <c r="P18" s="43"/>
      <c r="Q18" s="43"/>
      <c r="R18" s="43">
        <v>49.71</v>
      </c>
      <c r="S18" s="43"/>
      <c r="T18" s="43">
        <v>20.738</v>
      </c>
      <c r="U18" s="43"/>
      <c r="V18" s="43">
        <v>0.5</v>
      </c>
      <c r="W18" s="43"/>
      <c r="X18" s="43">
        <v>124.15663000000001</v>
      </c>
      <c r="Y18" s="43"/>
      <c r="Z18" s="43">
        <v>8.3551800000000007</v>
      </c>
      <c r="AA18" s="43"/>
      <c r="AB18" s="43"/>
      <c r="AC18" s="43">
        <v>15.66</v>
      </c>
      <c r="AD18" s="43"/>
      <c r="AE18" s="43"/>
      <c r="AF18" s="43">
        <v>1.8</v>
      </c>
      <c r="AG18" s="43"/>
      <c r="AH18" s="43">
        <v>0.95720000000000005</v>
      </c>
      <c r="AI18" s="43"/>
      <c r="AJ18" s="43">
        <v>5.0886500000000003</v>
      </c>
      <c r="AK18" s="43">
        <v>11.574</v>
      </c>
      <c r="AL18" s="43"/>
      <c r="AM18" s="43">
        <v>52.116230000000002</v>
      </c>
      <c r="AN18" s="43">
        <v>114.92212000000001</v>
      </c>
      <c r="AO18" s="43">
        <v>26.624500000000001</v>
      </c>
      <c r="AP18" s="43">
        <v>1.93</v>
      </c>
      <c r="AQ18" s="43">
        <v>167.46</v>
      </c>
      <c r="AR18" s="43"/>
      <c r="AS18" s="43">
        <v>34.140210000000003</v>
      </c>
      <c r="AT18" s="43">
        <v>25.54</v>
      </c>
      <c r="AU18" s="43"/>
      <c r="AV18" s="43">
        <v>194.66045</v>
      </c>
      <c r="AW18" s="43">
        <v>28.9954</v>
      </c>
      <c r="AX18" s="43"/>
      <c r="AY18" s="43"/>
      <c r="AZ18" s="43"/>
      <c r="BA18" s="43">
        <v>2.2999999999999998</v>
      </c>
      <c r="BB18" s="43"/>
      <c r="BC18" s="43">
        <v>69.750870000000006</v>
      </c>
      <c r="BD18" s="43"/>
      <c r="BE18" s="43">
        <v>12</v>
      </c>
      <c r="BF18" s="43"/>
      <c r="BG18" s="43"/>
      <c r="BH18" s="43"/>
      <c r="BI18" s="43">
        <v>16.42615</v>
      </c>
      <c r="BJ18" s="43"/>
      <c r="BK18" s="43"/>
      <c r="BL18" s="43"/>
      <c r="BM18" s="43">
        <v>6.5229999999999997</v>
      </c>
      <c r="BN18" s="43">
        <v>38.445</v>
      </c>
      <c r="BO18" s="43">
        <v>1.76</v>
      </c>
      <c r="BP18" s="43">
        <v>149.13475</v>
      </c>
      <c r="BQ18" s="43"/>
      <c r="BR18" s="43">
        <v>5.2351000000000001</v>
      </c>
      <c r="BS18" s="43">
        <v>126.64341</v>
      </c>
      <c r="BT18" s="43">
        <v>11.530189999999999</v>
      </c>
      <c r="BU18" s="43"/>
      <c r="BV18" s="43">
        <v>38.2727</v>
      </c>
      <c r="BW18" s="43">
        <v>3.85894</v>
      </c>
      <c r="BX18" s="43"/>
      <c r="BY18" s="43"/>
      <c r="BZ18" s="43">
        <v>90.453199999999995</v>
      </c>
      <c r="CA18" s="43">
        <v>25.07723</v>
      </c>
      <c r="CB18" s="43"/>
      <c r="CC18" s="43">
        <v>0.57799999999999996</v>
      </c>
      <c r="CD18" s="43">
        <v>24.925319999999999</v>
      </c>
      <c r="CE18" s="43">
        <v>455.01769999999999</v>
      </c>
      <c r="CF18" s="43"/>
      <c r="CG18" s="43">
        <v>137.6746</v>
      </c>
      <c r="CH18" s="43">
        <v>12.419650000000001</v>
      </c>
      <c r="CI18" s="43"/>
      <c r="CJ18" s="43"/>
      <c r="CK18" s="43">
        <v>16.540700000000001</v>
      </c>
      <c r="CL18" s="43">
        <v>4.7827700000000002</v>
      </c>
      <c r="CM18" s="43"/>
      <c r="CN18" s="43"/>
      <c r="CO18" s="43">
        <v>4.0082800000000001</v>
      </c>
      <c r="CP18" s="43">
        <v>287.58999999999997</v>
      </c>
      <c r="CQ18" s="43"/>
      <c r="CR18" s="43">
        <v>31.846</v>
      </c>
      <c r="CS18" s="43"/>
      <c r="CT18" s="43"/>
    </row>
    <row r="19" spans="1:98" ht="15.6" x14ac:dyDescent="0.3">
      <c r="A19" s="1"/>
      <c r="B19" s="42" t="s">
        <v>845</v>
      </c>
      <c r="C19" s="43"/>
      <c r="D19" s="43"/>
      <c r="E19" s="43">
        <v>15.301</v>
      </c>
      <c r="F19" s="43">
        <v>10.654999999999999</v>
      </c>
      <c r="G19" s="43"/>
      <c r="H19" s="43"/>
      <c r="I19" s="43"/>
      <c r="J19" s="43"/>
      <c r="K19" s="43"/>
      <c r="L19" s="43">
        <v>28.1022</v>
      </c>
      <c r="M19" s="43">
        <v>14.752800000000001</v>
      </c>
      <c r="N19" s="43">
        <v>13.62</v>
      </c>
      <c r="O19" s="43">
        <v>34.118000000000002</v>
      </c>
      <c r="P19" s="43"/>
      <c r="Q19" s="43"/>
      <c r="R19" s="43">
        <v>49.645000000000003</v>
      </c>
      <c r="S19" s="43"/>
      <c r="T19" s="43">
        <v>48.256799999999998</v>
      </c>
      <c r="U19" s="43"/>
      <c r="V19" s="43">
        <v>0.5</v>
      </c>
      <c r="W19" s="43"/>
      <c r="X19" s="43">
        <v>144.25528</v>
      </c>
      <c r="Y19" s="43"/>
      <c r="Z19" s="43">
        <v>8.4703700000000008</v>
      </c>
      <c r="AA19" s="43"/>
      <c r="AB19" s="43"/>
      <c r="AC19" s="43">
        <v>15.91</v>
      </c>
      <c r="AD19" s="43"/>
      <c r="AE19" s="43"/>
      <c r="AF19" s="43">
        <v>2.1</v>
      </c>
      <c r="AG19" s="43"/>
      <c r="AH19" s="43">
        <v>0.87290000000000001</v>
      </c>
      <c r="AI19" s="43"/>
      <c r="AJ19" s="43">
        <v>5.1020799999999999</v>
      </c>
      <c r="AK19" s="43">
        <v>11.699</v>
      </c>
      <c r="AL19" s="43"/>
      <c r="AM19" s="43">
        <v>51.79419</v>
      </c>
      <c r="AN19" s="43">
        <v>115.8412</v>
      </c>
      <c r="AO19" s="43">
        <v>20.827300000000001</v>
      </c>
      <c r="AP19" s="43">
        <v>1.54</v>
      </c>
      <c r="AQ19" s="43">
        <v>167.44</v>
      </c>
      <c r="AR19" s="43"/>
      <c r="AS19" s="43">
        <v>33.494959999999999</v>
      </c>
      <c r="AT19" s="43">
        <v>25.48</v>
      </c>
      <c r="AU19" s="43"/>
      <c r="AV19" s="43">
        <v>194.83689000000001</v>
      </c>
      <c r="AW19" s="43">
        <v>28.875900000000001</v>
      </c>
      <c r="AX19" s="43"/>
      <c r="AY19" s="43"/>
      <c r="AZ19" s="43"/>
      <c r="BA19" s="43">
        <v>2.2999999999999998</v>
      </c>
      <c r="BB19" s="43"/>
      <c r="BC19" s="43">
        <v>69.756699999999995</v>
      </c>
      <c r="BD19" s="43"/>
      <c r="BE19" s="43">
        <v>12</v>
      </c>
      <c r="BF19" s="43"/>
      <c r="BG19" s="43"/>
      <c r="BH19" s="43"/>
      <c r="BI19" s="43">
        <v>16.450849999999999</v>
      </c>
      <c r="BJ19" s="43"/>
      <c r="BK19" s="43"/>
      <c r="BL19" s="43"/>
      <c r="BM19" s="43">
        <v>6.3250999999999999</v>
      </c>
      <c r="BN19" s="43">
        <v>38.822000000000003</v>
      </c>
      <c r="BO19" s="43">
        <v>1.82</v>
      </c>
      <c r="BP19" s="43">
        <v>148.59517</v>
      </c>
      <c r="BQ19" s="43"/>
      <c r="BR19" s="43">
        <v>5.0171000000000001</v>
      </c>
      <c r="BS19" s="43">
        <v>125.10699</v>
      </c>
      <c r="BT19" s="43">
        <v>11.0998</v>
      </c>
      <c r="BU19" s="43"/>
      <c r="BV19" s="43">
        <v>37.239800000000002</v>
      </c>
      <c r="BW19" s="43">
        <v>3.6508500000000002</v>
      </c>
      <c r="BX19" s="43"/>
      <c r="BY19" s="43"/>
      <c r="BZ19" s="43">
        <v>88.232100000000003</v>
      </c>
      <c r="CA19" s="43">
        <v>25.086770000000001</v>
      </c>
      <c r="CB19" s="43"/>
      <c r="CC19" s="43">
        <v>0.66800000000000004</v>
      </c>
      <c r="CD19" s="43">
        <v>23.92981</v>
      </c>
      <c r="CE19" s="43">
        <v>457.26287000000002</v>
      </c>
      <c r="CF19" s="43"/>
      <c r="CG19" s="43">
        <v>135.79669999999999</v>
      </c>
      <c r="CH19" s="43">
        <v>9.0489999999999995</v>
      </c>
      <c r="CI19" s="43"/>
      <c r="CJ19" s="43"/>
      <c r="CK19" s="43">
        <v>16.6448</v>
      </c>
      <c r="CL19" s="43">
        <v>4.4769300000000003</v>
      </c>
      <c r="CM19" s="43"/>
      <c r="CN19" s="43"/>
      <c r="CO19" s="43">
        <v>4.7887199999999996</v>
      </c>
      <c r="CP19" s="43">
        <v>288.58999999999997</v>
      </c>
      <c r="CQ19" s="43"/>
      <c r="CR19" s="43">
        <v>31.991</v>
      </c>
      <c r="CS19" s="43"/>
      <c r="CT19" s="43"/>
    </row>
    <row r="20" spans="1:98" ht="15.6" x14ac:dyDescent="0.3">
      <c r="A20" s="1"/>
      <c r="B20" s="42" t="s">
        <v>846</v>
      </c>
      <c r="C20" s="43"/>
      <c r="D20" s="43"/>
      <c r="E20" s="43">
        <v>14.5479</v>
      </c>
      <c r="F20" s="43">
        <v>9.8279999999999994</v>
      </c>
      <c r="G20" s="43"/>
      <c r="H20" s="43"/>
      <c r="I20" s="43"/>
      <c r="J20" s="43"/>
      <c r="K20" s="43"/>
      <c r="L20" s="43">
        <v>27.4619</v>
      </c>
      <c r="M20" s="43">
        <v>13.6899</v>
      </c>
      <c r="N20" s="43">
        <v>13.62</v>
      </c>
      <c r="O20" s="43">
        <v>33.792000000000002</v>
      </c>
      <c r="P20" s="43"/>
      <c r="Q20" s="43"/>
      <c r="R20" s="43">
        <v>48.963000000000001</v>
      </c>
      <c r="S20" s="43"/>
      <c r="T20" s="43">
        <v>47.216299999999997</v>
      </c>
      <c r="U20" s="43"/>
      <c r="V20" s="43">
        <v>0.5</v>
      </c>
      <c r="W20" s="43"/>
      <c r="X20" s="43">
        <v>80.137410000000003</v>
      </c>
      <c r="Y20" s="43"/>
      <c r="Z20" s="43">
        <v>8.3722600000000007</v>
      </c>
      <c r="AA20" s="43"/>
      <c r="AB20" s="43"/>
      <c r="AC20" s="43">
        <v>15.93</v>
      </c>
      <c r="AD20" s="43"/>
      <c r="AE20" s="43"/>
      <c r="AF20" s="43">
        <v>1.8</v>
      </c>
      <c r="AG20" s="43"/>
      <c r="AH20" s="43">
        <v>0.71909999999999996</v>
      </c>
      <c r="AI20" s="43"/>
      <c r="AJ20" s="43">
        <v>5.0694299999999997</v>
      </c>
      <c r="AK20" s="43">
        <v>11.375999999999999</v>
      </c>
      <c r="AL20" s="43"/>
      <c r="AM20" s="43">
        <v>49.954009999999997</v>
      </c>
      <c r="AN20" s="43">
        <v>99.053330000000003</v>
      </c>
      <c r="AO20" s="43">
        <v>21.1022</v>
      </c>
      <c r="AP20" s="43">
        <v>0.55000000000000004</v>
      </c>
      <c r="AQ20" s="43">
        <v>169.57</v>
      </c>
      <c r="AR20" s="43"/>
      <c r="AS20" s="43">
        <v>32.265639999999998</v>
      </c>
      <c r="AT20" s="43">
        <v>27.56</v>
      </c>
      <c r="AU20" s="43"/>
      <c r="AV20" s="43">
        <v>193.59073000000001</v>
      </c>
      <c r="AW20" s="43">
        <v>28.267499999999998</v>
      </c>
      <c r="AX20" s="43"/>
      <c r="AY20" s="43"/>
      <c r="AZ20" s="43"/>
      <c r="BA20" s="43">
        <v>2.2999999999999998</v>
      </c>
      <c r="BB20" s="43"/>
      <c r="BC20" s="43">
        <v>69.845439999999996</v>
      </c>
      <c r="BD20" s="43"/>
      <c r="BE20" s="43">
        <v>12</v>
      </c>
      <c r="BF20" s="43"/>
      <c r="BG20" s="43"/>
      <c r="BH20" s="43"/>
      <c r="BI20" s="43">
        <v>16.299189999999999</v>
      </c>
      <c r="BJ20" s="43"/>
      <c r="BK20" s="43"/>
      <c r="BL20" s="43"/>
      <c r="BM20" s="43">
        <v>6.5209999999999999</v>
      </c>
      <c r="BN20" s="43">
        <v>38.722000000000001</v>
      </c>
      <c r="BO20" s="43">
        <v>1.8</v>
      </c>
      <c r="BP20" s="43">
        <v>143.50903</v>
      </c>
      <c r="BQ20" s="43"/>
      <c r="BR20" s="43">
        <v>5.0035999999999996</v>
      </c>
      <c r="BS20" s="43">
        <v>121.81876</v>
      </c>
      <c r="BT20" s="43">
        <v>10.330870000000001</v>
      </c>
      <c r="BU20" s="43"/>
      <c r="BV20" s="43">
        <v>34.814100000000003</v>
      </c>
      <c r="BW20" s="43">
        <v>3.6075599999999999</v>
      </c>
      <c r="BX20" s="43"/>
      <c r="BY20" s="43"/>
      <c r="BZ20" s="43">
        <v>87.987499999999997</v>
      </c>
      <c r="CA20" s="43">
        <v>25.052019999999999</v>
      </c>
      <c r="CB20" s="43"/>
      <c r="CC20" s="43">
        <v>0.64100000000000001</v>
      </c>
      <c r="CD20" s="43">
        <v>22.515239999999999</v>
      </c>
      <c r="CE20" s="43">
        <v>455.87211000000002</v>
      </c>
      <c r="CF20" s="43"/>
      <c r="CG20" s="43">
        <v>130.92099999999999</v>
      </c>
      <c r="CH20" s="43">
        <v>10.00924</v>
      </c>
      <c r="CI20" s="43"/>
      <c r="CJ20" s="43"/>
      <c r="CK20" s="43">
        <v>15.9955</v>
      </c>
      <c r="CL20" s="43">
        <v>4.3106600000000004</v>
      </c>
      <c r="CM20" s="43"/>
      <c r="CN20" s="43"/>
      <c r="CO20" s="43">
        <v>3.7025000000000001</v>
      </c>
      <c r="CP20" s="43">
        <v>288.08999999999997</v>
      </c>
      <c r="CQ20" s="43"/>
      <c r="CR20" s="43">
        <v>31.123999999999999</v>
      </c>
      <c r="CS20" s="43"/>
      <c r="CT20" s="43"/>
    </row>
    <row r="21" spans="1:98" ht="15.6" x14ac:dyDescent="0.3">
      <c r="A21" s="1"/>
      <c r="B21" s="42" t="s">
        <v>847</v>
      </c>
      <c r="C21" s="43"/>
      <c r="D21" s="43"/>
      <c r="E21" s="43">
        <v>13.1751</v>
      </c>
      <c r="F21" s="43">
        <v>8.0530000000000008</v>
      </c>
      <c r="G21" s="43"/>
      <c r="H21" s="43"/>
      <c r="I21" s="43"/>
      <c r="J21" s="43"/>
      <c r="K21" s="43"/>
      <c r="L21" s="43">
        <v>27.209800000000001</v>
      </c>
      <c r="M21" s="43">
        <v>11.4854</v>
      </c>
      <c r="N21" s="43">
        <v>13.77</v>
      </c>
      <c r="O21" s="43">
        <v>33.576000000000001</v>
      </c>
      <c r="P21" s="43"/>
      <c r="Q21" s="43"/>
      <c r="R21" s="43">
        <v>48.712000000000003</v>
      </c>
      <c r="S21" s="43"/>
      <c r="T21" s="43">
        <v>39.310600000000001</v>
      </c>
      <c r="U21" s="43"/>
      <c r="V21" s="43">
        <v>0.5</v>
      </c>
      <c r="W21" s="43"/>
      <c r="X21" s="43">
        <v>56.294539999999998</v>
      </c>
      <c r="Y21" s="43"/>
      <c r="Z21" s="43">
        <v>8.1433300000000006</v>
      </c>
      <c r="AA21" s="43"/>
      <c r="AB21" s="43"/>
      <c r="AC21" s="43">
        <v>15.89</v>
      </c>
      <c r="AD21" s="43"/>
      <c r="AE21" s="43"/>
      <c r="AF21" s="43">
        <v>1.6</v>
      </c>
      <c r="AG21" s="43"/>
      <c r="AH21" s="43">
        <v>0.69699999999999995</v>
      </c>
      <c r="AI21" s="43"/>
      <c r="AJ21" s="43">
        <v>4.9555300000000004</v>
      </c>
      <c r="AK21" s="43">
        <v>11.750999999999999</v>
      </c>
      <c r="AL21" s="43"/>
      <c r="AM21" s="43">
        <v>44.571129999999997</v>
      </c>
      <c r="AN21" s="43">
        <v>104.31492</v>
      </c>
      <c r="AO21" s="43">
        <v>21.182200000000002</v>
      </c>
      <c r="AP21" s="43">
        <v>0.91</v>
      </c>
      <c r="AQ21" s="43">
        <v>166.8</v>
      </c>
      <c r="AR21" s="43"/>
      <c r="AS21" s="43">
        <v>31.143920000000001</v>
      </c>
      <c r="AT21" s="43">
        <v>28.17</v>
      </c>
      <c r="AU21" s="43"/>
      <c r="AV21" s="43">
        <v>192.26358999999999</v>
      </c>
      <c r="AW21" s="43">
        <v>27.378900000000002</v>
      </c>
      <c r="AX21" s="43"/>
      <c r="AY21" s="43"/>
      <c r="AZ21" s="43"/>
      <c r="BA21" s="43">
        <v>2.2999999999999998</v>
      </c>
      <c r="BB21" s="43"/>
      <c r="BC21" s="43">
        <v>69.53331</v>
      </c>
      <c r="BD21" s="43"/>
      <c r="BE21" s="43">
        <v>12</v>
      </c>
      <c r="BF21" s="43"/>
      <c r="BG21" s="43"/>
      <c r="BH21" s="43"/>
      <c r="BI21" s="43">
        <v>16.16883</v>
      </c>
      <c r="BJ21" s="43"/>
      <c r="BK21" s="43"/>
      <c r="BL21" s="43"/>
      <c r="BM21" s="43">
        <v>6.5119999999999996</v>
      </c>
      <c r="BN21" s="43">
        <v>38.523000000000003</v>
      </c>
      <c r="BO21" s="43">
        <v>1.81</v>
      </c>
      <c r="BP21" s="43">
        <v>144.96447000000001</v>
      </c>
      <c r="BQ21" s="43"/>
      <c r="BR21" s="43">
        <v>4.9368999999999996</v>
      </c>
      <c r="BS21" s="43">
        <v>118.62304</v>
      </c>
      <c r="BT21" s="43">
        <v>9.0235500000000002</v>
      </c>
      <c r="BU21" s="43"/>
      <c r="BV21" s="43">
        <v>34.094000000000001</v>
      </c>
      <c r="BW21" s="43">
        <v>3.8024800000000001</v>
      </c>
      <c r="BX21" s="43"/>
      <c r="BY21" s="43"/>
      <c r="BZ21" s="43">
        <v>85.2881</v>
      </c>
      <c r="CA21" s="43">
        <v>24.861470000000001</v>
      </c>
      <c r="CB21" s="43"/>
      <c r="CC21" s="43">
        <v>0.60299999999999998</v>
      </c>
      <c r="CD21" s="43">
        <v>22.075710000000001</v>
      </c>
      <c r="CE21" s="43">
        <v>458.84213999999997</v>
      </c>
      <c r="CF21" s="43"/>
      <c r="CG21" s="43">
        <v>131.92910000000001</v>
      </c>
      <c r="CH21" s="43">
        <v>10.51107</v>
      </c>
      <c r="CI21" s="43"/>
      <c r="CJ21" s="43"/>
      <c r="CK21" s="43">
        <v>15.637499999999999</v>
      </c>
      <c r="CL21" s="43">
        <v>4.2439600000000004</v>
      </c>
      <c r="CM21" s="43"/>
      <c r="CN21" s="43"/>
      <c r="CO21" s="43">
        <v>4.3077699999999997</v>
      </c>
      <c r="CP21" s="43">
        <v>277.05</v>
      </c>
      <c r="CQ21" s="43"/>
      <c r="CR21" s="43">
        <v>25.274999999999999</v>
      </c>
      <c r="CS21" s="43"/>
      <c r="CT21" s="43"/>
    </row>
    <row r="22" spans="1:98" ht="15.6" x14ac:dyDescent="0.3">
      <c r="A22" s="1"/>
      <c r="B22" s="42" t="s">
        <v>848</v>
      </c>
      <c r="C22" s="43"/>
      <c r="D22" s="43"/>
      <c r="E22" s="43">
        <v>13.0396</v>
      </c>
      <c r="F22" s="43">
        <v>9.4190000000000005</v>
      </c>
      <c r="G22" s="43"/>
      <c r="H22" s="43"/>
      <c r="I22" s="43"/>
      <c r="J22" s="43"/>
      <c r="K22" s="43"/>
      <c r="L22" s="43">
        <v>26.751000000000001</v>
      </c>
      <c r="M22" s="43">
        <v>11.013299999999999</v>
      </c>
      <c r="N22" s="43">
        <v>13.61</v>
      </c>
      <c r="O22" s="43">
        <v>33.549999999999997</v>
      </c>
      <c r="P22" s="43"/>
      <c r="Q22" s="43"/>
      <c r="R22" s="43">
        <v>49.07</v>
      </c>
      <c r="S22" s="43"/>
      <c r="T22" s="43">
        <v>42.209499999999998</v>
      </c>
      <c r="U22" s="43"/>
      <c r="V22" s="43">
        <v>0.5</v>
      </c>
      <c r="W22" s="43"/>
      <c r="X22" s="43">
        <v>63.074829999999999</v>
      </c>
      <c r="Y22" s="43"/>
      <c r="Z22" s="43">
        <v>8.2169399999999992</v>
      </c>
      <c r="AA22" s="43"/>
      <c r="AB22" s="43"/>
      <c r="AC22" s="43">
        <v>16.05</v>
      </c>
      <c r="AD22" s="43"/>
      <c r="AE22" s="43"/>
      <c r="AF22" s="43">
        <v>1.7</v>
      </c>
      <c r="AG22" s="43"/>
      <c r="AH22" s="43">
        <v>0.60299999999999998</v>
      </c>
      <c r="AI22" s="43"/>
      <c r="AJ22" s="43">
        <v>4.7631500000000004</v>
      </c>
      <c r="AK22" s="43">
        <v>12.49</v>
      </c>
      <c r="AL22" s="43"/>
      <c r="AM22" s="43">
        <v>47.154589999999999</v>
      </c>
      <c r="AN22" s="43">
        <v>106.92765</v>
      </c>
      <c r="AO22" s="43">
        <v>23.785499999999999</v>
      </c>
      <c r="AP22" s="43">
        <v>0.73</v>
      </c>
      <c r="AQ22" s="43">
        <v>168.25</v>
      </c>
      <c r="AR22" s="43"/>
      <c r="AS22" s="43">
        <v>31.159790000000001</v>
      </c>
      <c r="AT22" s="43">
        <v>28.71</v>
      </c>
      <c r="AU22" s="43"/>
      <c r="AV22" s="43">
        <v>192.67048</v>
      </c>
      <c r="AW22" s="43">
        <v>27.797999999999998</v>
      </c>
      <c r="AX22" s="43"/>
      <c r="AY22" s="43"/>
      <c r="AZ22" s="43"/>
      <c r="BA22" s="43">
        <v>2.2999999999999998</v>
      </c>
      <c r="BB22" s="43"/>
      <c r="BC22" s="43">
        <v>69.290360000000007</v>
      </c>
      <c r="BD22" s="43"/>
      <c r="BE22" s="43">
        <v>12</v>
      </c>
      <c r="BF22" s="43"/>
      <c r="BG22" s="43"/>
      <c r="BH22" s="43"/>
      <c r="BI22" s="43">
        <v>15.860250000000001</v>
      </c>
      <c r="BJ22" s="43"/>
      <c r="BK22" s="43"/>
      <c r="BL22" s="43"/>
      <c r="BM22" s="43">
        <v>6.5309999999999997</v>
      </c>
      <c r="BN22" s="43">
        <v>38.363</v>
      </c>
      <c r="BO22" s="43">
        <v>1.98</v>
      </c>
      <c r="BP22" s="43">
        <v>147.25794999999999</v>
      </c>
      <c r="BQ22" s="43"/>
      <c r="BR22" s="43">
        <v>5.1555</v>
      </c>
      <c r="BS22" s="43">
        <v>123.90907</v>
      </c>
      <c r="BT22" s="43">
        <v>9.0827500000000008</v>
      </c>
      <c r="BU22" s="43"/>
      <c r="BV22" s="43">
        <v>35.5854</v>
      </c>
      <c r="BW22" s="43">
        <v>3.7307000000000001</v>
      </c>
      <c r="BX22" s="43"/>
      <c r="BY22" s="43"/>
      <c r="BZ22" s="43">
        <v>85.132199999999997</v>
      </c>
      <c r="CA22" s="43">
        <v>24.788</v>
      </c>
      <c r="CB22" s="43"/>
      <c r="CC22" s="43">
        <v>0.57799999999999996</v>
      </c>
      <c r="CD22" s="43">
        <v>21.949200000000001</v>
      </c>
      <c r="CE22" s="43">
        <v>451.01139999999998</v>
      </c>
      <c r="CF22" s="43"/>
      <c r="CG22" s="43">
        <v>136.5266</v>
      </c>
      <c r="CH22" s="43">
        <v>11.0274</v>
      </c>
      <c r="CI22" s="43"/>
      <c r="CJ22" s="43"/>
      <c r="CK22" s="43">
        <v>14.408799999999999</v>
      </c>
      <c r="CL22" s="43">
        <v>4.2731599999999998</v>
      </c>
      <c r="CM22" s="43"/>
      <c r="CN22" s="43"/>
      <c r="CO22" s="43">
        <v>4.5455500000000004</v>
      </c>
      <c r="CP22" s="43">
        <v>271.45999999999998</v>
      </c>
      <c r="CQ22" s="43"/>
      <c r="CR22" s="43">
        <v>25.202999999999999</v>
      </c>
      <c r="CS22" s="43"/>
      <c r="CT22" s="43"/>
    </row>
    <row r="23" spans="1:98" ht="15.6" x14ac:dyDescent="0.3">
      <c r="A23" s="1"/>
      <c r="B23" s="42" t="s">
        <v>849</v>
      </c>
      <c r="C23" s="43"/>
      <c r="D23" s="43"/>
      <c r="E23" s="43">
        <v>14.2698</v>
      </c>
      <c r="F23" s="43">
        <v>10.314</v>
      </c>
      <c r="G23" s="43"/>
      <c r="H23" s="43"/>
      <c r="I23" s="43"/>
      <c r="J23" s="43"/>
      <c r="K23" s="43"/>
      <c r="L23" s="43">
        <v>26.5992</v>
      </c>
      <c r="M23" s="43">
        <v>11.100199999999999</v>
      </c>
      <c r="N23" s="43">
        <v>13.55</v>
      </c>
      <c r="O23" s="43">
        <v>32.823999999999998</v>
      </c>
      <c r="P23" s="43"/>
      <c r="Q23" s="43"/>
      <c r="R23" s="43">
        <v>48.612000000000002</v>
      </c>
      <c r="S23" s="43"/>
      <c r="T23" s="43">
        <v>40.232799999999997</v>
      </c>
      <c r="U23" s="43"/>
      <c r="V23" s="43">
        <v>0.5</v>
      </c>
      <c r="W23" s="43"/>
      <c r="X23" s="43">
        <v>121.62568</v>
      </c>
      <c r="Y23" s="43"/>
      <c r="Z23" s="43">
        <v>8.3833599999999997</v>
      </c>
      <c r="AA23" s="43"/>
      <c r="AB23" s="43"/>
      <c r="AC23" s="43">
        <v>16.11</v>
      </c>
      <c r="AD23" s="43"/>
      <c r="AE23" s="43"/>
      <c r="AF23" s="43">
        <v>1.9</v>
      </c>
      <c r="AG23" s="43"/>
      <c r="AH23" s="43">
        <v>0.6099</v>
      </c>
      <c r="AI23" s="43"/>
      <c r="AJ23" s="43">
        <v>4.8320100000000004</v>
      </c>
      <c r="AK23" s="43">
        <v>12.805999999999999</v>
      </c>
      <c r="AL23" s="43"/>
      <c r="AM23" s="43">
        <v>48.554040000000001</v>
      </c>
      <c r="AN23" s="43">
        <v>113.80651</v>
      </c>
      <c r="AO23" s="43">
        <v>27.132100000000001</v>
      </c>
      <c r="AP23" s="43">
        <v>0.73</v>
      </c>
      <c r="AQ23" s="43">
        <v>166.56</v>
      </c>
      <c r="AR23" s="43"/>
      <c r="AS23" s="43">
        <v>31.669640000000001</v>
      </c>
      <c r="AT23" s="43">
        <v>28.17</v>
      </c>
      <c r="AU23" s="43"/>
      <c r="AV23" s="43">
        <v>192.55189999999999</v>
      </c>
      <c r="AW23" s="43">
        <v>28.3048</v>
      </c>
      <c r="AX23" s="43"/>
      <c r="AY23" s="43"/>
      <c r="AZ23" s="43"/>
      <c r="BA23" s="43">
        <v>2.4</v>
      </c>
      <c r="BB23" s="43"/>
      <c r="BC23" s="43">
        <v>69.657849999999996</v>
      </c>
      <c r="BD23" s="43"/>
      <c r="BE23" s="43">
        <v>12</v>
      </c>
      <c r="BF23" s="43"/>
      <c r="BG23" s="43"/>
      <c r="BH23" s="43"/>
      <c r="BI23" s="43">
        <v>16.208349999999999</v>
      </c>
      <c r="BJ23" s="43"/>
      <c r="BK23" s="43"/>
      <c r="BL23" s="43"/>
      <c r="BM23" s="43">
        <v>6.3209999999999997</v>
      </c>
      <c r="BN23" s="43">
        <v>37.055999999999997</v>
      </c>
      <c r="BO23" s="43">
        <v>2.0299999999999998</v>
      </c>
      <c r="BP23" s="43">
        <v>146.78460999999999</v>
      </c>
      <c r="BQ23" s="43"/>
      <c r="BR23" s="43">
        <v>5.1143999999999998</v>
      </c>
      <c r="BS23" s="43">
        <v>125.72729</v>
      </c>
      <c r="BT23" s="43">
        <v>9.4792900000000007</v>
      </c>
      <c r="BU23" s="43"/>
      <c r="BV23" s="43">
        <v>36.428100000000001</v>
      </c>
      <c r="BW23" s="43">
        <v>4.0072999999999999</v>
      </c>
      <c r="BX23" s="43"/>
      <c r="BY23" s="43"/>
      <c r="BZ23" s="43">
        <v>83.5779</v>
      </c>
      <c r="CA23" s="43">
        <v>24.799700000000001</v>
      </c>
      <c r="CB23" s="43"/>
      <c r="CC23" s="43">
        <v>0.57799999999999996</v>
      </c>
      <c r="CD23" s="43">
        <v>22.186579999999999</v>
      </c>
      <c r="CE23" s="43">
        <v>454.15913999999998</v>
      </c>
      <c r="CF23" s="43"/>
      <c r="CG23" s="43">
        <v>133.66749999999999</v>
      </c>
      <c r="CH23" s="43">
        <v>12.644629999999999</v>
      </c>
      <c r="CI23" s="43"/>
      <c r="CJ23" s="43"/>
      <c r="CK23" s="43">
        <v>15.231999999999999</v>
      </c>
      <c r="CL23" s="43">
        <v>4.3953199999999999</v>
      </c>
      <c r="CM23" s="43"/>
      <c r="CN23" s="43"/>
      <c r="CO23" s="43">
        <v>4.59762</v>
      </c>
      <c r="CP23" s="43">
        <v>270.52</v>
      </c>
      <c r="CQ23" s="43"/>
      <c r="CR23" s="43">
        <v>25.652000000000001</v>
      </c>
      <c r="CS23" s="43"/>
      <c r="CT23" s="43"/>
    </row>
    <row r="24" spans="1:98" ht="15.6" x14ac:dyDescent="0.3">
      <c r="A24" s="1"/>
      <c r="B24" s="42" t="s">
        <v>850</v>
      </c>
      <c r="C24" s="43"/>
      <c r="D24" s="43"/>
      <c r="E24" s="43">
        <v>15.564299999999999</v>
      </c>
      <c r="F24" s="43">
        <v>11.218</v>
      </c>
      <c r="G24" s="43"/>
      <c r="H24" s="43"/>
      <c r="I24" s="43"/>
      <c r="J24" s="43"/>
      <c r="K24" s="43"/>
      <c r="L24" s="43">
        <v>26.689499999999999</v>
      </c>
      <c r="M24" s="43">
        <v>11.1591</v>
      </c>
      <c r="N24" s="43">
        <v>13.64</v>
      </c>
      <c r="O24" s="43">
        <v>32.985999999999997</v>
      </c>
      <c r="P24" s="43"/>
      <c r="Q24" s="43"/>
      <c r="R24" s="43">
        <v>48.655999999999999</v>
      </c>
      <c r="S24" s="43"/>
      <c r="T24" s="43">
        <v>49.972499999999997</v>
      </c>
      <c r="U24" s="43"/>
      <c r="V24" s="43">
        <v>0.6</v>
      </c>
      <c r="W24" s="43"/>
      <c r="X24" s="43">
        <v>145.49250000000001</v>
      </c>
      <c r="Y24" s="43"/>
      <c r="Z24" s="43">
        <v>8.4039800000000007</v>
      </c>
      <c r="AA24" s="43"/>
      <c r="AB24" s="43"/>
      <c r="AC24" s="43">
        <v>15.65</v>
      </c>
      <c r="AD24" s="43"/>
      <c r="AE24" s="43"/>
      <c r="AF24" s="43">
        <v>1.9</v>
      </c>
      <c r="AG24" s="43"/>
      <c r="AH24" s="43">
        <v>0.59119999999999995</v>
      </c>
      <c r="AI24" s="43"/>
      <c r="AJ24" s="43">
        <v>5.1929299999999996</v>
      </c>
      <c r="AK24" s="43">
        <v>12.395</v>
      </c>
      <c r="AL24" s="43"/>
      <c r="AM24" s="43">
        <v>50.229390000000002</v>
      </c>
      <c r="AN24" s="43">
        <v>115.39079</v>
      </c>
      <c r="AO24" s="43">
        <v>27.1921</v>
      </c>
      <c r="AP24" s="43">
        <v>0.72</v>
      </c>
      <c r="AQ24" s="43">
        <v>169.47</v>
      </c>
      <c r="AR24" s="43"/>
      <c r="AS24" s="43">
        <v>32.337249999999997</v>
      </c>
      <c r="AT24" s="43">
        <v>29.1</v>
      </c>
      <c r="AU24" s="43"/>
      <c r="AV24" s="43">
        <v>192.88593</v>
      </c>
      <c r="AW24" s="43">
        <v>29.213899999999999</v>
      </c>
      <c r="AX24" s="43"/>
      <c r="AY24" s="43"/>
      <c r="AZ24" s="43"/>
      <c r="BA24" s="43">
        <v>2.5</v>
      </c>
      <c r="BB24" s="43"/>
      <c r="BC24" s="43">
        <v>69.370559999999998</v>
      </c>
      <c r="BD24" s="43"/>
      <c r="BE24" s="43">
        <v>12</v>
      </c>
      <c r="BF24" s="43"/>
      <c r="BG24" s="43"/>
      <c r="BH24" s="43"/>
      <c r="BI24" s="43">
        <v>16.31936</v>
      </c>
      <c r="BJ24" s="43"/>
      <c r="BK24" s="43"/>
      <c r="BL24" s="43"/>
      <c r="BM24" s="43">
        <v>6.3209999999999997</v>
      </c>
      <c r="BN24" s="43">
        <v>31.164999999999999</v>
      </c>
      <c r="BO24" s="43">
        <v>2.06</v>
      </c>
      <c r="BP24" s="43">
        <v>148.3646</v>
      </c>
      <c r="BQ24" s="43"/>
      <c r="BR24" s="43">
        <v>5.1639999999999997</v>
      </c>
      <c r="BS24" s="43">
        <v>123.78408</v>
      </c>
      <c r="BT24" s="43">
        <v>9.9924300000000006</v>
      </c>
      <c r="BU24" s="43"/>
      <c r="BV24" s="43">
        <v>37.405999999999999</v>
      </c>
      <c r="BW24" s="43">
        <v>3.7307000000000001</v>
      </c>
      <c r="BX24" s="43"/>
      <c r="BY24" s="43"/>
      <c r="BZ24" s="43">
        <v>84.5535</v>
      </c>
      <c r="CA24" s="43">
        <v>24.72711</v>
      </c>
      <c r="CB24" s="43"/>
      <c r="CC24" s="43">
        <v>0.59899999999999998</v>
      </c>
      <c r="CD24" s="43">
        <v>20.84309</v>
      </c>
      <c r="CE24" s="43">
        <v>457.36757</v>
      </c>
      <c r="CF24" s="43"/>
      <c r="CG24" s="43">
        <v>135.9204</v>
      </c>
      <c r="CH24" s="43">
        <v>7.85032</v>
      </c>
      <c r="CI24" s="43"/>
      <c r="CJ24" s="43"/>
      <c r="CK24" s="43">
        <v>15.552</v>
      </c>
      <c r="CL24" s="43">
        <v>4.3535599999999999</v>
      </c>
      <c r="CM24" s="43"/>
      <c r="CN24" s="43"/>
      <c r="CO24" s="43">
        <v>3.4504999999999999</v>
      </c>
      <c r="CP24" s="43">
        <v>272.64</v>
      </c>
      <c r="CQ24" s="43"/>
      <c r="CR24" s="43">
        <v>25.141999999999999</v>
      </c>
      <c r="CS24" s="43"/>
      <c r="CT24" s="43"/>
    </row>
    <row r="25" spans="1:98" ht="15.6" x14ac:dyDescent="0.3">
      <c r="A25" s="1"/>
      <c r="B25" s="42" t="s">
        <v>851</v>
      </c>
      <c r="C25" s="43"/>
      <c r="D25" s="43"/>
      <c r="E25" s="43">
        <v>15.561299999999999</v>
      </c>
      <c r="F25" s="43">
        <v>12.433999999999999</v>
      </c>
      <c r="G25" s="43"/>
      <c r="H25" s="43"/>
      <c r="I25" s="43"/>
      <c r="J25" s="43"/>
      <c r="K25" s="43"/>
      <c r="L25" s="43">
        <v>26.2683</v>
      </c>
      <c r="M25" s="43">
        <v>11.042400000000001</v>
      </c>
      <c r="N25" s="43">
        <v>13.84</v>
      </c>
      <c r="O25" s="43">
        <v>32.799999999999997</v>
      </c>
      <c r="P25" s="43"/>
      <c r="Q25" s="43"/>
      <c r="R25" s="43">
        <v>48.313000000000002</v>
      </c>
      <c r="S25" s="43"/>
      <c r="T25" s="43">
        <v>46.861600000000003</v>
      </c>
      <c r="U25" s="43"/>
      <c r="V25" s="43">
        <v>0.7</v>
      </c>
      <c r="W25" s="43"/>
      <c r="X25" s="43">
        <v>141.71093999999999</v>
      </c>
      <c r="Y25" s="43"/>
      <c r="Z25" s="43">
        <v>8.4289299999999994</v>
      </c>
      <c r="AA25" s="43"/>
      <c r="AB25" s="43"/>
      <c r="AC25" s="43">
        <v>16.059999999999999</v>
      </c>
      <c r="AD25" s="43"/>
      <c r="AE25" s="43"/>
      <c r="AF25" s="43">
        <v>1.8</v>
      </c>
      <c r="AG25" s="43"/>
      <c r="AH25" s="43">
        <v>0.76880000000000004</v>
      </c>
      <c r="AI25" s="43"/>
      <c r="AJ25" s="43">
        <v>4.6838199999999999</v>
      </c>
      <c r="AK25" s="43">
        <v>12.265000000000001</v>
      </c>
      <c r="AL25" s="43"/>
      <c r="AM25" s="43">
        <v>50.166879999999999</v>
      </c>
      <c r="AN25" s="43">
        <v>114.39718999999999</v>
      </c>
      <c r="AO25" s="43">
        <v>26.866700000000002</v>
      </c>
      <c r="AP25" s="43">
        <v>0.63</v>
      </c>
      <c r="AQ25" s="43">
        <v>173.02</v>
      </c>
      <c r="AR25" s="43"/>
      <c r="AS25" s="43">
        <v>33.874070000000003</v>
      </c>
      <c r="AT25" s="43">
        <v>29.42</v>
      </c>
      <c r="AU25" s="43"/>
      <c r="AV25" s="43">
        <v>192.09909999999999</v>
      </c>
      <c r="AW25" s="43">
        <v>29.181799999999999</v>
      </c>
      <c r="AX25" s="43"/>
      <c r="AY25" s="43"/>
      <c r="AZ25" s="43"/>
      <c r="BA25" s="43">
        <v>2.4</v>
      </c>
      <c r="BB25" s="43"/>
      <c r="BC25" s="43">
        <v>69.36036</v>
      </c>
      <c r="BD25" s="43"/>
      <c r="BE25" s="43">
        <v>12</v>
      </c>
      <c r="BF25" s="43"/>
      <c r="BG25" s="43"/>
      <c r="BH25" s="43"/>
      <c r="BI25" s="43">
        <v>16.366579999999999</v>
      </c>
      <c r="BJ25" s="43"/>
      <c r="BK25" s="43"/>
      <c r="BL25" s="43"/>
      <c r="BM25" s="43">
        <v>6.5209999999999999</v>
      </c>
      <c r="BN25" s="43">
        <v>30.263999999999999</v>
      </c>
      <c r="BO25" s="43">
        <v>2.0099999999999998</v>
      </c>
      <c r="BP25" s="43">
        <v>147.78315000000001</v>
      </c>
      <c r="BQ25" s="43"/>
      <c r="BR25" s="43">
        <v>5.0052000000000003</v>
      </c>
      <c r="BS25" s="43">
        <v>124.96812</v>
      </c>
      <c r="BT25" s="43">
        <v>10.781330000000001</v>
      </c>
      <c r="BU25" s="43"/>
      <c r="BV25" s="43">
        <v>38.046999999999997</v>
      </c>
      <c r="BW25" s="43">
        <v>3.87202</v>
      </c>
      <c r="BX25" s="43"/>
      <c r="BY25" s="43"/>
      <c r="BZ25" s="43">
        <v>87.332499999999996</v>
      </c>
      <c r="CA25" s="43">
        <v>24.60707</v>
      </c>
      <c r="CB25" s="43"/>
      <c r="CC25" s="43">
        <v>0.6</v>
      </c>
      <c r="CD25" s="43">
        <v>21.40401</v>
      </c>
      <c r="CE25" s="43">
        <v>458.19159999999999</v>
      </c>
      <c r="CF25" s="43"/>
      <c r="CG25" s="43">
        <v>138.02549999999999</v>
      </c>
      <c r="CH25" s="43">
        <v>9.2458600000000004</v>
      </c>
      <c r="CI25" s="43"/>
      <c r="CJ25" s="43"/>
      <c r="CK25" s="43">
        <v>16.1175</v>
      </c>
      <c r="CL25" s="43">
        <v>4.3219900000000004</v>
      </c>
      <c r="CM25" s="43"/>
      <c r="CN25" s="43"/>
      <c r="CO25" s="43">
        <v>3.5341100000000001</v>
      </c>
      <c r="CP25" s="43">
        <v>275.66000000000003</v>
      </c>
      <c r="CQ25" s="43"/>
      <c r="CR25" s="43">
        <v>25.155999999999999</v>
      </c>
      <c r="CS25" s="43"/>
      <c r="CT25" s="43"/>
    </row>
    <row r="26" spans="1:98" ht="15.6" x14ac:dyDescent="0.3">
      <c r="A26" s="1"/>
      <c r="B26" s="42" t="s">
        <v>852</v>
      </c>
      <c r="C26" s="43"/>
      <c r="D26" s="43"/>
      <c r="E26" s="43">
        <v>14.9145</v>
      </c>
      <c r="F26" s="43">
        <v>12.27</v>
      </c>
      <c r="G26" s="43"/>
      <c r="H26" s="43"/>
      <c r="I26" s="43"/>
      <c r="J26" s="43"/>
      <c r="K26" s="43"/>
      <c r="L26" s="43">
        <v>26.938700000000001</v>
      </c>
      <c r="M26" s="43">
        <v>11.2014</v>
      </c>
      <c r="N26" s="43">
        <v>13.53</v>
      </c>
      <c r="O26" s="43">
        <v>32.32</v>
      </c>
      <c r="P26" s="43"/>
      <c r="Q26" s="43"/>
      <c r="R26" s="43">
        <v>48.055</v>
      </c>
      <c r="S26" s="43"/>
      <c r="T26" s="43">
        <v>46.585099999999997</v>
      </c>
      <c r="U26" s="43"/>
      <c r="V26" s="43">
        <v>0.7</v>
      </c>
      <c r="W26" s="43"/>
      <c r="X26" s="43">
        <v>61.96716</v>
      </c>
      <c r="Y26" s="43"/>
      <c r="Z26" s="43">
        <v>8.4015199999999997</v>
      </c>
      <c r="AA26" s="43"/>
      <c r="AB26" s="43"/>
      <c r="AC26" s="43">
        <v>16.12</v>
      </c>
      <c r="AD26" s="43"/>
      <c r="AE26" s="43"/>
      <c r="AF26" s="43">
        <v>2.4</v>
      </c>
      <c r="AG26" s="43"/>
      <c r="AH26" s="43">
        <v>0.86709999999999998</v>
      </c>
      <c r="AI26" s="43"/>
      <c r="AJ26" s="43">
        <v>4.0358400000000003</v>
      </c>
      <c r="AK26" s="43">
        <v>12.9</v>
      </c>
      <c r="AL26" s="43"/>
      <c r="AM26" s="43">
        <v>51.317039999999999</v>
      </c>
      <c r="AN26" s="43">
        <v>112.96371000000001</v>
      </c>
      <c r="AO26" s="43">
        <v>27.0244</v>
      </c>
      <c r="AP26" s="43">
        <v>0.44</v>
      </c>
      <c r="AQ26" s="43">
        <v>170.83</v>
      </c>
      <c r="AR26" s="43"/>
      <c r="AS26" s="43">
        <v>33.615679999999998</v>
      </c>
      <c r="AT26" s="43">
        <v>28.88</v>
      </c>
      <c r="AU26" s="43"/>
      <c r="AV26" s="43">
        <v>192.54279</v>
      </c>
      <c r="AW26" s="43">
        <v>29.383800000000001</v>
      </c>
      <c r="AX26" s="43"/>
      <c r="AY26" s="43"/>
      <c r="AZ26" s="43"/>
      <c r="BA26" s="43">
        <v>2.5</v>
      </c>
      <c r="BB26" s="43"/>
      <c r="BC26" s="43">
        <v>69.092740000000006</v>
      </c>
      <c r="BD26" s="43"/>
      <c r="BE26" s="43">
        <v>12</v>
      </c>
      <c r="BF26" s="43"/>
      <c r="BG26" s="43"/>
      <c r="BH26" s="43"/>
      <c r="BI26" s="43">
        <v>16.276769999999999</v>
      </c>
      <c r="BJ26" s="43"/>
      <c r="BK26" s="43"/>
      <c r="BL26" s="43"/>
      <c r="BM26" s="43">
        <v>6.3259999999999996</v>
      </c>
      <c r="BN26" s="43">
        <v>30.103999999999999</v>
      </c>
      <c r="BO26" s="43">
        <v>2.09</v>
      </c>
      <c r="BP26" s="43">
        <v>148.11148</v>
      </c>
      <c r="BQ26" s="43"/>
      <c r="BR26" s="43">
        <v>5.2493999999999996</v>
      </c>
      <c r="BS26" s="43">
        <v>125.52531999999999</v>
      </c>
      <c r="BT26" s="43">
        <v>11.49601</v>
      </c>
      <c r="BU26" s="43"/>
      <c r="BV26" s="43">
        <v>40.3078</v>
      </c>
      <c r="BW26" s="43">
        <v>3.9659300000000002</v>
      </c>
      <c r="BX26" s="43"/>
      <c r="BY26" s="43"/>
      <c r="BZ26" s="43">
        <v>88.657899999999998</v>
      </c>
      <c r="CA26" s="43">
        <v>24.482009999999999</v>
      </c>
      <c r="CB26" s="43"/>
      <c r="CC26" s="43">
        <v>0.57899999999999996</v>
      </c>
      <c r="CD26" s="43">
        <v>23.271660000000001</v>
      </c>
      <c r="CE26" s="43">
        <v>463.54930999999999</v>
      </c>
      <c r="CF26" s="43"/>
      <c r="CG26" s="43">
        <v>138.45500000000001</v>
      </c>
      <c r="CH26" s="43">
        <v>9.6907300000000003</v>
      </c>
      <c r="CI26" s="43"/>
      <c r="CJ26" s="43"/>
      <c r="CK26" s="43">
        <v>16.439299999999999</v>
      </c>
      <c r="CL26" s="43">
        <v>4.4310999999999998</v>
      </c>
      <c r="CM26" s="43"/>
      <c r="CN26" s="43"/>
      <c r="CO26" s="43">
        <v>4.1839500000000003</v>
      </c>
      <c r="CP26" s="43">
        <v>274.10000000000002</v>
      </c>
      <c r="CQ26" s="43"/>
      <c r="CR26" s="43">
        <v>25.170999999999999</v>
      </c>
      <c r="CS26" s="43"/>
      <c r="CT26" s="43"/>
    </row>
    <row r="27" spans="1:98" ht="15.6" x14ac:dyDescent="0.3">
      <c r="A27" s="1"/>
      <c r="B27" s="42" t="s">
        <v>853</v>
      </c>
      <c r="C27" s="43"/>
      <c r="D27" s="43"/>
      <c r="E27" s="43">
        <v>16.355799999999999</v>
      </c>
      <c r="F27" s="43">
        <v>12.922000000000001</v>
      </c>
      <c r="G27" s="43"/>
      <c r="H27" s="43"/>
      <c r="I27" s="43"/>
      <c r="J27" s="43"/>
      <c r="K27" s="43"/>
      <c r="L27" s="43">
        <v>27.2514</v>
      </c>
      <c r="M27" s="43">
        <v>10.908300000000001</v>
      </c>
      <c r="N27" s="43">
        <v>13.78</v>
      </c>
      <c r="O27" s="43">
        <v>31.986000000000001</v>
      </c>
      <c r="P27" s="43"/>
      <c r="Q27" s="43"/>
      <c r="R27" s="43">
        <v>49.238</v>
      </c>
      <c r="S27" s="43"/>
      <c r="T27" s="43">
        <v>40.328600000000002</v>
      </c>
      <c r="U27" s="43"/>
      <c r="V27" s="43">
        <v>0.7</v>
      </c>
      <c r="W27" s="43"/>
      <c r="X27" s="43">
        <v>151.55313000000001</v>
      </c>
      <c r="Y27" s="43"/>
      <c r="Z27" s="43">
        <v>8.2703500000000005</v>
      </c>
      <c r="AA27" s="43"/>
      <c r="AB27" s="43"/>
      <c r="AC27" s="43">
        <v>15.68</v>
      </c>
      <c r="AD27" s="43"/>
      <c r="AE27" s="43"/>
      <c r="AF27" s="43">
        <v>1.3</v>
      </c>
      <c r="AG27" s="43"/>
      <c r="AH27" s="43">
        <v>0.74790000000000001</v>
      </c>
      <c r="AI27" s="43"/>
      <c r="AJ27" s="43">
        <v>4.1829499999999999</v>
      </c>
      <c r="AK27" s="43">
        <v>13.113</v>
      </c>
      <c r="AL27" s="43"/>
      <c r="AM27" s="43">
        <v>51.096609999999998</v>
      </c>
      <c r="AN27" s="43">
        <v>114.48855</v>
      </c>
      <c r="AO27" s="43">
        <v>27.1691</v>
      </c>
      <c r="AP27" s="43">
        <v>0.24</v>
      </c>
      <c r="AQ27" s="43">
        <v>170.78</v>
      </c>
      <c r="AR27" s="43"/>
      <c r="AS27" s="43">
        <v>34.38852</v>
      </c>
      <c r="AT27" s="43">
        <v>29.05</v>
      </c>
      <c r="AU27" s="43"/>
      <c r="AV27" s="43">
        <v>192.74384000000001</v>
      </c>
      <c r="AW27" s="43">
        <v>30.122299999999999</v>
      </c>
      <c r="AX27" s="43"/>
      <c r="AY27" s="43"/>
      <c r="AZ27" s="43"/>
      <c r="BA27" s="43">
        <v>2.4</v>
      </c>
      <c r="BB27" s="43"/>
      <c r="BC27" s="43">
        <v>68.836590000000001</v>
      </c>
      <c r="BD27" s="43"/>
      <c r="BE27" s="43">
        <v>12</v>
      </c>
      <c r="BF27" s="43"/>
      <c r="BG27" s="43"/>
      <c r="BH27" s="43"/>
      <c r="BI27" s="43">
        <v>16.344000000000001</v>
      </c>
      <c r="BJ27" s="43"/>
      <c r="BK27" s="43"/>
      <c r="BL27" s="43"/>
      <c r="BM27" s="43">
        <v>6.3250000000000002</v>
      </c>
      <c r="BN27" s="43">
        <v>30.28</v>
      </c>
      <c r="BO27" s="43">
        <v>2.14</v>
      </c>
      <c r="BP27" s="43">
        <v>147.85526999999999</v>
      </c>
      <c r="BQ27" s="43"/>
      <c r="BR27" s="43">
        <v>5.1538000000000004</v>
      </c>
      <c r="BS27" s="43">
        <v>124.53655999999999</v>
      </c>
      <c r="BT27" s="43">
        <v>10.363200000000001</v>
      </c>
      <c r="BU27" s="43"/>
      <c r="BV27" s="43">
        <v>39.912999999999997</v>
      </c>
      <c r="BW27" s="43">
        <v>4.0273599999999998</v>
      </c>
      <c r="BX27" s="43"/>
      <c r="BY27" s="43"/>
      <c r="BZ27" s="43">
        <v>87.9983</v>
      </c>
      <c r="CA27" s="43">
        <v>24.480309999999999</v>
      </c>
      <c r="CB27" s="43"/>
      <c r="CC27" s="43">
        <v>0.59899999999999998</v>
      </c>
      <c r="CD27" s="43">
        <v>24.990570000000002</v>
      </c>
      <c r="CE27" s="43">
        <v>463.40719999999999</v>
      </c>
      <c r="CF27" s="43"/>
      <c r="CG27" s="43">
        <v>136.17769999999999</v>
      </c>
      <c r="CH27" s="43">
        <v>5.4727600000000001</v>
      </c>
      <c r="CI27" s="43"/>
      <c r="CJ27" s="43"/>
      <c r="CK27" s="43">
        <v>16.581099999999999</v>
      </c>
      <c r="CL27" s="43">
        <v>4.4112400000000003</v>
      </c>
      <c r="CM27" s="43"/>
      <c r="CN27" s="43"/>
      <c r="CO27" s="43">
        <v>4.5697900000000002</v>
      </c>
      <c r="CP27" s="43">
        <v>264.43</v>
      </c>
      <c r="CQ27" s="43"/>
      <c r="CR27" s="43">
        <v>25.073</v>
      </c>
      <c r="CS27" s="43"/>
      <c r="CT27" s="43"/>
    </row>
    <row r="28" spans="1:98" ht="15.6" x14ac:dyDescent="0.3">
      <c r="A28" s="1"/>
      <c r="B28" s="42" t="s">
        <v>854</v>
      </c>
      <c r="C28" s="43"/>
      <c r="D28" s="43"/>
      <c r="E28" s="43">
        <v>16.359400000000001</v>
      </c>
      <c r="F28" s="43">
        <v>12.773999999999999</v>
      </c>
      <c r="G28" s="43"/>
      <c r="H28" s="43"/>
      <c r="I28" s="43"/>
      <c r="J28" s="43"/>
      <c r="K28" s="43"/>
      <c r="L28" s="43">
        <v>27.088100000000001</v>
      </c>
      <c r="M28" s="43">
        <v>10.4994</v>
      </c>
      <c r="N28" s="43">
        <v>11.73</v>
      </c>
      <c r="O28" s="43">
        <v>31.966000000000001</v>
      </c>
      <c r="P28" s="43"/>
      <c r="Q28" s="43"/>
      <c r="R28" s="43">
        <v>48.533999999999999</v>
      </c>
      <c r="S28" s="43"/>
      <c r="T28" s="43">
        <v>31.8414</v>
      </c>
      <c r="U28" s="43"/>
      <c r="V28" s="43">
        <v>0.7</v>
      </c>
      <c r="W28" s="43"/>
      <c r="X28" s="43">
        <v>137.24484000000001</v>
      </c>
      <c r="Y28" s="43"/>
      <c r="Z28" s="43">
        <v>8.3439499999999995</v>
      </c>
      <c r="AA28" s="43"/>
      <c r="AB28" s="43"/>
      <c r="AC28" s="43">
        <v>14.38</v>
      </c>
      <c r="AD28" s="43"/>
      <c r="AE28" s="43"/>
      <c r="AF28" s="43">
        <v>2.9</v>
      </c>
      <c r="AG28" s="43"/>
      <c r="AH28" s="43">
        <v>0.53539999999999999</v>
      </c>
      <c r="AI28" s="43"/>
      <c r="AJ28" s="43">
        <v>4.0119499999999997</v>
      </c>
      <c r="AK28" s="43">
        <v>13.032</v>
      </c>
      <c r="AL28" s="43"/>
      <c r="AM28" s="43">
        <v>50.105089999999997</v>
      </c>
      <c r="AN28" s="43">
        <v>115.17832</v>
      </c>
      <c r="AO28" s="43">
        <v>27.042400000000001</v>
      </c>
      <c r="AP28" s="43">
        <v>0.57999999999999996</v>
      </c>
      <c r="AQ28" s="43">
        <v>171.08</v>
      </c>
      <c r="AR28" s="43"/>
      <c r="AS28" s="43">
        <v>35.346899999999998</v>
      </c>
      <c r="AT28" s="43">
        <v>28.91</v>
      </c>
      <c r="AU28" s="43"/>
      <c r="AV28" s="43">
        <v>193.19063</v>
      </c>
      <c r="AW28" s="43">
        <v>30.534700000000001</v>
      </c>
      <c r="AX28" s="43"/>
      <c r="AY28" s="43"/>
      <c r="AZ28" s="43"/>
      <c r="BA28" s="43">
        <v>2.5</v>
      </c>
      <c r="BB28" s="43"/>
      <c r="BC28" s="43">
        <v>69.536990000000003</v>
      </c>
      <c r="BD28" s="43"/>
      <c r="BE28" s="43">
        <v>12</v>
      </c>
      <c r="BF28" s="43"/>
      <c r="BG28" s="43"/>
      <c r="BH28" s="43"/>
      <c r="BI28" s="43">
        <v>16.588010000000001</v>
      </c>
      <c r="BJ28" s="43"/>
      <c r="BK28" s="43"/>
      <c r="BL28" s="43"/>
      <c r="BM28" s="43">
        <v>6.5209999999999999</v>
      </c>
      <c r="BN28" s="43">
        <v>30.433</v>
      </c>
      <c r="BO28" s="43">
        <v>2.12</v>
      </c>
      <c r="BP28" s="43">
        <v>148.40646000000001</v>
      </c>
      <c r="BQ28" s="43"/>
      <c r="BR28" s="43">
        <v>5.1143000000000001</v>
      </c>
      <c r="BS28" s="43">
        <v>125.79557</v>
      </c>
      <c r="BT28" s="43">
        <v>12.056570000000001</v>
      </c>
      <c r="BU28" s="43"/>
      <c r="BV28" s="43">
        <v>40.310400000000001</v>
      </c>
      <c r="BW28" s="43">
        <v>3.7307000000000001</v>
      </c>
      <c r="BX28" s="43"/>
      <c r="BY28" s="43"/>
      <c r="BZ28" s="43">
        <v>87.632000000000005</v>
      </c>
      <c r="CA28" s="43">
        <v>24.949280000000002</v>
      </c>
      <c r="CB28" s="43"/>
      <c r="CC28" s="43">
        <v>0.58099999999999996</v>
      </c>
      <c r="CD28" s="43">
        <v>25.279959999999999</v>
      </c>
      <c r="CE28" s="43">
        <v>447.94202999999999</v>
      </c>
      <c r="CF28" s="43"/>
      <c r="CG28" s="43">
        <v>132.9573</v>
      </c>
      <c r="CH28" s="43">
        <v>5.1635200000000001</v>
      </c>
      <c r="CI28" s="43"/>
      <c r="CJ28" s="43"/>
      <c r="CK28" s="43">
        <v>16.571300000000001</v>
      </c>
      <c r="CL28" s="43">
        <v>4.5127499999999996</v>
      </c>
      <c r="CM28" s="43"/>
      <c r="CN28" s="43"/>
      <c r="CO28" s="43">
        <v>5.0726500000000003</v>
      </c>
      <c r="CP28" s="43">
        <v>264.77</v>
      </c>
      <c r="CQ28" s="43"/>
      <c r="CR28" s="43">
        <v>23.292999999999999</v>
      </c>
      <c r="CS28" s="43"/>
      <c r="CT28" s="43"/>
    </row>
    <row r="29" spans="1:98" ht="15.6" x14ac:dyDescent="0.3">
      <c r="A29" s="1"/>
      <c r="B29" s="42" t="s">
        <v>855</v>
      </c>
      <c r="C29" s="43"/>
      <c r="D29" s="43"/>
      <c r="E29" s="43">
        <v>16.3718</v>
      </c>
      <c r="F29" s="43">
        <v>12.663</v>
      </c>
      <c r="G29" s="43"/>
      <c r="H29" s="43"/>
      <c r="I29" s="43"/>
      <c r="J29" s="43"/>
      <c r="K29" s="43"/>
      <c r="L29" s="43">
        <v>27.2807</v>
      </c>
      <c r="M29" s="43">
        <v>10.5237</v>
      </c>
      <c r="N29" s="43">
        <v>13.18</v>
      </c>
      <c r="O29" s="43">
        <v>32.613999999999997</v>
      </c>
      <c r="P29" s="43"/>
      <c r="Q29" s="43"/>
      <c r="R29" s="43">
        <v>48.124000000000002</v>
      </c>
      <c r="S29" s="43"/>
      <c r="T29" s="43">
        <v>29.572700000000001</v>
      </c>
      <c r="U29" s="43"/>
      <c r="V29" s="43">
        <v>0.7</v>
      </c>
      <c r="W29" s="43"/>
      <c r="X29" s="43">
        <v>137.80264</v>
      </c>
      <c r="Y29" s="43"/>
      <c r="Z29" s="43">
        <v>8.3729700000000005</v>
      </c>
      <c r="AA29" s="43"/>
      <c r="AB29" s="43"/>
      <c r="AC29" s="43">
        <v>14.72</v>
      </c>
      <c r="AD29" s="43"/>
      <c r="AE29" s="43"/>
      <c r="AF29" s="43">
        <v>3.1</v>
      </c>
      <c r="AG29" s="43"/>
      <c r="AH29" s="43">
        <v>0.52100000000000002</v>
      </c>
      <c r="AI29" s="43"/>
      <c r="AJ29" s="43">
        <v>4.3253700000000004</v>
      </c>
      <c r="AK29" s="43">
        <v>12.737</v>
      </c>
      <c r="AL29" s="43"/>
      <c r="AM29" s="43">
        <v>50.402909999999999</v>
      </c>
      <c r="AN29" s="43">
        <v>114.25167</v>
      </c>
      <c r="AO29" s="43">
        <v>27.569099999999999</v>
      </c>
      <c r="AP29" s="43">
        <v>1</v>
      </c>
      <c r="AQ29" s="43">
        <v>166.94</v>
      </c>
      <c r="AR29" s="43"/>
      <c r="AS29" s="43">
        <v>35.985140000000001</v>
      </c>
      <c r="AT29" s="43">
        <v>29.12</v>
      </c>
      <c r="AU29" s="43"/>
      <c r="AV29" s="43">
        <v>190.80364</v>
      </c>
      <c r="AW29" s="43">
        <v>31.4238</v>
      </c>
      <c r="AX29" s="43"/>
      <c r="AY29" s="43"/>
      <c r="AZ29" s="43"/>
      <c r="BA29" s="43">
        <v>2.5</v>
      </c>
      <c r="BB29" s="43"/>
      <c r="BC29" s="43">
        <v>69.876549999999995</v>
      </c>
      <c r="BD29" s="43"/>
      <c r="BE29" s="43">
        <v>12</v>
      </c>
      <c r="BF29" s="43"/>
      <c r="BG29" s="43"/>
      <c r="BH29" s="43"/>
      <c r="BI29" s="43">
        <v>16.44577</v>
      </c>
      <c r="BJ29" s="43"/>
      <c r="BK29" s="43"/>
      <c r="BL29" s="43"/>
      <c r="BM29" s="43">
        <v>6.4210000000000003</v>
      </c>
      <c r="BN29" s="43">
        <v>30.407</v>
      </c>
      <c r="BO29" s="43">
        <v>2.11</v>
      </c>
      <c r="BP29" s="43">
        <v>143.845</v>
      </c>
      <c r="BQ29" s="43"/>
      <c r="BR29" s="43">
        <v>5.0914000000000001</v>
      </c>
      <c r="BS29" s="43">
        <v>123.47503</v>
      </c>
      <c r="BT29" s="43">
        <v>12.13372</v>
      </c>
      <c r="BU29" s="43"/>
      <c r="BV29" s="43">
        <v>38.4696</v>
      </c>
      <c r="BW29" s="43">
        <v>3.87202</v>
      </c>
      <c r="BX29" s="43"/>
      <c r="BY29" s="43"/>
      <c r="BZ29" s="43">
        <v>85.804599999999994</v>
      </c>
      <c r="CA29" s="43">
        <v>24.753229999999999</v>
      </c>
      <c r="CB29" s="43"/>
      <c r="CC29" s="43">
        <v>0.58299999999999996</v>
      </c>
      <c r="CD29" s="43">
        <v>26.09629</v>
      </c>
      <c r="CE29" s="43">
        <v>430.96447999999998</v>
      </c>
      <c r="CF29" s="43"/>
      <c r="CG29" s="43">
        <v>132.81720000000001</v>
      </c>
      <c r="CH29" s="43">
        <v>5.6749000000000001</v>
      </c>
      <c r="CI29" s="43"/>
      <c r="CJ29" s="43"/>
      <c r="CK29" s="43">
        <v>17.239599999999999</v>
      </c>
      <c r="CL29" s="43">
        <v>4.4943799999999996</v>
      </c>
      <c r="CM29" s="43"/>
      <c r="CN29" s="43"/>
      <c r="CO29" s="43">
        <v>5.49824</v>
      </c>
      <c r="CP29" s="43">
        <v>273.75</v>
      </c>
      <c r="CQ29" s="43"/>
      <c r="CR29" s="43">
        <v>21.658000000000001</v>
      </c>
      <c r="CS29" s="43"/>
      <c r="CT29" s="43"/>
    </row>
    <row r="30" spans="1:98" ht="15.6" x14ac:dyDescent="0.3">
      <c r="A30" s="1"/>
      <c r="B30" s="42" t="s">
        <v>856</v>
      </c>
      <c r="C30" s="43"/>
      <c r="D30" s="43"/>
      <c r="E30" s="43">
        <v>16.151399999999999</v>
      </c>
      <c r="F30" s="43">
        <v>12.443</v>
      </c>
      <c r="G30" s="43"/>
      <c r="H30" s="43"/>
      <c r="I30" s="43"/>
      <c r="J30" s="43"/>
      <c r="K30" s="43"/>
      <c r="L30" s="43">
        <v>27.997299999999999</v>
      </c>
      <c r="M30" s="43">
        <v>10.5579</v>
      </c>
      <c r="N30" s="43">
        <v>12.53</v>
      </c>
      <c r="O30" s="43">
        <v>32.198</v>
      </c>
      <c r="P30" s="43"/>
      <c r="Q30" s="43"/>
      <c r="R30" s="43">
        <v>48.442999999999998</v>
      </c>
      <c r="S30" s="43"/>
      <c r="T30" s="43">
        <v>28.21</v>
      </c>
      <c r="U30" s="43"/>
      <c r="V30" s="43">
        <v>0.7</v>
      </c>
      <c r="W30" s="43"/>
      <c r="X30" s="43">
        <v>100.37738</v>
      </c>
      <c r="Y30" s="43"/>
      <c r="Z30" s="43">
        <v>8.3749900000000004</v>
      </c>
      <c r="AA30" s="43"/>
      <c r="AB30" s="43"/>
      <c r="AC30" s="43">
        <v>15.83</v>
      </c>
      <c r="AD30" s="43"/>
      <c r="AE30" s="43"/>
      <c r="AF30" s="43">
        <v>2.7</v>
      </c>
      <c r="AG30" s="43"/>
      <c r="AH30" s="43">
        <v>0.61919999999999997</v>
      </c>
      <c r="AI30" s="43"/>
      <c r="AJ30" s="43">
        <v>4.6141800000000002</v>
      </c>
      <c r="AK30" s="43">
        <v>12.278</v>
      </c>
      <c r="AL30" s="43"/>
      <c r="AM30" s="43">
        <v>50.113019999999999</v>
      </c>
      <c r="AN30" s="43">
        <v>113.54609000000001</v>
      </c>
      <c r="AO30" s="43">
        <v>28.638300000000001</v>
      </c>
      <c r="AP30" s="43">
        <v>0.9</v>
      </c>
      <c r="AQ30" s="43">
        <v>164.47</v>
      </c>
      <c r="AR30" s="43"/>
      <c r="AS30" s="43">
        <v>35.261650000000003</v>
      </c>
      <c r="AT30" s="43">
        <v>29.05</v>
      </c>
      <c r="AU30" s="43"/>
      <c r="AV30" s="43">
        <v>190.86347000000001</v>
      </c>
      <c r="AW30" s="43">
        <v>31.390999999999998</v>
      </c>
      <c r="AX30" s="43"/>
      <c r="AY30" s="43"/>
      <c r="AZ30" s="43"/>
      <c r="BA30" s="43">
        <v>2.5</v>
      </c>
      <c r="BB30" s="43"/>
      <c r="BC30" s="43">
        <v>69.979119999999995</v>
      </c>
      <c r="BD30" s="43"/>
      <c r="BE30" s="43">
        <v>12</v>
      </c>
      <c r="BF30" s="43"/>
      <c r="BG30" s="43"/>
      <c r="BH30" s="43"/>
      <c r="BI30" s="43">
        <v>16.58831</v>
      </c>
      <c r="BJ30" s="43"/>
      <c r="BK30" s="43"/>
      <c r="BL30" s="43"/>
      <c r="BM30" s="43">
        <v>6.3250000000000002</v>
      </c>
      <c r="BN30" s="43">
        <v>30.181999999999999</v>
      </c>
      <c r="BO30" s="43">
        <v>2.11</v>
      </c>
      <c r="BP30" s="43">
        <v>144.61935</v>
      </c>
      <c r="BQ30" s="43"/>
      <c r="BR30" s="43">
        <v>5.1292</v>
      </c>
      <c r="BS30" s="43">
        <v>124.41330000000001</v>
      </c>
      <c r="BT30" s="43">
        <v>11.58146</v>
      </c>
      <c r="BU30" s="43"/>
      <c r="BV30" s="43">
        <v>38.493600000000001</v>
      </c>
      <c r="BW30" s="43">
        <v>3.9659300000000002</v>
      </c>
      <c r="BX30" s="43"/>
      <c r="BY30" s="43"/>
      <c r="BZ30" s="43">
        <v>86.7179</v>
      </c>
      <c r="CA30" s="43">
        <v>24.6157</v>
      </c>
      <c r="CB30" s="43"/>
      <c r="CC30" s="43">
        <v>0.56100000000000005</v>
      </c>
      <c r="CD30" s="43">
        <v>26.570699999999999</v>
      </c>
      <c r="CE30" s="43">
        <v>454.30534999999998</v>
      </c>
      <c r="CF30" s="43"/>
      <c r="CG30" s="43">
        <v>135.495</v>
      </c>
      <c r="CH30" s="43">
        <v>6.31921</v>
      </c>
      <c r="CI30" s="43"/>
      <c r="CJ30" s="43"/>
      <c r="CK30" s="43">
        <v>17.233000000000001</v>
      </c>
      <c r="CL30" s="43">
        <v>4.6843300000000001</v>
      </c>
      <c r="CM30" s="43"/>
      <c r="CN30" s="43"/>
      <c r="CO30" s="43">
        <v>5.6664000000000003</v>
      </c>
      <c r="CP30" s="43">
        <v>273.93</v>
      </c>
      <c r="CQ30" s="43"/>
      <c r="CR30" s="43">
        <v>23.866</v>
      </c>
      <c r="CS30" s="43"/>
      <c r="CT30" s="43"/>
    </row>
    <row r="31" spans="1:98" ht="15.6" x14ac:dyDescent="0.3">
      <c r="A31" s="1"/>
      <c r="B31" s="42" t="s">
        <v>857</v>
      </c>
      <c r="C31" s="43"/>
      <c r="D31" s="43"/>
      <c r="E31" s="43">
        <v>16.235900000000001</v>
      </c>
      <c r="F31" s="43">
        <v>11.744</v>
      </c>
      <c r="G31" s="43"/>
      <c r="H31" s="43"/>
      <c r="I31" s="43"/>
      <c r="J31" s="43"/>
      <c r="K31" s="43"/>
      <c r="L31" s="43">
        <v>28.4406</v>
      </c>
      <c r="M31" s="43">
        <v>10.7553</v>
      </c>
      <c r="N31" s="43">
        <v>13.05</v>
      </c>
      <c r="O31" s="43">
        <v>32.46</v>
      </c>
      <c r="P31" s="43"/>
      <c r="Q31" s="43"/>
      <c r="R31" s="43">
        <v>48.72</v>
      </c>
      <c r="S31" s="43"/>
      <c r="T31" s="43">
        <v>14.8621</v>
      </c>
      <c r="U31" s="43"/>
      <c r="V31" s="43">
        <v>0.7</v>
      </c>
      <c r="W31" s="43"/>
      <c r="X31" s="43">
        <v>100.73963000000001</v>
      </c>
      <c r="Y31" s="43"/>
      <c r="Z31" s="43">
        <v>8.3193400000000004</v>
      </c>
      <c r="AA31" s="43"/>
      <c r="AB31" s="43"/>
      <c r="AC31" s="43">
        <v>16.170000000000002</v>
      </c>
      <c r="AD31" s="43"/>
      <c r="AE31" s="43"/>
      <c r="AF31" s="43">
        <v>1.8</v>
      </c>
      <c r="AG31" s="43"/>
      <c r="AH31" s="43">
        <v>0.59560000000000002</v>
      </c>
      <c r="AI31" s="43"/>
      <c r="AJ31" s="43">
        <v>4.59483</v>
      </c>
      <c r="AK31" s="43">
        <v>12.173</v>
      </c>
      <c r="AL31" s="43"/>
      <c r="AM31" s="43">
        <v>51.364319999999999</v>
      </c>
      <c r="AN31" s="43">
        <v>113.34398</v>
      </c>
      <c r="AO31" s="43">
        <v>27.058299999999999</v>
      </c>
      <c r="AP31" s="43">
        <v>0.73</v>
      </c>
      <c r="AQ31" s="43">
        <v>164.97</v>
      </c>
      <c r="AR31" s="43"/>
      <c r="AS31" s="43">
        <v>34.948770000000003</v>
      </c>
      <c r="AT31" s="43">
        <v>27.99</v>
      </c>
      <c r="AU31" s="43"/>
      <c r="AV31" s="43">
        <v>192.38004000000001</v>
      </c>
      <c r="AW31" s="43">
        <v>30.901900000000001</v>
      </c>
      <c r="AX31" s="43"/>
      <c r="AY31" s="43"/>
      <c r="AZ31" s="43"/>
      <c r="BA31" s="43">
        <v>2.4</v>
      </c>
      <c r="BB31" s="43"/>
      <c r="BC31" s="43">
        <v>69.599699999999999</v>
      </c>
      <c r="BD31" s="43"/>
      <c r="BE31" s="43">
        <v>12</v>
      </c>
      <c r="BF31" s="43"/>
      <c r="BG31" s="43"/>
      <c r="BH31" s="43"/>
      <c r="BI31" s="43">
        <v>16.563379999999999</v>
      </c>
      <c r="BJ31" s="43"/>
      <c r="BK31" s="43"/>
      <c r="BL31" s="43"/>
      <c r="BM31" s="43">
        <v>6.4509999999999996</v>
      </c>
      <c r="BN31" s="43">
        <v>30.033999999999999</v>
      </c>
      <c r="BO31" s="43">
        <v>2.11</v>
      </c>
      <c r="BP31" s="43">
        <v>142.94604000000001</v>
      </c>
      <c r="BQ31" s="43"/>
      <c r="BR31" s="43">
        <v>5.1429</v>
      </c>
      <c r="BS31" s="43">
        <v>124.20972999999999</v>
      </c>
      <c r="BT31" s="43">
        <v>12.553430000000001</v>
      </c>
      <c r="BU31" s="43"/>
      <c r="BV31" s="43">
        <v>38.900100000000002</v>
      </c>
      <c r="BW31" s="43">
        <v>3.9659300000000002</v>
      </c>
      <c r="BX31" s="43"/>
      <c r="BY31" s="43"/>
      <c r="BZ31" s="43">
        <v>87.299599999999998</v>
      </c>
      <c r="CA31" s="43">
        <v>24.699010000000001</v>
      </c>
      <c r="CB31" s="43"/>
      <c r="CC31" s="43">
        <v>0.62</v>
      </c>
      <c r="CD31" s="43">
        <v>26.294789999999999</v>
      </c>
      <c r="CE31" s="43">
        <v>437.40253000000001</v>
      </c>
      <c r="CF31" s="43"/>
      <c r="CG31" s="43">
        <v>122.5878</v>
      </c>
      <c r="CH31" s="43">
        <v>6.5631500000000003</v>
      </c>
      <c r="CI31" s="43"/>
      <c r="CJ31" s="43"/>
      <c r="CK31" s="43">
        <v>17.475000000000001</v>
      </c>
      <c r="CL31" s="43">
        <v>4.6939399999999996</v>
      </c>
      <c r="CM31" s="43"/>
      <c r="CN31" s="43"/>
      <c r="CO31" s="43">
        <v>5.6127099999999999</v>
      </c>
      <c r="CP31" s="43">
        <v>275.24</v>
      </c>
      <c r="CQ31" s="43"/>
      <c r="CR31" s="43">
        <v>21.635000000000002</v>
      </c>
      <c r="CS31" s="43"/>
      <c r="CT31" s="43"/>
    </row>
    <row r="32" spans="1:98" ht="15.6" x14ac:dyDescent="0.3">
      <c r="A32" s="1"/>
      <c r="B32" s="42" t="s">
        <v>858</v>
      </c>
      <c r="C32" s="43"/>
      <c r="D32" s="43"/>
      <c r="E32" s="43">
        <v>16.209900000000001</v>
      </c>
      <c r="F32" s="43">
        <v>10.893000000000001</v>
      </c>
      <c r="G32" s="43"/>
      <c r="H32" s="43"/>
      <c r="I32" s="43"/>
      <c r="J32" s="43"/>
      <c r="K32" s="43"/>
      <c r="L32" s="43">
        <v>27.323</v>
      </c>
      <c r="M32" s="43">
        <v>11.406599999999999</v>
      </c>
      <c r="N32" s="43">
        <v>13.13</v>
      </c>
      <c r="O32" s="43">
        <v>32.398000000000003</v>
      </c>
      <c r="P32" s="43"/>
      <c r="Q32" s="43"/>
      <c r="R32" s="43">
        <v>48.823999999999998</v>
      </c>
      <c r="S32" s="43"/>
      <c r="T32" s="43">
        <v>45.138800000000003</v>
      </c>
      <c r="U32" s="43"/>
      <c r="V32" s="43">
        <v>0.7</v>
      </c>
      <c r="W32" s="43"/>
      <c r="X32" s="43">
        <v>126.48762000000001</v>
      </c>
      <c r="Y32" s="43"/>
      <c r="Z32" s="43">
        <v>8.33582</v>
      </c>
      <c r="AA32" s="43"/>
      <c r="AB32" s="43"/>
      <c r="AC32" s="43">
        <v>16.28</v>
      </c>
      <c r="AD32" s="43"/>
      <c r="AE32" s="43"/>
      <c r="AF32" s="43">
        <v>1.2</v>
      </c>
      <c r="AG32" s="43"/>
      <c r="AH32" s="43">
        <v>0.61980000000000002</v>
      </c>
      <c r="AI32" s="43"/>
      <c r="AJ32" s="43">
        <v>4.63246</v>
      </c>
      <c r="AK32" s="43">
        <v>12.206</v>
      </c>
      <c r="AL32" s="43"/>
      <c r="AM32" s="43">
        <v>48.458480000000002</v>
      </c>
      <c r="AN32" s="43">
        <v>111.38188</v>
      </c>
      <c r="AO32" s="43">
        <v>26.7319</v>
      </c>
      <c r="AP32" s="43">
        <v>0.78</v>
      </c>
      <c r="AQ32" s="43">
        <v>164.33</v>
      </c>
      <c r="AR32" s="43"/>
      <c r="AS32" s="43">
        <v>35.229579999999999</v>
      </c>
      <c r="AT32" s="43">
        <v>27.94</v>
      </c>
      <c r="AU32" s="43"/>
      <c r="AV32" s="43">
        <v>191.65619000000001</v>
      </c>
      <c r="AW32" s="43">
        <v>31.324000000000002</v>
      </c>
      <c r="AX32" s="43"/>
      <c r="AY32" s="43"/>
      <c r="AZ32" s="43"/>
      <c r="BA32" s="43">
        <v>2.5</v>
      </c>
      <c r="BB32" s="43"/>
      <c r="BC32" s="43">
        <v>69.648449999999997</v>
      </c>
      <c r="BD32" s="43"/>
      <c r="BE32" s="43">
        <v>12</v>
      </c>
      <c r="BF32" s="43"/>
      <c r="BG32" s="43"/>
      <c r="BH32" s="43"/>
      <c r="BI32" s="43">
        <v>16.344629999999999</v>
      </c>
      <c r="BJ32" s="43"/>
      <c r="BK32" s="43"/>
      <c r="BL32" s="43"/>
      <c r="BM32" s="43">
        <v>6.6321000000000003</v>
      </c>
      <c r="BN32" s="43">
        <v>30.268999999999998</v>
      </c>
      <c r="BO32" s="43">
        <v>2.1</v>
      </c>
      <c r="BP32" s="43">
        <v>142.18856</v>
      </c>
      <c r="BQ32" s="43"/>
      <c r="BR32" s="43">
        <v>5.0519999999999996</v>
      </c>
      <c r="BS32" s="43">
        <v>124.57044</v>
      </c>
      <c r="BT32" s="43">
        <v>12.75296</v>
      </c>
      <c r="BU32" s="43"/>
      <c r="BV32" s="43">
        <v>36.380699999999997</v>
      </c>
      <c r="BW32" s="43">
        <v>3.87202</v>
      </c>
      <c r="BX32" s="43"/>
      <c r="BY32" s="43"/>
      <c r="BZ32" s="43">
        <v>87.06</v>
      </c>
      <c r="CA32" s="43">
        <v>24.68357</v>
      </c>
      <c r="CB32" s="43"/>
      <c r="CC32" s="43">
        <v>0.57299999999999995</v>
      </c>
      <c r="CD32" s="43">
        <v>25.058430000000001</v>
      </c>
      <c r="CE32" s="43">
        <v>428.02881000000002</v>
      </c>
      <c r="CF32" s="43"/>
      <c r="CG32" s="43">
        <v>129.52330000000001</v>
      </c>
      <c r="CH32" s="43">
        <v>6.5571099999999998</v>
      </c>
      <c r="CI32" s="43"/>
      <c r="CJ32" s="43"/>
      <c r="CK32" s="43">
        <v>16.811299999999999</v>
      </c>
      <c r="CL32" s="43">
        <v>4.40069</v>
      </c>
      <c r="CM32" s="43"/>
      <c r="CN32" s="43"/>
      <c r="CO32" s="43">
        <v>4.6215999999999999</v>
      </c>
      <c r="CP32" s="43">
        <v>283.85000000000002</v>
      </c>
      <c r="CQ32" s="43"/>
      <c r="CR32" s="43">
        <v>23.401</v>
      </c>
      <c r="CS32" s="43"/>
      <c r="CT32" s="43"/>
    </row>
    <row r="33" spans="1:98" ht="15.6" x14ac:dyDescent="0.3">
      <c r="A33" s="1"/>
      <c r="B33" s="42" t="s">
        <v>859</v>
      </c>
      <c r="C33" s="43"/>
      <c r="D33" s="43"/>
      <c r="E33" s="43">
        <v>15.8248</v>
      </c>
      <c r="F33" s="43">
        <v>11.297000000000001</v>
      </c>
      <c r="G33" s="43"/>
      <c r="H33" s="43"/>
      <c r="I33" s="43"/>
      <c r="J33" s="43"/>
      <c r="K33" s="43"/>
      <c r="L33" s="43">
        <v>27.192299999999999</v>
      </c>
      <c r="M33" s="43">
        <v>13.922700000000001</v>
      </c>
      <c r="N33" s="43">
        <v>13.63</v>
      </c>
      <c r="O33" s="43">
        <v>31.73</v>
      </c>
      <c r="P33" s="43"/>
      <c r="Q33" s="43"/>
      <c r="R33" s="43">
        <v>48.595999999999997</v>
      </c>
      <c r="S33" s="43"/>
      <c r="T33" s="43">
        <v>36.429600000000001</v>
      </c>
      <c r="U33" s="43"/>
      <c r="V33" s="43">
        <v>0.7</v>
      </c>
      <c r="W33" s="43"/>
      <c r="X33" s="43">
        <v>152.03778</v>
      </c>
      <c r="Y33" s="43"/>
      <c r="Z33" s="43">
        <v>8.4177199999999992</v>
      </c>
      <c r="AA33" s="43"/>
      <c r="AB33" s="43"/>
      <c r="AC33" s="43">
        <v>16.71</v>
      </c>
      <c r="AD33" s="43"/>
      <c r="AE33" s="43"/>
      <c r="AF33" s="43">
        <v>2.7</v>
      </c>
      <c r="AG33" s="43"/>
      <c r="AH33" s="43">
        <v>0.58630000000000004</v>
      </c>
      <c r="AI33" s="43"/>
      <c r="AJ33" s="43">
        <v>4.6611399999999996</v>
      </c>
      <c r="AK33" s="43">
        <v>12.573</v>
      </c>
      <c r="AL33" s="43"/>
      <c r="AM33" s="43">
        <v>51.913499999999999</v>
      </c>
      <c r="AN33" s="43">
        <v>110.7298</v>
      </c>
      <c r="AO33" s="43">
        <v>26.1751</v>
      </c>
      <c r="AP33" s="43">
        <v>0.64</v>
      </c>
      <c r="AQ33" s="43">
        <v>164.9</v>
      </c>
      <c r="AR33" s="43"/>
      <c r="AS33" s="43">
        <v>33.872010000000003</v>
      </c>
      <c r="AT33" s="43">
        <v>28.63</v>
      </c>
      <c r="AU33" s="43"/>
      <c r="AV33" s="43">
        <v>189.77064999999999</v>
      </c>
      <c r="AW33" s="43">
        <v>30.900600000000001</v>
      </c>
      <c r="AX33" s="43"/>
      <c r="AY33" s="43"/>
      <c r="AZ33" s="43"/>
      <c r="BA33" s="43">
        <v>2.4</v>
      </c>
      <c r="BB33" s="43"/>
      <c r="BC33" s="43">
        <v>69.712630000000004</v>
      </c>
      <c r="BD33" s="43"/>
      <c r="BE33" s="43">
        <v>12</v>
      </c>
      <c r="BF33" s="43"/>
      <c r="BG33" s="43"/>
      <c r="BH33" s="43"/>
      <c r="BI33" s="43">
        <v>16.476959999999998</v>
      </c>
      <c r="BJ33" s="43"/>
      <c r="BK33" s="43"/>
      <c r="BL33" s="43"/>
      <c r="BM33" s="43">
        <v>6.2130000000000001</v>
      </c>
      <c r="BN33" s="43">
        <v>30.427</v>
      </c>
      <c r="BO33" s="43">
        <v>2.2599999999999998</v>
      </c>
      <c r="BP33" s="43">
        <v>143.40366</v>
      </c>
      <c r="BQ33" s="43"/>
      <c r="BR33" s="43">
        <v>5.0326000000000004</v>
      </c>
      <c r="BS33" s="43">
        <v>125.52733000000001</v>
      </c>
      <c r="BT33" s="43">
        <v>12.200889999999999</v>
      </c>
      <c r="BU33" s="43"/>
      <c r="BV33" s="43">
        <v>36.186500000000002</v>
      </c>
      <c r="BW33" s="43">
        <v>4.0072999999999999</v>
      </c>
      <c r="BX33" s="43"/>
      <c r="BY33" s="43"/>
      <c r="BZ33" s="43">
        <v>88.474299999999999</v>
      </c>
      <c r="CA33" s="43">
        <v>24.761890000000001</v>
      </c>
      <c r="CB33" s="43"/>
      <c r="CC33" s="43">
        <v>0.56999999999999995</v>
      </c>
      <c r="CD33" s="43">
        <v>25.247779999999999</v>
      </c>
      <c r="CE33" s="43">
        <v>448.82294999999999</v>
      </c>
      <c r="CF33" s="43"/>
      <c r="CG33" s="43">
        <v>124.3917</v>
      </c>
      <c r="CH33" s="43">
        <v>6.5656400000000001</v>
      </c>
      <c r="CI33" s="43"/>
      <c r="CJ33" s="43"/>
      <c r="CK33" s="43">
        <v>16.7895</v>
      </c>
      <c r="CL33" s="43">
        <v>4.36991</v>
      </c>
      <c r="CM33" s="43"/>
      <c r="CN33" s="43"/>
      <c r="CO33" s="43">
        <v>4.8209200000000001</v>
      </c>
      <c r="CP33" s="43">
        <v>282.27</v>
      </c>
      <c r="CQ33" s="43"/>
      <c r="CR33" s="43">
        <v>23.268000000000001</v>
      </c>
      <c r="CS33" s="43"/>
      <c r="CT33" s="43"/>
    </row>
    <row r="34" spans="1:98" ht="15.6" x14ac:dyDescent="0.3">
      <c r="A34" s="1"/>
      <c r="B34" s="42" t="s">
        <v>860</v>
      </c>
      <c r="C34" s="43"/>
      <c r="D34" s="43"/>
      <c r="E34" s="43">
        <v>15.8345</v>
      </c>
      <c r="F34" s="43">
        <v>12.077999999999999</v>
      </c>
      <c r="G34" s="43"/>
      <c r="H34" s="43"/>
      <c r="I34" s="43"/>
      <c r="J34" s="43"/>
      <c r="K34" s="43"/>
      <c r="L34" s="43">
        <v>27.8764</v>
      </c>
      <c r="M34" s="43">
        <v>14.779199999999999</v>
      </c>
      <c r="N34" s="43">
        <v>13.51</v>
      </c>
      <c r="O34" s="43">
        <v>31.321999999999999</v>
      </c>
      <c r="P34" s="43"/>
      <c r="Q34" s="43"/>
      <c r="R34" s="43">
        <v>48.595999999999997</v>
      </c>
      <c r="S34" s="43"/>
      <c r="T34" s="43">
        <v>35.664400000000001</v>
      </c>
      <c r="U34" s="43"/>
      <c r="V34" s="43">
        <v>0.7</v>
      </c>
      <c r="W34" s="43"/>
      <c r="X34" s="43">
        <v>139.83723000000001</v>
      </c>
      <c r="Y34" s="43"/>
      <c r="Z34" s="43">
        <v>8.2876600000000007</v>
      </c>
      <c r="AA34" s="43"/>
      <c r="AB34" s="43"/>
      <c r="AC34" s="43">
        <v>16.739999999999998</v>
      </c>
      <c r="AD34" s="43"/>
      <c r="AE34" s="43"/>
      <c r="AF34" s="43">
        <v>2.6</v>
      </c>
      <c r="AG34" s="43"/>
      <c r="AH34" s="43">
        <v>0.5998</v>
      </c>
      <c r="AI34" s="43"/>
      <c r="AJ34" s="43">
        <v>5.46631</v>
      </c>
      <c r="AK34" s="43">
        <v>13.115</v>
      </c>
      <c r="AL34" s="43"/>
      <c r="AM34" s="43">
        <v>51.807070000000003</v>
      </c>
      <c r="AN34" s="43">
        <v>109.32371000000001</v>
      </c>
      <c r="AO34" s="43">
        <v>25.592300000000002</v>
      </c>
      <c r="AP34" s="43">
        <v>0.45</v>
      </c>
      <c r="AQ34" s="43">
        <v>166.7</v>
      </c>
      <c r="AR34" s="43"/>
      <c r="AS34" s="43">
        <v>34.395330000000001</v>
      </c>
      <c r="AT34" s="43">
        <v>28.72</v>
      </c>
      <c r="AU34" s="43"/>
      <c r="AV34" s="43">
        <v>189.94569000000001</v>
      </c>
      <c r="AW34" s="43">
        <v>30.8155</v>
      </c>
      <c r="AX34" s="43"/>
      <c r="AY34" s="43"/>
      <c r="AZ34" s="43"/>
      <c r="BA34" s="43">
        <v>2.5</v>
      </c>
      <c r="BB34" s="43"/>
      <c r="BC34" s="43">
        <v>69.525509999999997</v>
      </c>
      <c r="BD34" s="43"/>
      <c r="BE34" s="43">
        <v>12</v>
      </c>
      <c r="BF34" s="43"/>
      <c r="BG34" s="43"/>
      <c r="BH34" s="43"/>
      <c r="BI34" s="43">
        <v>16.52073</v>
      </c>
      <c r="BJ34" s="43"/>
      <c r="BK34" s="43"/>
      <c r="BL34" s="43"/>
      <c r="BM34" s="43">
        <v>6.2309999999999999</v>
      </c>
      <c r="BN34" s="43">
        <v>30.616</v>
      </c>
      <c r="BO34" s="43">
        <v>2.08</v>
      </c>
      <c r="BP34" s="43">
        <v>144.13629</v>
      </c>
      <c r="BQ34" s="43"/>
      <c r="BR34" s="43">
        <v>5.1814999999999998</v>
      </c>
      <c r="BS34" s="43">
        <v>120.60368</v>
      </c>
      <c r="BT34" s="43">
        <v>11.487679999999999</v>
      </c>
      <c r="BU34" s="43"/>
      <c r="BV34" s="43">
        <v>38.633800000000001</v>
      </c>
      <c r="BW34" s="43">
        <v>3.7307000000000001</v>
      </c>
      <c r="BX34" s="43"/>
      <c r="BY34" s="43"/>
      <c r="BZ34" s="43">
        <v>88.012600000000006</v>
      </c>
      <c r="CA34" s="43">
        <v>24.768840000000001</v>
      </c>
      <c r="CB34" s="43"/>
      <c r="CC34" s="43">
        <v>0.61099999999999999</v>
      </c>
      <c r="CD34" s="43">
        <v>25.154720000000001</v>
      </c>
      <c r="CE34" s="43">
        <v>431.89073999999999</v>
      </c>
      <c r="CF34" s="43"/>
      <c r="CG34" s="43">
        <v>123.44840000000001</v>
      </c>
      <c r="CH34" s="43">
        <v>6.5246899999999997</v>
      </c>
      <c r="CI34" s="43"/>
      <c r="CJ34" s="43"/>
      <c r="CK34" s="43">
        <v>17.139800000000001</v>
      </c>
      <c r="CL34" s="43">
        <v>4.4790099999999997</v>
      </c>
      <c r="CM34" s="43"/>
      <c r="CN34" s="43"/>
      <c r="CO34" s="43">
        <v>5.0060399999999996</v>
      </c>
      <c r="CP34" s="43">
        <v>266.39</v>
      </c>
      <c r="CQ34" s="43"/>
      <c r="CR34" s="43">
        <v>23.605</v>
      </c>
      <c r="CS34" s="43"/>
      <c r="CT34" s="43"/>
    </row>
    <row r="35" spans="1:98" ht="15.6" x14ac:dyDescent="0.3">
      <c r="A35" s="1"/>
      <c r="B35" s="42" t="s">
        <v>861</v>
      </c>
      <c r="C35" s="43"/>
      <c r="D35" s="43"/>
      <c r="E35" s="43">
        <v>11.3027</v>
      </c>
      <c r="F35" s="43">
        <v>12.32</v>
      </c>
      <c r="G35" s="43"/>
      <c r="H35" s="43"/>
      <c r="I35" s="43"/>
      <c r="J35" s="43"/>
      <c r="K35" s="43"/>
      <c r="L35" s="43">
        <v>27.966100000000001</v>
      </c>
      <c r="M35" s="43">
        <v>14.8802</v>
      </c>
      <c r="N35" s="43">
        <v>13.62</v>
      </c>
      <c r="O35" s="43">
        <v>30.834</v>
      </c>
      <c r="P35" s="43"/>
      <c r="Q35" s="43"/>
      <c r="R35" s="43">
        <v>48.527999999999999</v>
      </c>
      <c r="S35" s="43"/>
      <c r="T35" s="43">
        <v>38.587299999999999</v>
      </c>
      <c r="U35" s="43"/>
      <c r="V35" s="43">
        <v>0.7</v>
      </c>
      <c r="W35" s="43"/>
      <c r="X35" s="43">
        <v>102.83421</v>
      </c>
      <c r="Y35" s="43"/>
      <c r="Z35" s="43">
        <v>8.1872699999999998</v>
      </c>
      <c r="AA35" s="43"/>
      <c r="AB35" s="43"/>
      <c r="AC35" s="43">
        <v>16.940000000000001</v>
      </c>
      <c r="AD35" s="43"/>
      <c r="AE35" s="43"/>
      <c r="AF35" s="43">
        <v>3.8</v>
      </c>
      <c r="AG35" s="43"/>
      <c r="AH35" s="43">
        <v>0.61180000000000001</v>
      </c>
      <c r="AI35" s="43"/>
      <c r="AJ35" s="43">
        <v>5.7646800000000002</v>
      </c>
      <c r="AK35" s="43">
        <v>12.916</v>
      </c>
      <c r="AL35" s="43"/>
      <c r="AM35" s="43">
        <v>50.776049999999998</v>
      </c>
      <c r="AN35" s="43">
        <v>105.33373</v>
      </c>
      <c r="AO35" s="43">
        <v>26.658200000000001</v>
      </c>
      <c r="AP35" s="43">
        <v>0.73</v>
      </c>
      <c r="AQ35" s="43">
        <v>169.58</v>
      </c>
      <c r="AR35" s="43"/>
      <c r="AS35" s="43">
        <v>35.408200000000001</v>
      </c>
      <c r="AT35" s="43">
        <v>28.67</v>
      </c>
      <c r="AU35" s="43"/>
      <c r="AV35" s="43">
        <v>190.45312999999999</v>
      </c>
      <c r="AW35" s="43">
        <v>30.4116</v>
      </c>
      <c r="AX35" s="43"/>
      <c r="AY35" s="43"/>
      <c r="AZ35" s="43"/>
      <c r="BA35" s="43">
        <v>2.4</v>
      </c>
      <c r="BB35" s="43"/>
      <c r="BC35" s="43">
        <v>69.718260000000001</v>
      </c>
      <c r="BD35" s="43"/>
      <c r="BE35" s="43">
        <v>12</v>
      </c>
      <c r="BF35" s="43"/>
      <c r="BG35" s="43"/>
      <c r="BH35" s="43"/>
      <c r="BI35" s="43">
        <v>16.422219999999999</v>
      </c>
      <c r="BJ35" s="43"/>
      <c r="BK35" s="43"/>
      <c r="BL35" s="43"/>
      <c r="BM35" s="43">
        <v>6.5209999999999999</v>
      </c>
      <c r="BN35" s="43">
        <v>30.369</v>
      </c>
      <c r="BO35" s="43">
        <v>2.12</v>
      </c>
      <c r="BP35" s="43">
        <v>145.47508999999999</v>
      </c>
      <c r="BQ35" s="43"/>
      <c r="BR35" s="43">
        <v>5.0529999999999999</v>
      </c>
      <c r="BS35" s="43">
        <v>119.34902</v>
      </c>
      <c r="BT35" s="43">
        <v>12.43228</v>
      </c>
      <c r="BU35" s="43"/>
      <c r="BV35" s="43">
        <v>39.210299999999997</v>
      </c>
      <c r="BW35" s="43">
        <v>3.87202</v>
      </c>
      <c r="BX35" s="43"/>
      <c r="BY35" s="43"/>
      <c r="BZ35" s="43">
        <v>87.399699999999996</v>
      </c>
      <c r="CA35" s="43">
        <v>24.655609999999999</v>
      </c>
      <c r="CB35" s="43"/>
      <c r="CC35" s="43">
        <v>0.57999999999999996</v>
      </c>
      <c r="CD35" s="43">
        <v>26.20973</v>
      </c>
      <c r="CE35" s="43">
        <v>448.75006000000002</v>
      </c>
      <c r="CF35" s="43"/>
      <c r="CG35" s="43">
        <v>125.0115</v>
      </c>
      <c r="CH35" s="43">
        <v>6.5130800000000004</v>
      </c>
      <c r="CI35" s="43"/>
      <c r="CJ35" s="43"/>
      <c r="CK35" s="43">
        <v>17.444500000000001</v>
      </c>
      <c r="CL35" s="43">
        <v>4.35853</v>
      </c>
      <c r="CM35" s="43"/>
      <c r="CN35" s="43"/>
      <c r="CO35" s="43">
        <v>5.33873</v>
      </c>
      <c r="CP35" s="43">
        <v>283.69</v>
      </c>
      <c r="CQ35" s="43"/>
      <c r="CR35" s="43">
        <v>23.757000000000001</v>
      </c>
      <c r="CS35" s="43"/>
      <c r="CT35" s="43"/>
    </row>
    <row r="36" spans="1:98" ht="15.6" x14ac:dyDescent="0.3">
      <c r="A36" s="1"/>
      <c r="B36" s="42" t="s">
        <v>862</v>
      </c>
      <c r="C36" s="43"/>
      <c r="D36" s="43"/>
      <c r="E36" s="43">
        <v>11.1267</v>
      </c>
      <c r="F36" s="43">
        <v>13.005000000000001</v>
      </c>
      <c r="G36" s="43"/>
      <c r="H36" s="43"/>
      <c r="I36" s="43"/>
      <c r="J36" s="43"/>
      <c r="K36" s="43"/>
      <c r="L36" s="43">
        <v>28.118400000000001</v>
      </c>
      <c r="M36" s="43">
        <v>14.796099999999999</v>
      </c>
      <c r="N36" s="43">
        <v>13.16</v>
      </c>
      <c r="O36" s="43">
        <v>30.251999999999999</v>
      </c>
      <c r="P36" s="43"/>
      <c r="Q36" s="43"/>
      <c r="R36" s="43">
        <v>48.414000000000001</v>
      </c>
      <c r="S36" s="43"/>
      <c r="T36" s="43">
        <v>43.3202</v>
      </c>
      <c r="U36" s="43"/>
      <c r="V36" s="43">
        <v>0.7</v>
      </c>
      <c r="W36" s="43"/>
      <c r="X36" s="43">
        <v>90.645439999999994</v>
      </c>
      <c r="Y36" s="43"/>
      <c r="Z36" s="43">
        <v>8.1117699999999999</v>
      </c>
      <c r="AA36" s="43"/>
      <c r="AB36" s="43"/>
      <c r="AC36" s="43">
        <v>16.7</v>
      </c>
      <c r="AD36" s="43"/>
      <c r="AE36" s="43"/>
      <c r="AF36" s="43">
        <v>4.5999999999999996</v>
      </c>
      <c r="AG36" s="43"/>
      <c r="AH36" s="43">
        <v>0.60809999999999997</v>
      </c>
      <c r="AI36" s="43"/>
      <c r="AJ36" s="43">
        <v>5.7564599999999997</v>
      </c>
      <c r="AK36" s="43">
        <v>12.968</v>
      </c>
      <c r="AL36" s="43"/>
      <c r="AM36" s="43">
        <v>49.075659999999999</v>
      </c>
      <c r="AN36" s="43">
        <v>109.71235</v>
      </c>
      <c r="AO36" s="43">
        <v>26.339500000000001</v>
      </c>
      <c r="AP36" s="43">
        <v>0.86</v>
      </c>
      <c r="AQ36" s="43">
        <v>171.81</v>
      </c>
      <c r="AR36" s="43"/>
      <c r="AS36" s="43">
        <v>35.158659999999998</v>
      </c>
      <c r="AT36" s="43">
        <v>29.45</v>
      </c>
      <c r="AU36" s="43"/>
      <c r="AV36" s="43">
        <v>191.91113000000001</v>
      </c>
      <c r="AW36" s="43">
        <v>31.354600000000001</v>
      </c>
      <c r="AX36" s="43"/>
      <c r="AY36" s="43"/>
      <c r="AZ36" s="43"/>
      <c r="BA36" s="43">
        <v>2.4</v>
      </c>
      <c r="BB36" s="43"/>
      <c r="BC36" s="43">
        <v>69.948589999999996</v>
      </c>
      <c r="BD36" s="43"/>
      <c r="BE36" s="43">
        <v>12</v>
      </c>
      <c r="BF36" s="43"/>
      <c r="BG36" s="43"/>
      <c r="BH36" s="43"/>
      <c r="BI36" s="43">
        <v>16.558540000000001</v>
      </c>
      <c r="BJ36" s="43"/>
      <c r="BK36" s="43"/>
      <c r="BL36" s="43"/>
      <c r="BM36" s="43">
        <v>6.3559999999999999</v>
      </c>
      <c r="BN36" s="43">
        <v>29.974</v>
      </c>
      <c r="BO36" s="43">
        <v>2.04</v>
      </c>
      <c r="BP36" s="43">
        <v>148.17627999999999</v>
      </c>
      <c r="BQ36" s="43"/>
      <c r="BR36" s="43">
        <v>5.1481000000000003</v>
      </c>
      <c r="BS36" s="43">
        <v>121.14995</v>
      </c>
      <c r="BT36" s="43">
        <v>12.54487</v>
      </c>
      <c r="BU36" s="43"/>
      <c r="BV36" s="43">
        <v>39.629100000000001</v>
      </c>
      <c r="BW36" s="43">
        <v>3.9659300000000002</v>
      </c>
      <c r="BX36" s="43"/>
      <c r="BY36" s="43"/>
      <c r="BZ36" s="43">
        <v>86.018799999999999</v>
      </c>
      <c r="CA36" s="43">
        <v>24.752749999999999</v>
      </c>
      <c r="CB36" s="43"/>
      <c r="CC36" s="43">
        <v>0.61399999999999999</v>
      </c>
      <c r="CD36" s="43">
        <v>26.139340000000001</v>
      </c>
      <c r="CE36" s="43">
        <v>452.79466000000002</v>
      </c>
      <c r="CF36" s="43"/>
      <c r="CG36" s="43">
        <v>125.82640000000001</v>
      </c>
      <c r="CH36" s="43">
        <v>6.4011399999999998</v>
      </c>
      <c r="CI36" s="43"/>
      <c r="CJ36" s="43"/>
      <c r="CK36" s="43">
        <v>17.763100000000001</v>
      </c>
      <c r="CL36" s="43">
        <v>4.5490300000000001</v>
      </c>
      <c r="CM36" s="43"/>
      <c r="CN36" s="43"/>
      <c r="CO36" s="43">
        <v>5.0728</v>
      </c>
      <c r="CP36" s="43">
        <v>280.47000000000003</v>
      </c>
      <c r="CQ36" s="43"/>
      <c r="CR36" s="43">
        <v>23.765999999999998</v>
      </c>
      <c r="CS36" s="43"/>
      <c r="CT36" s="43"/>
    </row>
    <row r="37" spans="1:98" ht="15.6" x14ac:dyDescent="0.3">
      <c r="A37" s="1"/>
      <c r="B37" s="42" t="s">
        <v>863</v>
      </c>
      <c r="C37" s="43"/>
      <c r="D37" s="43"/>
      <c r="E37" s="43">
        <v>10.938700000000001</v>
      </c>
      <c r="F37" s="43">
        <v>12.706</v>
      </c>
      <c r="G37" s="43"/>
      <c r="H37" s="43"/>
      <c r="I37" s="43"/>
      <c r="J37" s="43"/>
      <c r="K37" s="43"/>
      <c r="L37" s="43">
        <v>27.940100000000001</v>
      </c>
      <c r="M37" s="43">
        <v>14.635</v>
      </c>
      <c r="N37" s="43">
        <v>13.37</v>
      </c>
      <c r="O37" s="43">
        <v>30.262</v>
      </c>
      <c r="P37" s="43"/>
      <c r="Q37" s="43"/>
      <c r="R37" s="43">
        <v>49.116</v>
      </c>
      <c r="S37" s="43"/>
      <c r="T37" s="43">
        <v>50.041200000000003</v>
      </c>
      <c r="U37" s="43"/>
      <c r="V37" s="43">
        <v>0.7</v>
      </c>
      <c r="W37" s="43"/>
      <c r="X37" s="43">
        <v>158.84166999999999</v>
      </c>
      <c r="Y37" s="43"/>
      <c r="Z37" s="43">
        <v>8.0451800000000002</v>
      </c>
      <c r="AA37" s="43"/>
      <c r="AB37" s="43"/>
      <c r="AC37" s="43">
        <v>16.47</v>
      </c>
      <c r="AD37" s="43"/>
      <c r="AE37" s="43"/>
      <c r="AF37" s="43">
        <v>4.3</v>
      </c>
      <c r="AG37" s="43"/>
      <c r="AH37" s="43">
        <v>0.62150000000000005</v>
      </c>
      <c r="AI37" s="43"/>
      <c r="AJ37" s="43">
        <v>6.2199600000000004</v>
      </c>
      <c r="AK37" s="43">
        <v>12.785</v>
      </c>
      <c r="AL37" s="43"/>
      <c r="AM37" s="43">
        <v>49.800629999999998</v>
      </c>
      <c r="AN37" s="43">
        <v>113.58743</v>
      </c>
      <c r="AO37" s="43">
        <v>26.7256</v>
      </c>
      <c r="AP37" s="43">
        <v>0.97</v>
      </c>
      <c r="AQ37" s="43">
        <v>170.95</v>
      </c>
      <c r="AR37" s="43"/>
      <c r="AS37" s="43">
        <v>35.949309999999997</v>
      </c>
      <c r="AT37" s="43">
        <v>29.26</v>
      </c>
      <c r="AU37" s="43"/>
      <c r="AV37" s="43">
        <v>191.03122999999999</v>
      </c>
      <c r="AW37" s="43">
        <v>32.152500000000003</v>
      </c>
      <c r="AX37" s="43"/>
      <c r="AY37" s="43"/>
      <c r="AZ37" s="43"/>
      <c r="BA37" s="43">
        <v>2.2999999999999998</v>
      </c>
      <c r="BB37" s="43"/>
      <c r="BC37" s="43">
        <v>69.326009999999997</v>
      </c>
      <c r="BD37" s="43"/>
      <c r="BE37" s="43">
        <v>12</v>
      </c>
      <c r="BF37" s="43"/>
      <c r="BG37" s="43"/>
      <c r="BH37" s="43"/>
      <c r="BI37" s="43">
        <v>16.392939999999999</v>
      </c>
      <c r="BJ37" s="43"/>
      <c r="BK37" s="43"/>
      <c r="BL37" s="43"/>
      <c r="BM37" s="43">
        <v>6.5229999999999997</v>
      </c>
      <c r="BN37" s="43">
        <v>28.452000000000002</v>
      </c>
      <c r="BO37" s="43">
        <v>2.1</v>
      </c>
      <c r="BP37" s="43">
        <v>146.65270000000001</v>
      </c>
      <c r="BQ37" s="43"/>
      <c r="BR37" s="43">
        <v>5.1040000000000001</v>
      </c>
      <c r="BS37" s="43">
        <v>121.08989</v>
      </c>
      <c r="BT37" s="43">
        <v>11.95444</v>
      </c>
      <c r="BU37" s="43"/>
      <c r="BV37" s="43">
        <v>39.736499999999999</v>
      </c>
      <c r="BW37" s="43">
        <v>4.0273599999999998</v>
      </c>
      <c r="BX37" s="43"/>
      <c r="BY37" s="43"/>
      <c r="BZ37" s="43">
        <v>86.244200000000006</v>
      </c>
      <c r="CA37" s="43">
        <v>24.576879999999999</v>
      </c>
      <c r="CB37" s="43"/>
      <c r="CC37" s="43">
        <v>0.623</v>
      </c>
      <c r="CD37" s="43">
        <v>26.8127</v>
      </c>
      <c r="CE37" s="43">
        <v>450.86846000000003</v>
      </c>
      <c r="CF37" s="43"/>
      <c r="CG37" s="43">
        <v>124.20310000000001</v>
      </c>
      <c r="CH37" s="43">
        <v>6.5766200000000001</v>
      </c>
      <c r="CI37" s="43"/>
      <c r="CJ37" s="43"/>
      <c r="CK37" s="43">
        <v>17.471800000000002</v>
      </c>
      <c r="CL37" s="43">
        <v>4.7864699999999996</v>
      </c>
      <c r="CM37" s="43"/>
      <c r="CN37" s="43"/>
      <c r="CO37" s="43">
        <v>5.1459700000000002</v>
      </c>
      <c r="CP37" s="43">
        <v>279.02</v>
      </c>
      <c r="CQ37" s="43"/>
      <c r="CR37" s="43">
        <v>22.606999999999999</v>
      </c>
      <c r="CS37" s="43"/>
      <c r="CT37" s="43"/>
    </row>
    <row r="38" spans="1:98" ht="15.6" x14ac:dyDescent="0.3">
      <c r="A38" s="1"/>
      <c r="B38" s="42" t="s">
        <v>864</v>
      </c>
      <c r="C38" s="43"/>
      <c r="D38" s="43"/>
      <c r="E38" s="43">
        <v>9.3725000000000005</v>
      </c>
      <c r="F38" s="43">
        <v>12.566000000000001</v>
      </c>
      <c r="G38" s="43"/>
      <c r="H38" s="43"/>
      <c r="I38" s="43"/>
      <c r="J38" s="43"/>
      <c r="K38" s="43"/>
      <c r="L38" s="43">
        <v>28.001300000000001</v>
      </c>
      <c r="M38" s="43">
        <v>13.9223</v>
      </c>
      <c r="N38" s="43">
        <v>13.42</v>
      </c>
      <c r="O38" s="43">
        <v>30.966000000000001</v>
      </c>
      <c r="P38" s="43"/>
      <c r="Q38" s="43"/>
      <c r="R38" s="43">
        <v>48.646000000000001</v>
      </c>
      <c r="S38" s="43"/>
      <c r="T38" s="43">
        <v>46.395800000000001</v>
      </c>
      <c r="U38" s="43"/>
      <c r="V38" s="43">
        <v>0.7</v>
      </c>
      <c r="W38" s="43"/>
      <c r="X38" s="43">
        <v>140.01983999999999</v>
      </c>
      <c r="Y38" s="43"/>
      <c r="Z38" s="43">
        <v>8.0204400000000007</v>
      </c>
      <c r="AA38" s="43"/>
      <c r="AB38" s="43"/>
      <c r="AC38" s="43">
        <v>15.91</v>
      </c>
      <c r="AD38" s="43"/>
      <c r="AE38" s="43"/>
      <c r="AF38" s="43">
        <v>2.6</v>
      </c>
      <c r="AG38" s="43"/>
      <c r="AH38" s="43">
        <v>0.62749999999999995</v>
      </c>
      <c r="AI38" s="43"/>
      <c r="AJ38" s="43">
        <v>6.1652199999999997</v>
      </c>
      <c r="AK38" s="43">
        <v>12.597</v>
      </c>
      <c r="AL38" s="43"/>
      <c r="AM38" s="43">
        <v>48.491950000000003</v>
      </c>
      <c r="AN38" s="43">
        <v>113.15409</v>
      </c>
      <c r="AO38" s="43">
        <v>26.394600000000001</v>
      </c>
      <c r="AP38" s="43">
        <v>0.6</v>
      </c>
      <c r="AQ38" s="43">
        <v>170.49</v>
      </c>
      <c r="AR38" s="43"/>
      <c r="AS38" s="43">
        <v>36.73912</v>
      </c>
      <c r="AT38" s="43">
        <v>28.94</v>
      </c>
      <c r="AU38" s="43"/>
      <c r="AV38" s="43">
        <v>191.64461</v>
      </c>
      <c r="AW38" s="43">
        <v>29.9116</v>
      </c>
      <c r="AX38" s="43"/>
      <c r="AY38" s="43"/>
      <c r="AZ38" s="43"/>
      <c r="BA38" s="43">
        <v>2.4</v>
      </c>
      <c r="BB38" s="43"/>
      <c r="BC38" s="43">
        <v>69.492109999999997</v>
      </c>
      <c r="BD38" s="43"/>
      <c r="BE38" s="43">
        <v>12</v>
      </c>
      <c r="BF38" s="43"/>
      <c r="BG38" s="43"/>
      <c r="BH38" s="43"/>
      <c r="BI38" s="43">
        <v>16.649930000000001</v>
      </c>
      <c r="BJ38" s="43"/>
      <c r="BK38" s="43"/>
      <c r="BL38" s="43"/>
      <c r="BM38" s="43">
        <v>6.3250999999999999</v>
      </c>
      <c r="BN38" s="43">
        <v>29.593</v>
      </c>
      <c r="BO38" s="43">
        <v>2.04</v>
      </c>
      <c r="BP38" s="43">
        <v>145.19571999999999</v>
      </c>
      <c r="BQ38" s="43"/>
      <c r="BR38" s="43">
        <v>5.1289999999999996</v>
      </c>
      <c r="BS38" s="43">
        <v>121.76591000000001</v>
      </c>
      <c r="BT38" s="43">
        <v>12.47523</v>
      </c>
      <c r="BU38" s="43"/>
      <c r="BV38" s="43">
        <v>40.018300000000004</v>
      </c>
      <c r="BW38" s="43">
        <v>3.8865599999999998</v>
      </c>
      <c r="BX38" s="43"/>
      <c r="BY38" s="43"/>
      <c r="BZ38" s="43">
        <v>85.890500000000003</v>
      </c>
      <c r="CA38" s="43">
        <v>24.617740000000001</v>
      </c>
      <c r="CB38" s="43"/>
      <c r="CC38" s="43">
        <v>0.60099999999999998</v>
      </c>
      <c r="CD38" s="43">
        <v>26.992349999999998</v>
      </c>
      <c r="CE38" s="43">
        <v>454.87416000000002</v>
      </c>
      <c r="CF38" s="43"/>
      <c r="CG38" s="43">
        <v>125.93129999999999</v>
      </c>
      <c r="CH38" s="43">
        <v>6.6640100000000002</v>
      </c>
      <c r="CI38" s="43"/>
      <c r="CJ38" s="43"/>
      <c r="CK38" s="43">
        <v>17.583200000000001</v>
      </c>
      <c r="CL38" s="43">
        <v>4.7193699999999996</v>
      </c>
      <c r="CM38" s="43"/>
      <c r="CN38" s="43"/>
      <c r="CO38" s="43">
        <v>5.2129200000000004</v>
      </c>
      <c r="CP38" s="43">
        <v>266.79000000000002</v>
      </c>
      <c r="CQ38" s="43"/>
      <c r="CR38" s="43">
        <v>22.599</v>
      </c>
      <c r="CS38" s="43"/>
      <c r="CT38" s="43"/>
    </row>
    <row r="39" spans="1:98" ht="15.6" x14ac:dyDescent="0.3">
      <c r="A39" s="1"/>
      <c r="B39" s="42" t="s">
        <v>865</v>
      </c>
      <c r="C39" s="43"/>
      <c r="D39" s="43"/>
      <c r="E39" s="43">
        <v>9.4334000000000007</v>
      </c>
      <c r="F39" s="43">
        <v>12.532999999999999</v>
      </c>
      <c r="G39" s="43"/>
      <c r="H39" s="43"/>
      <c r="I39" s="43"/>
      <c r="J39" s="43"/>
      <c r="K39" s="43"/>
      <c r="L39" s="43">
        <v>27.583300000000001</v>
      </c>
      <c r="M39" s="43">
        <v>13.9293</v>
      </c>
      <c r="N39" s="43">
        <v>13.19</v>
      </c>
      <c r="O39" s="43">
        <v>31.512</v>
      </c>
      <c r="P39" s="43"/>
      <c r="Q39" s="43"/>
      <c r="R39" s="43">
        <v>48.835000000000001</v>
      </c>
      <c r="S39" s="43"/>
      <c r="T39" s="43">
        <v>26.845700000000001</v>
      </c>
      <c r="U39" s="43"/>
      <c r="V39" s="43">
        <v>0.7</v>
      </c>
      <c r="W39" s="43"/>
      <c r="X39" s="43">
        <v>46.147190000000002</v>
      </c>
      <c r="Y39" s="43"/>
      <c r="Z39" s="43">
        <v>7.9295600000000004</v>
      </c>
      <c r="AA39" s="43"/>
      <c r="AB39" s="43"/>
      <c r="AC39" s="43">
        <v>15.82</v>
      </c>
      <c r="AD39" s="43"/>
      <c r="AE39" s="43"/>
      <c r="AF39" s="43">
        <v>1.4</v>
      </c>
      <c r="AG39" s="43"/>
      <c r="AH39" s="43">
        <v>0.63349999999999995</v>
      </c>
      <c r="AI39" s="43"/>
      <c r="AJ39" s="43">
        <v>6.4605899999999998</v>
      </c>
      <c r="AK39" s="43">
        <v>11.945</v>
      </c>
      <c r="AL39" s="43"/>
      <c r="AM39" s="43">
        <v>48.273269999999997</v>
      </c>
      <c r="AN39" s="43">
        <v>113.11511</v>
      </c>
      <c r="AO39" s="43">
        <v>26.608699999999999</v>
      </c>
      <c r="AP39" s="43">
        <v>0.23</v>
      </c>
      <c r="AQ39" s="43">
        <v>168.12</v>
      </c>
      <c r="AR39" s="43"/>
      <c r="AS39" s="43">
        <v>36.458930000000002</v>
      </c>
      <c r="AT39" s="43">
        <v>26.75</v>
      </c>
      <c r="AU39" s="43"/>
      <c r="AV39" s="43">
        <v>191.96653000000001</v>
      </c>
      <c r="AW39" s="43">
        <v>31.256</v>
      </c>
      <c r="AX39" s="43"/>
      <c r="AY39" s="43"/>
      <c r="AZ39" s="43"/>
      <c r="BA39" s="43">
        <v>2.2999999999999998</v>
      </c>
      <c r="BB39" s="43"/>
      <c r="BC39" s="43">
        <v>69.87997</v>
      </c>
      <c r="BD39" s="43"/>
      <c r="BE39" s="43">
        <v>12</v>
      </c>
      <c r="BF39" s="43"/>
      <c r="BG39" s="43"/>
      <c r="BH39" s="43"/>
      <c r="BI39" s="43">
        <v>16.776520000000001</v>
      </c>
      <c r="BJ39" s="43"/>
      <c r="BK39" s="43"/>
      <c r="BL39" s="43"/>
      <c r="BM39" s="43">
        <v>6.5209999999999999</v>
      </c>
      <c r="BN39" s="43">
        <v>30.218</v>
      </c>
      <c r="BO39" s="43">
        <v>2.0299999999999998</v>
      </c>
      <c r="BP39" s="43">
        <v>146.41506000000001</v>
      </c>
      <c r="BQ39" s="43"/>
      <c r="BR39" s="43">
        <v>5.1355000000000004</v>
      </c>
      <c r="BS39" s="43">
        <v>117.44956000000001</v>
      </c>
      <c r="BT39" s="43">
        <v>12.8895</v>
      </c>
      <c r="BU39" s="43"/>
      <c r="BV39" s="43">
        <v>39.748100000000001</v>
      </c>
      <c r="BW39" s="43">
        <v>3.9036599999999999</v>
      </c>
      <c r="BX39" s="43"/>
      <c r="BY39" s="43"/>
      <c r="BZ39" s="43">
        <v>84.954599999999999</v>
      </c>
      <c r="CA39" s="43">
        <v>24.63946</v>
      </c>
      <c r="CB39" s="43"/>
      <c r="CC39" s="43">
        <v>0.60199999999999998</v>
      </c>
      <c r="CD39" s="43">
        <v>29.1675</v>
      </c>
      <c r="CE39" s="43">
        <v>449.30488000000003</v>
      </c>
      <c r="CF39" s="43"/>
      <c r="CG39" s="43">
        <v>124.03579999999999</v>
      </c>
      <c r="CH39" s="43">
        <v>6.4285699999999997</v>
      </c>
      <c r="CI39" s="43"/>
      <c r="CJ39" s="43"/>
      <c r="CK39" s="43">
        <v>17.632400000000001</v>
      </c>
      <c r="CL39" s="43">
        <v>4.7653800000000004</v>
      </c>
      <c r="CM39" s="43"/>
      <c r="CN39" s="43"/>
      <c r="CO39" s="43">
        <v>4.9448999999999996</v>
      </c>
      <c r="CP39" s="43">
        <v>268.52</v>
      </c>
      <c r="CQ39" s="43"/>
      <c r="CR39" s="43">
        <v>22.675000000000001</v>
      </c>
      <c r="CS39" s="43"/>
      <c r="CT39" s="43"/>
    </row>
    <row r="40" spans="1:98" ht="15.6" x14ac:dyDescent="0.3">
      <c r="A40" s="1"/>
      <c r="B40" s="42" t="s">
        <v>866</v>
      </c>
      <c r="C40" s="43"/>
      <c r="D40" s="43"/>
      <c r="E40" s="43">
        <v>9.1713000000000005</v>
      </c>
      <c r="F40" s="43">
        <v>12.965</v>
      </c>
      <c r="G40" s="43"/>
      <c r="H40" s="43"/>
      <c r="I40" s="43"/>
      <c r="J40" s="43"/>
      <c r="K40" s="43"/>
      <c r="L40" s="43">
        <v>26.6873</v>
      </c>
      <c r="M40" s="43">
        <v>14.214399999999999</v>
      </c>
      <c r="N40" s="43">
        <v>13.57</v>
      </c>
      <c r="O40" s="43">
        <v>31.97</v>
      </c>
      <c r="P40" s="43"/>
      <c r="Q40" s="43"/>
      <c r="R40" s="43">
        <v>49.034999999999997</v>
      </c>
      <c r="S40" s="43"/>
      <c r="T40" s="43">
        <v>52.532800000000002</v>
      </c>
      <c r="U40" s="43"/>
      <c r="V40" s="43">
        <v>0.7</v>
      </c>
      <c r="W40" s="43"/>
      <c r="X40" s="43">
        <v>46.717410000000001</v>
      </c>
      <c r="Y40" s="43"/>
      <c r="Z40" s="43">
        <v>7.8554599999999999</v>
      </c>
      <c r="AA40" s="43"/>
      <c r="AB40" s="43"/>
      <c r="AC40" s="43">
        <v>14.3</v>
      </c>
      <c r="AD40" s="43"/>
      <c r="AE40" s="43"/>
      <c r="AF40" s="43">
        <v>0.8</v>
      </c>
      <c r="AG40" s="43"/>
      <c r="AH40" s="43">
        <v>0.63590000000000002</v>
      </c>
      <c r="AI40" s="43"/>
      <c r="AJ40" s="43">
        <v>6.2238600000000002</v>
      </c>
      <c r="AK40" s="43">
        <v>12.247</v>
      </c>
      <c r="AL40" s="43"/>
      <c r="AM40" s="43">
        <v>48.701450000000001</v>
      </c>
      <c r="AN40" s="43">
        <v>113.62249</v>
      </c>
      <c r="AO40" s="43">
        <v>25.697099999999999</v>
      </c>
      <c r="AP40" s="43">
        <v>0.37</v>
      </c>
      <c r="AQ40" s="43">
        <v>167.24</v>
      </c>
      <c r="AR40" s="43"/>
      <c r="AS40" s="43">
        <v>35.914299999999997</v>
      </c>
      <c r="AT40" s="43">
        <v>27.28</v>
      </c>
      <c r="AU40" s="43"/>
      <c r="AV40" s="43">
        <v>192.16506000000001</v>
      </c>
      <c r="AW40" s="43">
        <v>30.770099999999999</v>
      </c>
      <c r="AX40" s="43"/>
      <c r="AY40" s="43"/>
      <c r="AZ40" s="43"/>
      <c r="BA40" s="43">
        <v>2.4</v>
      </c>
      <c r="BB40" s="43"/>
      <c r="BC40" s="43">
        <v>69.852609999999999</v>
      </c>
      <c r="BD40" s="43"/>
      <c r="BE40" s="43">
        <v>12</v>
      </c>
      <c r="BF40" s="43"/>
      <c r="BG40" s="43"/>
      <c r="BH40" s="43"/>
      <c r="BI40" s="43">
        <v>16.734850000000002</v>
      </c>
      <c r="BJ40" s="43"/>
      <c r="BK40" s="43"/>
      <c r="BL40" s="43"/>
      <c r="BM40" s="43">
        <v>6.5119999999999996</v>
      </c>
      <c r="BN40" s="43">
        <v>30.704000000000001</v>
      </c>
      <c r="BO40" s="43">
        <v>2.11</v>
      </c>
      <c r="BP40" s="43">
        <v>148.60158999999999</v>
      </c>
      <c r="BQ40" s="43"/>
      <c r="BR40" s="43">
        <v>5.0822000000000003</v>
      </c>
      <c r="BS40" s="43">
        <v>122.00447</v>
      </c>
      <c r="BT40" s="43">
        <v>12.280709999999999</v>
      </c>
      <c r="BU40" s="43"/>
      <c r="BV40" s="43">
        <v>38.201799999999999</v>
      </c>
      <c r="BW40" s="43">
        <v>4.3754099999999996</v>
      </c>
      <c r="BX40" s="43"/>
      <c r="BY40" s="43"/>
      <c r="BZ40" s="43">
        <v>85.175700000000006</v>
      </c>
      <c r="CA40" s="43">
        <v>24.558420000000002</v>
      </c>
      <c r="CB40" s="43"/>
      <c r="CC40" s="43">
        <v>0.45400000000000001</v>
      </c>
      <c r="CD40" s="43">
        <v>26.998650000000001</v>
      </c>
      <c r="CE40" s="43">
        <v>455.28345999999999</v>
      </c>
      <c r="CF40" s="43"/>
      <c r="CG40" s="43">
        <v>121.0321</v>
      </c>
      <c r="CH40" s="43">
        <v>6.6753099999999996</v>
      </c>
      <c r="CI40" s="43"/>
      <c r="CJ40" s="43"/>
      <c r="CK40" s="43">
        <v>19.2028</v>
      </c>
      <c r="CL40" s="43">
        <v>4.6853800000000003</v>
      </c>
      <c r="CM40" s="43"/>
      <c r="CN40" s="43"/>
      <c r="CO40" s="43">
        <v>4.8958599999999999</v>
      </c>
      <c r="CP40" s="43">
        <v>275.2</v>
      </c>
      <c r="CQ40" s="43"/>
      <c r="CR40" s="43">
        <v>21.934000000000001</v>
      </c>
      <c r="CS40" s="43"/>
      <c r="CT40" s="43"/>
    </row>
    <row r="41" spans="1:98" ht="15.6" x14ac:dyDescent="0.3">
      <c r="A41" s="1"/>
      <c r="B41" s="42" t="s">
        <v>867</v>
      </c>
      <c r="C41" s="43"/>
      <c r="D41" s="43"/>
      <c r="E41" s="43">
        <v>9.0321999999999996</v>
      </c>
      <c r="F41" s="43">
        <v>12.791</v>
      </c>
      <c r="G41" s="43"/>
      <c r="H41" s="43"/>
      <c r="I41" s="43"/>
      <c r="J41" s="43"/>
      <c r="K41" s="43"/>
      <c r="L41" s="43">
        <v>27.0243</v>
      </c>
      <c r="M41" s="43">
        <v>14.0242</v>
      </c>
      <c r="N41" s="43">
        <v>13.7</v>
      </c>
      <c r="O41" s="43">
        <v>32.256</v>
      </c>
      <c r="P41" s="43"/>
      <c r="Q41" s="43"/>
      <c r="R41" s="43">
        <v>48.753</v>
      </c>
      <c r="S41" s="43"/>
      <c r="T41" s="43">
        <v>51.253599999999999</v>
      </c>
      <c r="U41" s="43"/>
      <c r="V41" s="43">
        <v>0.7</v>
      </c>
      <c r="W41" s="43"/>
      <c r="X41" s="43">
        <v>42.831519999999998</v>
      </c>
      <c r="Y41" s="43"/>
      <c r="Z41" s="43">
        <v>7.7746500000000003</v>
      </c>
      <c r="AA41" s="43"/>
      <c r="AB41" s="43"/>
      <c r="AC41" s="43">
        <v>15.25</v>
      </c>
      <c r="AD41" s="43"/>
      <c r="AE41" s="43"/>
      <c r="AF41" s="43">
        <v>0.7</v>
      </c>
      <c r="AG41" s="43"/>
      <c r="AH41" s="43">
        <v>0.60170000000000001</v>
      </c>
      <c r="AI41" s="43"/>
      <c r="AJ41" s="43">
        <v>5.8655799999999996</v>
      </c>
      <c r="AK41" s="43">
        <v>12.266</v>
      </c>
      <c r="AL41" s="43"/>
      <c r="AM41" s="43">
        <v>48.891159999999999</v>
      </c>
      <c r="AN41" s="43">
        <v>115.09223</v>
      </c>
      <c r="AO41" s="43">
        <v>25.643699999999999</v>
      </c>
      <c r="AP41" s="43">
        <v>0.4</v>
      </c>
      <c r="AQ41" s="43">
        <v>164.63</v>
      </c>
      <c r="AR41" s="43"/>
      <c r="AS41" s="43">
        <v>35.208089999999999</v>
      </c>
      <c r="AT41" s="43">
        <v>26.09</v>
      </c>
      <c r="AU41" s="43"/>
      <c r="AV41" s="43">
        <v>192.29379</v>
      </c>
      <c r="AW41" s="43">
        <v>29.599900000000002</v>
      </c>
      <c r="AX41" s="43"/>
      <c r="AY41" s="43"/>
      <c r="AZ41" s="43"/>
      <c r="BA41" s="43">
        <v>2.4</v>
      </c>
      <c r="BB41" s="43"/>
      <c r="BC41" s="43">
        <v>69.237520000000004</v>
      </c>
      <c r="BD41" s="43"/>
      <c r="BE41" s="43">
        <v>12</v>
      </c>
      <c r="BF41" s="43"/>
      <c r="BG41" s="43"/>
      <c r="BH41" s="43"/>
      <c r="BI41" s="43">
        <v>16.548179999999999</v>
      </c>
      <c r="BJ41" s="43"/>
      <c r="BK41" s="43"/>
      <c r="BL41" s="43"/>
      <c r="BM41" s="43">
        <v>6.5309999999999997</v>
      </c>
      <c r="BN41" s="43">
        <v>30.721</v>
      </c>
      <c r="BO41" s="43">
        <v>1.98</v>
      </c>
      <c r="BP41" s="43">
        <v>150.06764999999999</v>
      </c>
      <c r="BQ41" s="43"/>
      <c r="BR41" s="43">
        <v>5.0688000000000004</v>
      </c>
      <c r="BS41" s="43">
        <v>118.95456</v>
      </c>
      <c r="BT41" s="43">
        <v>11.804259999999999</v>
      </c>
      <c r="BU41" s="43"/>
      <c r="BV41" s="43">
        <v>36.871499999999997</v>
      </c>
      <c r="BW41" s="43">
        <v>3.85894</v>
      </c>
      <c r="BX41" s="43"/>
      <c r="BY41" s="43"/>
      <c r="BZ41" s="43">
        <v>85.310699999999997</v>
      </c>
      <c r="CA41" s="43">
        <v>24.52017</v>
      </c>
      <c r="CB41" s="43"/>
      <c r="CC41" s="43">
        <v>0.55100000000000005</v>
      </c>
      <c r="CD41" s="43">
        <v>25.823989999999998</v>
      </c>
      <c r="CE41" s="43">
        <v>451.71802000000002</v>
      </c>
      <c r="CF41" s="43"/>
      <c r="CG41" s="43">
        <v>124.2572</v>
      </c>
      <c r="CH41" s="43">
        <v>7.2871100000000002</v>
      </c>
      <c r="CI41" s="43"/>
      <c r="CJ41" s="43"/>
      <c r="CK41" s="43">
        <v>18.9345</v>
      </c>
      <c r="CL41" s="43">
        <v>4.7102300000000001</v>
      </c>
      <c r="CM41" s="43"/>
      <c r="CN41" s="43"/>
      <c r="CO41" s="43">
        <v>4.6394399999999996</v>
      </c>
      <c r="CP41" s="43">
        <v>280.89</v>
      </c>
      <c r="CQ41" s="43"/>
      <c r="CR41" s="43">
        <v>23.352</v>
      </c>
      <c r="CS41" s="43"/>
      <c r="CT41" s="43"/>
    </row>
    <row r="42" spans="1:98" ht="15.6" x14ac:dyDescent="0.3">
      <c r="A42" s="1"/>
      <c r="B42" s="42" t="s">
        <v>868</v>
      </c>
      <c r="C42" s="43"/>
      <c r="D42" s="43"/>
      <c r="E42" s="43">
        <v>8.9633000000000003</v>
      </c>
      <c r="F42" s="43">
        <v>11.079000000000001</v>
      </c>
      <c r="G42" s="43"/>
      <c r="H42" s="43"/>
      <c r="I42" s="43"/>
      <c r="J42" s="43"/>
      <c r="K42" s="43"/>
      <c r="L42" s="43">
        <v>26.698399999999999</v>
      </c>
      <c r="M42" s="43">
        <v>14.758800000000001</v>
      </c>
      <c r="N42" s="43">
        <v>13.5</v>
      </c>
      <c r="O42" s="43">
        <v>31.462</v>
      </c>
      <c r="P42" s="43"/>
      <c r="Q42" s="43"/>
      <c r="R42" s="43">
        <v>48.926000000000002</v>
      </c>
      <c r="S42" s="43"/>
      <c r="T42" s="43">
        <v>42.551600000000001</v>
      </c>
      <c r="U42" s="43"/>
      <c r="V42" s="43">
        <v>0.7</v>
      </c>
      <c r="W42" s="43"/>
      <c r="X42" s="43">
        <v>42.010019999999997</v>
      </c>
      <c r="Y42" s="43"/>
      <c r="Z42" s="43">
        <v>7.8038600000000002</v>
      </c>
      <c r="AA42" s="43"/>
      <c r="AB42" s="43"/>
      <c r="AC42" s="43">
        <v>15.23</v>
      </c>
      <c r="AD42" s="43"/>
      <c r="AE42" s="43"/>
      <c r="AF42" s="43">
        <v>0.8</v>
      </c>
      <c r="AG42" s="43"/>
      <c r="AH42" s="43">
        <v>0.58789999999999998</v>
      </c>
      <c r="AI42" s="43"/>
      <c r="AJ42" s="43">
        <v>5.3594600000000003</v>
      </c>
      <c r="AK42" s="43">
        <v>12.39</v>
      </c>
      <c r="AL42" s="43"/>
      <c r="AM42" s="43">
        <v>49.608370000000001</v>
      </c>
      <c r="AN42" s="43">
        <v>114.86118</v>
      </c>
      <c r="AO42" s="43">
        <v>25.782599999999999</v>
      </c>
      <c r="AP42" s="43">
        <v>0.41</v>
      </c>
      <c r="AQ42" s="43">
        <v>164.36</v>
      </c>
      <c r="AR42" s="43"/>
      <c r="AS42" s="43">
        <v>34.232190000000003</v>
      </c>
      <c r="AT42" s="43">
        <v>24.52</v>
      </c>
      <c r="AU42" s="43"/>
      <c r="AV42" s="43">
        <v>192.12761</v>
      </c>
      <c r="AW42" s="43">
        <v>29.6966</v>
      </c>
      <c r="AX42" s="43"/>
      <c r="AY42" s="43"/>
      <c r="AZ42" s="43"/>
      <c r="BA42" s="43">
        <v>2.2999999999999998</v>
      </c>
      <c r="BB42" s="43"/>
      <c r="BC42" s="43">
        <v>69.503270000000001</v>
      </c>
      <c r="BD42" s="43"/>
      <c r="BE42" s="43">
        <v>12</v>
      </c>
      <c r="BF42" s="43"/>
      <c r="BG42" s="43"/>
      <c r="BH42" s="43"/>
      <c r="BI42" s="43">
        <v>16.83756</v>
      </c>
      <c r="BJ42" s="43"/>
      <c r="BK42" s="43"/>
      <c r="BL42" s="43"/>
      <c r="BM42" s="43">
        <v>6.3209999999999997</v>
      </c>
      <c r="BN42" s="43">
        <v>20.978000000000002</v>
      </c>
      <c r="BO42" s="43">
        <v>1.93</v>
      </c>
      <c r="BP42" s="43">
        <v>151.51567</v>
      </c>
      <c r="BQ42" s="43"/>
      <c r="BR42" s="43">
        <v>5.2118000000000002</v>
      </c>
      <c r="BS42" s="43">
        <v>117.57693</v>
      </c>
      <c r="BT42" s="43">
        <v>11.64805</v>
      </c>
      <c r="BU42" s="43"/>
      <c r="BV42" s="43">
        <v>34.952599999999997</v>
      </c>
      <c r="BW42" s="43">
        <v>3.6508500000000002</v>
      </c>
      <c r="BX42" s="43"/>
      <c r="BY42" s="43"/>
      <c r="BZ42" s="43">
        <v>86.155199999999994</v>
      </c>
      <c r="CA42" s="43">
        <v>24.713640000000002</v>
      </c>
      <c r="CB42" s="43"/>
      <c r="CC42" s="43">
        <v>0.61099999999999999</v>
      </c>
      <c r="CD42" s="43">
        <v>25.437460000000002</v>
      </c>
      <c r="CE42" s="43">
        <v>455.21384999999998</v>
      </c>
      <c r="CF42" s="43"/>
      <c r="CG42" s="43">
        <v>130.07820000000001</v>
      </c>
      <c r="CH42" s="43">
        <v>12.9594</v>
      </c>
      <c r="CI42" s="43"/>
      <c r="CJ42" s="43"/>
      <c r="CK42" s="43">
        <v>19.182400000000001</v>
      </c>
      <c r="CL42" s="43">
        <v>4.7405799999999996</v>
      </c>
      <c r="CM42" s="43"/>
      <c r="CN42" s="43"/>
      <c r="CO42" s="43">
        <v>5.26119</v>
      </c>
      <c r="CP42" s="43">
        <v>283.99</v>
      </c>
      <c r="CQ42" s="43"/>
      <c r="CR42" s="43">
        <v>22.059000000000001</v>
      </c>
      <c r="CS42" s="43"/>
      <c r="CT42" s="43"/>
    </row>
    <row r="43" spans="1:98" ht="15.6" x14ac:dyDescent="0.3">
      <c r="A43" s="1"/>
      <c r="B43" s="42" t="s">
        <v>869</v>
      </c>
      <c r="C43" s="43"/>
      <c r="D43" s="43"/>
      <c r="E43" s="43">
        <v>8.9846000000000004</v>
      </c>
      <c r="F43" s="43">
        <v>10.585000000000001</v>
      </c>
      <c r="G43" s="43"/>
      <c r="H43" s="43"/>
      <c r="I43" s="43"/>
      <c r="J43" s="43"/>
      <c r="K43" s="43"/>
      <c r="L43" s="43">
        <v>27.195799999999998</v>
      </c>
      <c r="M43" s="43">
        <v>14.522600000000001</v>
      </c>
      <c r="N43" s="43">
        <v>13.57</v>
      </c>
      <c r="O43" s="43">
        <v>32.549999999999997</v>
      </c>
      <c r="P43" s="43"/>
      <c r="Q43" s="43"/>
      <c r="R43" s="43">
        <v>48.902999999999999</v>
      </c>
      <c r="S43" s="43"/>
      <c r="T43" s="43">
        <v>21.531199999999998</v>
      </c>
      <c r="U43" s="43"/>
      <c r="V43" s="43">
        <v>0.7</v>
      </c>
      <c r="W43" s="43"/>
      <c r="X43" s="43">
        <v>40.165390000000002</v>
      </c>
      <c r="Y43" s="43"/>
      <c r="Z43" s="43">
        <v>7.8487200000000001</v>
      </c>
      <c r="AA43" s="43"/>
      <c r="AB43" s="43"/>
      <c r="AC43" s="43">
        <v>16.46</v>
      </c>
      <c r="AD43" s="43"/>
      <c r="AE43" s="43"/>
      <c r="AF43" s="43">
        <v>0.7</v>
      </c>
      <c r="AG43" s="43"/>
      <c r="AH43" s="43">
        <v>0.61119999999999997</v>
      </c>
      <c r="AI43" s="43"/>
      <c r="AJ43" s="43">
        <v>5.4161799999999998</v>
      </c>
      <c r="AK43" s="43">
        <v>11.461</v>
      </c>
      <c r="AL43" s="43"/>
      <c r="AM43" s="43">
        <v>50.734819999999999</v>
      </c>
      <c r="AN43" s="43">
        <v>113.24272000000001</v>
      </c>
      <c r="AO43" s="43">
        <v>22.095199999999998</v>
      </c>
      <c r="AP43" s="43">
        <v>0.46</v>
      </c>
      <c r="AQ43" s="43">
        <v>161.19</v>
      </c>
      <c r="AR43" s="43"/>
      <c r="AS43" s="43">
        <v>33.934930000000001</v>
      </c>
      <c r="AT43" s="43">
        <v>23.67</v>
      </c>
      <c r="AU43" s="43"/>
      <c r="AV43" s="43">
        <v>192.3066</v>
      </c>
      <c r="AW43" s="43">
        <v>28.611699999999999</v>
      </c>
      <c r="AX43" s="43"/>
      <c r="AY43" s="43"/>
      <c r="AZ43" s="43"/>
      <c r="BA43" s="43">
        <v>2.2999999999999998</v>
      </c>
      <c r="BB43" s="43"/>
      <c r="BC43" s="43">
        <v>69.459289999999996</v>
      </c>
      <c r="BD43" s="43"/>
      <c r="BE43" s="43">
        <v>12</v>
      </c>
      <c r="BF43" s="43"/>
      <c r="BG43" s="43"/>
      <c r="BH43" s="43"/>
      <c r="BI43" s="43">
        <v>16.4877</v>
      </c>
      <c r="BJ43" s="43"/>
      <c r="BK43" s="43"/>
      <c r="BL43" s="43"/>
      <c r="BM43" s="43">
        <v>6.3209999999999997</v>
      </c>
      <c r="BN43" s="43">
        <v>7.5090000000000003</v>
      </c>
      <c r="BO43" s="43">
        <v>1.88</v>
      </c>
      <c r="BP43" s="43">
        <v>152.00615999999999</v>
      </c>
      <c r="BQ43" s="43"/>
      <c r="BR43" s="43">
        <v>5.2378999999999998</v>
      </c>
      <c r="BS43" s="43">
        <v>111.71984999999999</v>
      </c>
      <c r="BT43" s="43">
        <v>11.22547</v>
      </c>
      <c r="BU43" s="43"/>
      <c r="BV43" s="43">
        <v>35.2515</v>
      </c>
      <c r="BW43" s="43">
        <v>3.6075599999999999</v>
      </c>
      <c r="BX43" s="43"/>
      <c r="BY43" s="43"/>
      <c r="BZ43" s="43">
        <v>87.400300000000001</v>
      </c>
      <c r="CA43" s="43">
        <v>24.767749999999999</v>
      </c>
      <c r="CB43" s="43"/>
      <c r="CC43" s="43">
        <v>0.69399999999999995</v>
      </c>
      <c r="CD43" s="43">
        <v>24.184830000000002</v>
      </c>
      <c r="CE43" s="43">
        <v>461.83222999999998</v>
      </c>
      <c r="CF43" s="43"/>
      <c r="CG43" s="43">
        <v>128.5153</v>
      </c>
      <c r="CH43" s="43">
        <v>16.824470000000002</v>
      </c>
      <c r="CI43" s="43"/>
      <c r="CJ43" s="43"/>
      <c r="CK43" s="43">
        <v>19.032599999999999</v>
      </c>
      <c r="CL43" s="43">
        <v>4.7878400000000001</v>
      </c>
      <c r="CM43" s="43"/>
      <c r="CN43" s="43"/>
      <c r="CO43" s="43">
        <v>1.7875000000000001</v>
      </c>
      <c r="CP43" s="43">
        <v>289.26</v>
      </c>
      <c r="CQ43" s="43"/>
      <c r="CR43" s="43">
        <v>24.911000000000001</v>
      </c>
      <c r="CS43" s="43"/>
      <c r="CT43" s="43"/>
    </row>
    <row r="44" spans="1:98" ht="15.6" x14ac:dyDescent="0.3">
      <c r="A44" s="1"/>
      <c r="B44" s="42" t="s">
        <v>870</v>
      </c>
      <c r="C44" s="43"/>
      <c r="D44" s="43"/>
      <c r="E44" s="43">
        <v>9.2063000000000006</v>
      </c>
      <c r="F44" s="43">
        <v>9.6460000000000008</v>
      </c>
      <c r="G44" s="43"/>
      <c r="H44" s="43"/>
      <c r="I44" s="43"/>
      <c r="J44" s="43"/>
      <c r="K44" s="43"/>
      <c r="L44" s="43">
        <v>27.567499999999999</v>
      </c>
      <c r="M44" s="43">
        <v>14.508900000000001</v>
      </c>
      <c r="N44" s="43">
        <v>13.59</v>
      </c>
      <c r="O44" s="43">
        <v>32.725999999999999</v>
      </c>
      <c r="P44" s="43"/>
      <c r="Q44" s="43"/>
      <c r="R44" s="43">
        <v>49.53</v>
      </c>
      <c r="S44" s="43"/>
      <c r="T44" s="43">
        <v>15.1646</v>
      </c>
      <c r="U44" s="43"/>
      <c r="V44" s="43">
        <v>0.7</v>
      </c>
      <c r="W44" s="43"/>
      <c r="X44" s="43">
        <v>37.454030000000003</v>
      </c>
      <c r="Y44" s="43"/>
      <c r="Z44" s="43">
        <v>7.6935099999999998</v>
      </c>
      <c r="AA44" s="43"/>
      <c r="AB44" s="43"/>
      <c r="AC44" s="43">
        <v>16.37</v>
      </c>
      <c r="AD44" s="43"/>
      <c r="AE44" s="43"/>
      <c r="AF44" s="43">
        <v>0.7</v>
      </c>
      <c r="AG44" s="43"/>
      <c r="AH44" s="43">
        <v>0.62780000000000002</v>
      </c>
      <c r="AI44" s="43"/>
      <c r="AJ44" s="43">
        <v>4.26905</v>
      </c>
      <c r="AK44" s="43">
        <v>8.3810000000000002</v>
      </c>
      <c r="AL44" s="43"/>
      <c r="AM44" s="43">
        <v>48.074339999999999</v>
      </c>
      <c r="AN44" s="43">
        <v>110.15261</v>
      </c>
      <c r="AO44" s="43">
        <v>21.555399999999999</v>
      </c>
      <c r="AP44" s="43">
        <v>0.11</v>
      </c>
      <c r="AQ44" s="43">
        <v>160.97</v>
      </c>
      <c r="AR44" s="43"/>
      <c r="AS44" s="43">
        <v>33.364199999999997</v>
      </c>
      <c r="AT44" s="43">
        <v>24.08</v>
      </c>
      <c r="AU44" s="43"/>
      <c r="AV44" s="43">
        <v>192.30833999999999</v>
      </c>
      <c r="AW44" s="43">
        <v>27.958500000000001</v>
      </c>
      <c r="AX44" s="43"/>
      <c r="AY44" s="43"/>
      <c r="AZ44" s="43"/>
      <c r="BA44" s="43">
        <v>2.2999999999999998</v>
      </c>
      <c r="BB44" s="43"/>
      <c r="BC44" s="43">
        <v>63.03884</v>
      </c>
      <c r="BD44" s="43"/>
      <c r="BE44" s="43">
        <v>12</v>
      </c>
      <c r="BF44" s="43"/>
      <c r="BG44" s="43"/>
      <c r="BH44" s="43"/>
      <c r="BI44" s="43">
        <v>14.43543</v>
      </c>
      <c r="BJ44" s="43"/>
      <c r="BK44" s="43"/>
      <c r="BL44" s="43"/>
      <c r="BM44" s="43">
        <v>6.5209999999999999</v>
      </c>
      <c r="BN44" s="43">
        <v>4.8140000000000001</v>
      </c>
      <c r="BO44" s="43">
        <v>2.04</v>
      </c>
      <c r="BP44" s="43">
        <v>150.59716</v>
      </c>
      <c r="BQ44" s="43"/>
      <c r="BR44" s="43">
        <v>5.1260000000000003</v>
      </c>
      <c r="BS44" s="43">
        <v>113.10389000000001</v>
      </c>
      <c r="BT44" s="43">
        <v>10.89251</v>
      </c>
      <c r="BU44" s="43"/>
      <c r="BV44" s="43">
        <v>31.998699999999999</v>
      </c>
      <c r="BW44" s="43">
        <v>3.8024800000000001</v>
      </c>
      <c r="BX44" s="43"/>
      <c r="BY44" s="43"/>
      <c r="BZ44" s="43">
        <v>87.527799999999999</v>
      </c>
      <c r="CA44" s="43">
        <v>24.674959999999999</v>
      </c>
      <c r="CB44" s="43"/>
      <c r="CC44" s="43">
        <v>0.68600000000000005</v>
      </c>
      <c r="CD44" s="43">
        <v>23.345210000000002</v>
      </c>
      <c r="CE44" s="43">
        <v>458.37171000000001</v>
      </c>
      <c r="CF44" s="43"/>
      <c r="CG44" s="43">
        <v>123.005</v>
      </c>
      <c r="CH44" s="43">
        <v>16.92306</v>
      </c>
      <c r="CI44" s="43"/>
      <c r="CJ44" s="43"/>
      <c r="CK44" s="43">
        <v>18.850999999999999</v>
      </c>
      <c r="CL44" s="43">
        <v>4.5803599999999998</v>
      </c>
      <c r="CM44" s="43"/>
      <c r="CN44" s="43"/>
      <c r="CO44" s="43">
        <v>4.7711499999999996</v>
      </c>
      <c r="CP44" s="43">
        <v>289.51</v>
      </c>
      <c r="CQ44" s="43"/>
      <c r="CR44" s="43">
        <v>25.103999999999999</v>
      </c>
      <c r="CS44" s="43"/>
      <c r="CT44" s="43"/>
    </row>
    <row r="45" spans="1:98" ht="15.6" x14ac:dyDescent="0.3">
      <c r="A45" s="1"/>
      <c r="B45" s="42" t="s">
        <v>871</v>
      </c>
      <c r="C45" s="43"/>
      <c r="D45" s="43"/>
      <c r="E45" s="43">
        <v>9.1624999999999996</v>
      </c>
      <c r="F45" s="43">
        <v>9.7609999999999992</v>
      </c>
      <c r="G45" s="43"/>
      <c r="H45" s="43"/>
      <c r="I45" s="43"/>
      <c r="J45" s="43"/>
      <c r="K45" s="43"/>
      <c r="L45" s="43">
        <v>28.4252</v>
      </c>
      <c r="M45" s="43">
        <v>14.147600000000001</v>
      </c>
      <c r="N45" s="43">
        <v>13.66</v>
      </c>
      <c r="O45" s="43">
        <v>33.317999999999998</v>
      </c>
      <c r="P45" s="43"/>
      <c r="Q45" s="43"/>
      <c r="R45" s="43">
        <v>49.881999999999998</v>
      </c>
      <c r="S45" s="43"/>
      <c r="T45" s="43">
        <v>15.972099999999999</v>
      </c>
      <c r="U45" s="43"/>
      <c r="V45" s="43">
        <v>0.7</v>
      </c>
      <c r="W45" s="43"/>
      <c r="X45" s="43">
        <v>34.779220000000002</v>
      </c>
      <c r="Y45" s="43"/>
      <c r="Z45" s="43">
        <v>7.8501300000000001</v>
      </c>
      <c r="AA45" s="43"/>
      <c r="AB45" s="43"/>
      <c r="AC45" s="43">
        <v>16.239999999999998</v>
      </c>
      <c r="AD45" s="43"/>
      <c r="AE45" s="43"/>
      <c r="AF45" s="43">
        <v>0.7</v>
      </c>
      <c r="AG45" s="43"/>
      <c r="AH45" s="43">
        <v>0.6401</v>
      </c>
      <c r="AI45" s="43"/>
      <c r="AJ45" s="43">
        <v>4.2895099999999999</v>
      </c>
      <c r="AK45" s="43">
        <v>7.7729999999999997</v>
      </c>
      <c r="AL45" s="43"/>
      <c r="AM45" s="43">
        <v>42.395769999999999</v>
      </c>
      <c r="AN45" s="43">
        <v>111.48634</v>
      </c>
      <c r="AO45" s="43">
        <v>21.4909</v>
      </c>
      <c r="AP45" s="43">
        <v>0.35</v>
      </c>
      <c r="AQ45" s="43">
        <v>159.83000000000001</v>
      </c>
      <c r="AR45" s="43"/>
      <c r="AS45" s="43">
        <v>31.391829999999999</v>
      </c>
      <c r="AT45" s="43">
        <v>23.69</v>
      </c>
      <c r="AU45" s="43"/>
      <c r="AV45" s="43">
        <v>191.43016</v>
      </c>
      <c r="AW45" s="43">
        <v>26.982600000000001</v>
      </c>
      <c r="AX45" s="43"/>
      <c r="AY45" s="43"/>
      <c r="AZ45" s="43"/>
      <c r="BA45" s="43">
        <v>2.5</v>
      </c>
      <c r="BB45" s="43"/>
      <c r="BC45" s="43">
        <v>40.971550000000001</v>
      </c>
      <c r="BD45" s="43"/>
      <c r="BE45" s="43">
        <v>12</v>
      </c>
      <c r="BF45" s="43"/>
      <c r="BG45" s="43"/>
      <c r="BH45" s="43"/>
      <c r="BI45" s="43">
        <v>15.45157</v>
      </c>
      <c r="BJ45" s="43"/>
      <c r="BK45" s="43"/>
      <c r="BL45" s="43"/>
      <c r="BM45" s="43">
        <v>6.3259999999999996</v>
      </c>
      <c r="BN45" s="43">
        <v>4.1820000000000004</v>
      </c>
      <c r="BO45" s="43">
        <v>2.1</v>
      </c>
      <c r="BP45" s="43">
        <v>147.745</v>
      </c>
      <c r="BQ45" s="43"/>
      <c r="BR45" s="43">
        <v>4.9898999999999996</v>
      </c>
      <c r="BS45" s="43">
        <v>114.87482</v>
      </c>
      <c r="BT45" s="43">
        <v>9.5256699999999999</v>
      </c>
      <c r="BU45" s="43"/>
      <c r="BV45" s="43">
        <v>31.1036</v>
      </c>
      <c r="BW45" s="43">
        <v>3.7406999999999999</v>
      </c>
      <c r="BX45" s="43"/>
      <c r="BY45" s="43"/>
      <c r="BZ45" s="43">
        <v>85.763099999999994</v>
      </c>
      <c r="CA45" s="43">
        <v>24.794170000000001</v>
      </c>
      <c r="CB45" s="43"/>
      <c r="CC45" s="43">
        <v>0.66500000000000004</v>
      </c>
      <c r="CD45" s="43">
        <v>23.03501</v>
      </c>
      <c r="CE45" s="43">
        <v>462.15410000000003</v>
      </c>
      <c r="CF45" s="43"/>
      <c r="CG45" s="43">
        <v>130.7578</v>
      </c>
      <c r="CH45" s="43">
        <v>16.85285</v>
      </c>
      <c r="CI45" s="43"/>
      <c r="CJ45" s="43"/>
      <c r="CK45" s="43">
        <v>17.2775</v>
      </c>
      <c r="CL45" s="43">
        <v>4.4632399999999999</v>
      </c>
      <c r="CM45" s="43"/>
      <c r="CN45" s="43"/>
      <c r="CO45" s="43">
        <v>6.3718300000000001</v>
      </c>
      <c r="CP45" s="43">
        <v>279.38</v>
      </c>
      <c r="CQ45" s="43"/>
      <c r="CR45" s="43">
        <v>25.236000000000001</v>
      </c>
      <c r="CS45" s="43"/>
      <c r="CT45" s="43"/>
    </row>
    <row r="46" spans="1:98" ht="15.6" x14ac:dyDescent="0.3">
      <c r="A46" s="1"/>
      <c r="B46" s="42" t="s">
        <v>872</v>
      </c>
      <c r="C46" s="43"/>
      <c r="D46" s="43"/>
      <c r="E46" s="43">
        <v>8.9248999999999992</v>
      </c>
      <c r="F46" s="43">
        <v>10.646000000000001</v>
      </c>
      <c r="G46" s="43"/>
      <c r="H46" s="43"/>
      <c r="I46" s="43"/>
      <c r="J46" s="43"/>
      <c r="K46" s="43"/>
      <c r="L46" s="43">
        <v>28.8078</v>
      </c>
      <c r="M46" s="43">
        <v>13.8171</v>
      </c>
      <c r="N46" s="43">
        <v>13.65</v>
      </c>
      <c r="O46" s="43">
        <v>33.856000000000002</v>
      </c>
      <c r="P46" s="43"/>
      <c r="Q46" s="43"/>
      <c r="R46" s="43">
        <v>49.918999999999997</v>
      </c>
      <c r="S46" s="43"/>
      <c r="T46" s="43">
        <v>15.894</v>
      </c>
      <c r="U46" s="43"/>
      <c r="V46" s="43">
        <v>0.7</v>
      </c>
      <c r="W46" s="43"/>
      <c r="X46" s="43">
        <v>35.602530000000002</v>
      </c>
      <c r="Y46" s="43"/>
      <c r="Z46" s="43">
        <v>7.9443299999999999</v>
      </c>
      <c r="AA46" s="43"/>
      <c r="AB46" s="43"/>
      <c r="AC46" s="43">
        <v>16.23</v>
      </c>
      <c r="AD46" s="43"/>
      <c r="AE46" s="43"/>
      <c r="AF46" s="43">
        <v>0.8</v>
      </c>
      <c r="AG46" s="43"/>
      <c r="AH46" s="43">
        <v>0.64849999999999997</v>
      </c>
      <c r="AI46" s="43"/>
      <c r="AJ46" s="43">
        <v>4.1899699999999998</v>
      </c>
      <c r="AK46" s="43">
        <v>7.7249999999999996</v>
      </c>
      <c r="AL46" s="43"/>
      <c r="AM46" s="43">
        <v>46.340980000000002</v>
      </c>
      <c r="AN46" s="43">
        <v>111.88529</v>
      </c>
      <c r="AO46" s="43">
        <v>24.5869</v>
      </c>
      <c r="AP46" s="43">
        <v>0.46</v>
      </c>
      <c r="AQ46" s="43">
        <v>160.53</v>
      </c>
      <c r="AR46" s="43"/>
      <c r="AS46" s="43">
        <v>32.171129999999998</v>
      </c>
      <c r="AT46" s="43">
        <v>24.46</v>
      </c>
      <c r="AU46" s="43"/>
      <c r="AV46" s="43">
        <v>192.34756999999999</v>
      </c>
      <c r="AW46" s="43">
        <v>26.7485</v>
      </c>
      <c r="AX46" s="43"/>
      <c r="AY46" s="43"/>
      <c r="AZ46" s="43"/>
      <c r="BA46" s="43">
        <v>2.5</v>
      </c>
      <c r="BB46" s="43"/>
      <c r="BC46" s="43">
        <v>41.206339999999997</v>
      </c>
      <c r="BD46" s="43"/>
      <c r="BE46" s="43">
        <v>12</v>
      </c>
      <c r="BF46" s="43"/>
      <c r="BG46" s="43"/>
      <c r="BH46" s="43"/>
      <c r="BI46" s="43">
        <v>16.333449999999999</v>
      </c>
      <c r="BJ46" s="43"/>
      <c r="BK46" s="43"/>
      <c r="BL46" s="43"/>
      <c r="BM46" s="43">
        <v>6.3250000000000002</v>
      </c>
      <c r="BN46" s="43">
        <v>4.0469999999999997</v>
      </c>
      <c r="BO46" s="43">
        <v>2.0499999999999998</v>
      </c>
      <c r="BP46" s="43">
        <v>148.97948</v>
      </c>
      <c r="BQ46" s="43"/>
      <c r="BR46" s="43">
        <v>5.1521999999999997</v>
      </c>
      <c r="BS46" s="43">
        <v>117.08872</v>
      </c>
      <c r="BT46" s="43">
        <v>9.6173699999999993</v>
      </c>
      <c r="BU46" s="43"/>
      <c r="BV46" s="43">
        <v>32.8491</v>
      </c>
      <c r="BW46" s="43">
        <v>3.7400099999999998</v>
      </c>
      <c r="BX46" s="43"/>
      <c r="BY46" s="43"/>
      <c r="BZ46" s="43">
        <v>84.898700000000005</v>
      </c>
      <c r="CA46" s="43">
        <v>24.760259999999999</v>
      </c>
      <c r="CB46" s="43"/>
      <c r="CC46" s="43">
        <v>0.72099999999999997</v>
      </c>
      <c r="CD46" s="43">
        <v>23.40795</v>
      </c>
      <c r="CE46" s="43">
        <v>461.80405000000002</v>
      </c>
      <c r="CF46" s="43"/>
      <c r="CG46" s="43">
        <v>132.0386</v>
      </c>
      <c r="CH46" s="43">
        <v>17.017420000000001</v>
      </c>
      <c r="CI46" s="43"/>
      <c r="CJ46" s="43"/>
      <c r="CK46" s="43">
        <v>16.758700000000001</v>
      </c>
      <c r="CL46" s="43">
        <v>4.5220900000000004</v>
      </c>
      <c r="CM46" s="43"/>
      <c r="CN46" s="43"/>
      <c r="CO46" s="43">
        <v>10.666869999999999</v>
      </c>
      <c r="CP46" s="43">
        <v>274.45999999999998</v>
      </c>
      <c r="CQ46" s="43"/>
      <c r="CR46" s="43">
        <v>25.85</v>
      </c>
      <c r="CS46" s="43"/>
      <c r="CT46" s="43"/>
    </row>
    <row r="47" spans="1:98" ht="15.6" x14ac:dyDescent="0.3">
      <c r="A47" s="1"/>
      <c r="B47" s="42" t="s">
        <v>873</v>
      </c>
      <c r="C47" s="43"/>
      <c r="D47" s="43"/>
      <c r="E47" s="43">
        <v>9.4779999999999998</v>
      </c>
      <c r="F47" s="43">
        <v>11.093</v>
      </c>
      <c r="G47" s="43"/>
      <c r="H47" s="43"/>
      <c r="I47" s="43"/>
      <c r="J47" s="43"/>
      <c r="K47" s="43"/>
      <c r="L47" s="43">
        <v>29.2315</v>
      </c>
      <c r="M47" s="43">
        <v>11.3729</v>
      </c>
      <c r="N47" s="43">
        <v>12.32</v>
      </c>
      <c r="O47" s="43">
        <v>33.753999999999998</v>
      </c>
      <c r="P47" s="43"/>
      <c r="Q47" s="43"/>
      <c r="R47" s="43">
        <v>50.399000000000001</v>
      </c>
      <c r="S47" s="43"/>
      <c r="T47" s="43">
        <v>14.7018</v>
      </c>
      <c r="U47" s="43"/>
      <c r="V47" s="43">
        <v>0.7</v>
      </c>
      <c r="W47" s="43"/>
      <c r="X47" s="43">
        <v>38.408239999999999</v>
      </c>
      <c r="Y47" s="43"/>
      <c r="Z47" s="43">
        <v>8.0432699999999997</v>
      </c>
      <c r="AA47" s="43"/>
      <c r="AB47" s="43"/>
      <c r="AC47" s="43">
        <v>16.420000000000002</v>
      </c>
      <c r="AD47" s="43"/>
      <c r="AE47" s="43"/>
      <c r="AF47" s="43">
        <v>0.7</v>
      </c>
      <c r="AG47" s="43"/>
      <c r="AH47" s="43">
        <v>0.64539999999999997</v>
      </c>
      <c r="AI47" s="43"/>
      <c r="AJ47" s="43">
        <v>4.1270300000000004</v>
      </c>
      <c r="AK47" s="43">
        <v>7.7539999999999996</v>
      </c>
      <c r="AL47" s="43"/>
      <c r="AM47" s="43">
        <v>50.481729999999999</v>
      </c>
      <c r="AN47" s="43">
        <v>113.80623</v>
      </c>
      <c r="AO47" s="43">
        <v>27.540400000000002</v>
      </c>
      <c r="AP47" s="43">
        <v>0.37</v>
      </c>
      <c r="AQ47" s="43">
        <v>159.09</v>
      </c>
      <c r="AR47" s="43"/>
      <c r="AS47" s="43">
        <v>34.351999999999997</v>
      </c>
      <c r="AT47" s="43">
        <v>24.79</v>
      </c>
      <c r="AU47" s="43"/>
      <c r="AV47" s="43">
        <v>191.71984</v>
      </c>
      <c r="AW47" s="43">
        <v>27.142299999999999</v>
      </c>
      <c r="AX47" s="43"/>
      <c r="AY47" s="43"/>
      <c r="AZ47" s="43"/>
      <c r="BA47" s="43">
        <v>2.4</v>
      </c>
      <c r="BB47" s="43"/>
      <c r="BC47" s="43">
        <v>41.136580000000002</v>
      </c>
      <c r="BD47" s="43"/>
      <c r="BE47" s="43">
        <v>12</v>
      </c>
      <c r="BF47" s="43"/>
      <c r="BG47" s="43"/>
      <c r="BH47" s="43"/>
      <c r="BI47" s="43">
        <v>16.63663</v>
      </c>
      <c r="BJ47" s="43"/>
      <c r="BK47" s="43"/>
      <c r="BL47" s="43"/>
      <c r="BM47" s="43">
        <v>6.5209999999999999</v>
      </c>
      <c r="BN47" s="43">
        <v>4.3079999999999998</v>
      </c>
      <c r="BO47" s="43">
        <v>2.08</v>
      </c>
      <c r="BP47" s="43">
        <v>148.91318000000001</v>
      </c>
      <c r="BQ47" s="43"/>
      <c r="BR47" s="43">
        <v>5.2411000000000003</v>
      </c>
      <c r="BS47" s="43">
        <v>117.98687</v>
      </c>
      <c r="BT47" s="43">
        <v>9.6006800000000005</v>
      </c>
      <c r="BU47" s="43"/>
      <c r="BV47" s="43">
        <v>33.956899999999997</v>
      </c>
      <c r="BW47" s="43">
        <v>3.69495</v>
      </c>
      <c r="BX47" s="43"/>
      <c r="BY47" s="43"/>
      <c r="BZ47" s="43">
        <v>85.973100000000002</v>
      </c>
      <c r="CA47" s="43">
        <v>24.829129999999999</v>
      </c>
      <c r="CB47" s="43"/>
      <c r="CC47" s="43">
        <v>0.69699999999999995</v>
      </c>
      <c r="CD47" s="43">
        <v>24.20345</v>
      </c>
      <c r="CE47" s="43">
        <v>460.25414000000001</v>
      </c>
      <c r="CF47" s="43"/>
      <c r="CG47" s="43">
        <v>125.35209999999999</v>
      </c>
      <c r="CH47" s="43">
        <v>17.524789999999999</v>
      </c>
      <c r="CI47" s="43"/>
      <c r="CJ47" s="43"/>
      <c r="CK47" s="43">
        <v>16.807300000000001</v>
      </c>
      <c r="CL47" s="43">
        <v>4.6338499999999998</v>
      </c>
      <c r="CM47" s="43"/>
      <c r="CN47" s="43"/>
      <c r="CO47" s="43">
        <v>13.433400000000001</v>
      </c>
      <c r="CP47" s="43">
        <v>271.62</v>
      </c>
      <c r="CQ47" s="43"/>
      <c r="CR47" s="43">
        <v>26.553999999999998</v>
      </c>
      <c r="CS47" s="43"/>
      <c r="CT47" s="43"/>
    </row>
    <row r="48" spans="1:98" ht="15.6" x14ac:dyDescent="0.3">
      <c r="A48" s="1"/>
      <c r="B48" s="42" t="s">
        <v>874</v>
      </c>
      <c r="C48" s="43"/>
      <c r="D48" s="43"/>
      <c r="E48" s="43">
        <v>9.7286999999999999</v>
      </c>
      <c r="F48" s="43">
        <v>11.930999999999999</v>
      </c>
      <c r="G48" s="43"/>
      <c r="H48" s="43"/>
      <c r="I48" s="43"/>
      <c r="J48" s="43"/>
      <c r="K48" s="43"/>
      <c r="L48" s="43">
        <v>29.051200000000001</v>
      </c>
      <c r="M48" s="43">
        <v>11.389699999999999</v>
      </c>
      <c r="N48" s="43">
        <v>13.46</v>
      </c>
      <c r="O48" s="43">
        <v>33.607999999999997</v>
      </c>
      <c r="P48" s="43"/>
      <c r="Q48" s="43"/>
      <c r="R48" s="43">
        <v>50.622</v>
      </c>
      <c r="S48" s="43"/>
      <c r="T48" s="43">
        <v>16.1539</v>
      </c>
      <c r="U48" s="43"/>
      <c r="V48" s="43">
        <v>0.7</v>
      </c>
      <c r="W48" s="43"/>
      <c r="X48" s="43">
        <v>39.318869999999997</v>
      </c>
      <c r="Y48" s="43"/>
      <c r="Z48" s="43">
        <v>8.0561799999999995</v>
      </c>
      <c r="AA48" s="43"/>
      <c r="AB48" s="43"/>
      <c r="AC48" s="43">
        <v>16.739999999999998</v>
      </c>
      <c r="AD48" s="43"/>
      <c r="AE48" s="43"/>
      <c r="AF48" s="43">
        <v>0.7</v>
      </c>
      <c r="AG48" s="43"/>
      <c r="AH48" s="43">
        <v>0.65390000000000004</v>
      </c>
      <c r="AI48" s="43"/>
      <c r="AJ48" s="43">
        <v>4.0911</v>
      </c>
      <c r="AK48" s="43">
        <v>8.1790000000000003</v>
      </c>
      <c r="AL48" s="43"/>
      <c r="AM48" s="43">
        <v>51.803249999999998</v>
      </c>
      <c r="AN48" s="43">
        <v>117.23647</v>
      </c>
      <c r="AO48" s="43">
        <v>27.4422</v>
      </c>
      <c r="AP48" s="43">
        <v>0.84</v>
      </c>
      <c r="AQ48" s="43">
        <v>162.19999999999999</v>
      </c>
      <c r="AR48" s="43"/>
      <c r="AS48" s="43">
        <v>35.25394</v>
      </c>
      <c r="AT48" s="43">
        <v>25.65</v>
      </c>
      <c r="AU48" s="43"/>
      <c r="AV48" s="43">
        <v>192.34173000000001</v>
      </c>
      <c r="AW48" s="43">
        <v>28.418700000000001</v>
      </c>
      <c r="AX48" s="43"/>
      <c r="AY48" s="43"/>
      <c r="AZ48" s="43"/>
      <c r="BA48" s="43">
        <v>2.2999999999999998</v>
      </c>
      <c r="BB48" s="43"/>
      <c r="BC48" s="43">
        <v>40.836910000000003</v>
      </c>
      <c r="BD48" s="43"/>
      <c r="BE48" s="43">
        <v>12</v>
      </c>
      <c r="BF48" s="43"/>
      <c r="BG48" s="43"/>
      <c r="BH48" s="43"/>
      <c r="BI48" s="43">
        <v>16.593779999999999</v>
      </c>
      <c r="BJ48" s="43"/>
      <c r="BK48" s="43"/>
      <c r="BL48" s="43"/>
      <c r="BM48" s="43">
        <v>6.4210000000000003</v>
      </c>
      <c r="BN48" s="43">
        <v>4.3319999999999999</v>
      </c>
      <c r="BO48" s="43">
        <v>2.1</v>
      </c>
      <c r="BP48" s="43">
        <v>146.63597999999999</v>
      </c>
      <c r="BQ48" s="43"/>
      <c r="BR48" s="43">
        <v>5.1612999999999998</v>
      </c>
      <c r="BS48" s="43">
        <v>117.53046000000001</v>
      </c>
      <c r="BT48" s="43">
        <v>8.3483900000000002</v>
      </c>
      <c r="BU48" s="43"/>
      <c r="BV48" s="43">
        <v>34.999400000000001</v>
      </c>
      <c r="BW48" s="43">
        <v>4.0013500000000004</v>
      </c>
      <c r="BX48" s="43"/>
      <c r="BY48" s="43"/>
      <c r="BZ48" s="43">
        <v>86.2517</v>
      </c>
      <c r="CA48" s="43">
        <v>24.689579999999999</v>
      </c>
      <c r="CB48" s="43"/>
      <c r="CC48" s="43">
        <v>0.69199999999999995</v>
      </c>
      <c r="CD48" s="43">
        <v>24.39725</v>
      </c>
      <c r="CE48" s="43">
        <v>458.73550999999998</v>
      </c>
      <c r="CF48" s="43"/>
      <c r="CG48" s="43">
        <v>127.9846</v>
      </c>
      <c r="CH48" s="43">
        <v>17.605160000000001</v>
      </c>
      <c r="CI48" s="43"/>
      <c r="CJ48" s="43"/>
      <c r="CK48" s="43">
        <v>17.519400000000001</v>
      </c>
      <c r="CL48" s="43">
        <v>4.6085200000000004</v>
      </c>
      <c r="CM48" s="43"/>
      <c r="CN48" s="43"/>
      <c r="CO48" s="43">
        <v>13.910629999999999</v>
      </c>
      <c r="CP48" s="43">
        <v>275.27999999999997</v>
      </c>
      <c r="CQ48" s="43"/>
      <c r="CR48" s="43">
        <v>31.82</v>
      </c>
      <c r="CS48" s="43"/>
      <c r="CT48" s="43"/>
    </row>
    <row r="49" spans="1:98" ht="15.6" x14ac:dyDescent="0.3">
      <c r="A49" s="1"/>
      <c r="B49" s="42" t="s">
        <v>875</v>
      </c>
      <c r="C49" s="43"/>
      <c r="D49" s="43"/>
      <c r="E49" s="43">
        <v>9.7840000000000007</v>
      </c>
      <c r="F49" s="43">
        <v>12.047000000000001</v>
      </c>
      <c r="G49" s="43"/>
      <c r="H49" s="43"/>
      <c r="I49" s="43"/>
      <c r="J49" s="43"/>
      <c r="K49" s="43"/>
      <c r="L49" s="43">
        <v>28.8628</v>
      </c>
      <c r="M49" s="43">
        <v>11.331099999999999</v>
      </c>
      <c r="N49" s="43">
        <v>13.84</v>
      </c>
      <c r="O49" s="43">
        <v>33.707999999999998</v>
      </c>
      <c r="P49" s="43"/>
      <c r="Q49" s="43"/>
      <c r="R49" s="43">
        <v>50.381999999999998</v>
      </c>
      <c r="S49" s="43"/>
      <c r="T49" s="43">
        <v>16.424700000000001</v>
      </c>
      <c r="U49" s="43"/>
      <c r="V49" s="43">
        <v>0.7</v>
      </c>
      <c r="W49" s="43"/>
      <c r="X49" s="43">
        <v>38.577640000000002</v>
      </c>
      <c r="Y49" s="43"/>
      <c r="Z49" s="43">
        <v>8.01084</v>
      </c>
      <c r="AA49" s="43"/>
      <c r="AB49" s="43"/>
      <c r="AC49" s="43">
        <v>16.68</v>
      </c>
      <c r="AD49" s="43"/>
      <c r="AE49" s="43"/>
      <c r="AF49" s="43">
        <v>0.7</v>
      </c>
      <c r="AG49" s="43"/>
      <c r="AH49" s="43">
        <v>0.63390000000000002</v>
      </c>
      <c r="AI49" s="43"/>
      <c r="AJ49" s="43">
        <v>4.0739599999999996</v>
      </c>
      <c r="AK49" s="43">
        <v>12.237</v>
      </c>
      <c r="AL49" s="43"/>
      <c r="AM49" s="43">
        <v>51.672429999999999</v>
      </c>
      <c r="AN49" s="43">
        <v>116.69233</v>
      </c>
      <c r="AO49" s="43">
        <v>27.258500000000002</v>
      </c>
      <c r="AP49" s="43">
        <v>0.87</v>
      </c>
      <c r="AQ49" s="43">
        <v>165.56</v>
      </c>
      <c r="AR49" s="43"/>
      <c r="AS49" s="43">
        <v>35.319139999999997</v>
      </c>
      <c r="AT49" s="43">
        <v>26.05</v>
      </c>
      <c r="AU49" s="43"/>
      <c r="AV49" s="43">
        <v>192.74701999999999</v>
      </c>
      <c r="AW49" s="43">
        <v>29.248999999999999</v>
      </c>
      <c r="AX49" s="43"/>
      <c r="AY49" s="43"/>
      <c r="AZ49" s="43"/>
      <c r="BA49" s="43">
        <v>2.4</v>
      </c>
      <c r="BB49" s="43"/>
      <c r="BC49" s="43">
        <v>41.253680000000003</v>
      </c>
      <c r="BD49" s="43"/>
      <c r="BE49" s="43">
        <v>12</v>
      </c>
      <c r="BF49" s="43"/>
      <c r="BG49" s="43"/>
      <c r="BH49" s="43"/>
      <c r="BI49" s="43">
        <v>16.475239999999999</v>
      </c>
      <c r="BJ49" s="43"/>
      <c r="BK49" s="43"/>
      <c r="BL49" s="43"/>
      <c r="BM49" s="43">
        <v>6.3250000000000002</v>
      </c>
      <c r="BN49" s="43">
        <v>3.9140000000000001</v>
      </c>
      <c r="BO49" s="43">
        <v>2.13</v>
      </c>
      <c r="BP49" s="43">
        <v>146.30957000000001</v>
      </c>
      <c r="BQ49" s="43"/>
      <c r="BR49" s="43">
        <v>5.1185</v>
      </c>
      <c r="BS49" s="43">
        <v>121.33194</v>
      </c>
      <c r="BT49" s="43">
        <v>10.18149</v>
      </c>
      <c r="BU49" s="43"/>
      <c r="BV49" s="43">
        <v>35.5715</v>
      </c>
      <c r="BW49" s="43">
        <v>4.0848199999999997</v>
      </c>
      <c r="BX49" s="43"/>
      <c r="BY49" s="43"/>
      <c r="BZ49" s="43">
        <v>86.462599999999995</v>
      </c>
      <c r="CA49" s="43">
        <v>24.825420000000001</v>
      </c>
      <c r="CB49" s="43"/>
      <c r="CC49" s="43">
        <v>0.70099999999999996</v>
      </c>
      <c r="CD49" s="43">
        <v>25.105060000000002</v>
      </c>
      <c r="CE49" s="43">
        <v>450.35394000000002</v>
      </c>
      <c r="CF49" s="43"/>
      <c r="CG49" s="43">
        <v>136.30340000000001</v>
      </c>
      <c r="CH49" s="43">
        <v>17.557539999999999</v>
      </c>
      <c r="CI49" s="43"/>
      <c r="CJ49" s="43"/>
      <c r="CK49" s="43">
        <v>17.843699999999998</v>
      </c>
      <c r="CL49" s="43">
        <v>4.5718100000000002</v>
      </c>
      <c r="CM49" s="43"/>
      <c r="CN49" s="43"/>
      <c r="CO49" s="43">
        <v>15.200620000000001</v>
      </c>
      <c r="CP49" s="43">
        <v>288.73</v>
      </c>
      <c r="CQ49" s="43"/>
      <c r="CR49" s="43">
        <v>31.815000000000001</v>
      </c>
      <c r="CS49" s="43"/>
      <c r="CT49" s="43"/>
    </row>
    <row r="50" spans="1:98" ht="15.6" x14ac:dyDescent="0.3">
      <c r="A50" s="1"/>
      <c r="B50" s="42" t="s">
        <v>876</v>
      </c>
      <c r="C50" s="43"/>
      <c r="D50" s="43"/>
      <c r="E50" s="43">
        <v>12.1465</v>
      </c>
      <c r="F50" s="43">
        <v>12.91</v>
      </c>
      <c r="G50" s="43"/>
      <c r="H50" s="43"/>
      <c r="I50" s="43"/>
      <c r="J50" s="43"/>
      <c r="K50" s="43"/>
      <c r="L50" s="43">
        <v>28.5045</v>
      </c>
      <c r="M50" s="43">
        <v>11.112</v>
      </c>
      <c r="N50" s="43">
        <v>13.61</v>
      </c>
      <c r="O50" s="43">
        <v>33.292000000000002</v>
      </c>
      <c r="P50" s="43"/>
      <c r="Q50" s="43"/>
      <c r="R50" s="43">
        <v>51.005000000000003</v>
      </c>
      <c r="S50" s="43"/>
      <c r="T50" s="43">
        <v>25.7807</v>
      </c>
      <c r="U50" s="43"/>
      <c r="V50" s="43">
        <v>0.7</v>
      </c>
      <c r="W50" s="43"/>
      <c r="X50" s="43">
        <v>39.779510000000002</v>
      </c>
      <c r="Y50" s="43"/>
      <c r="Z50" s="43">
        <v>8.1334199999999992</v>
      </c>
      <c r="AA50" s="43"/>
      <c r="AB50" s="43"/>
      <c r="AC50" s="43">
        <v>16.72</v>
      </c>
      <c r="AD50" s="43"/>
      <c r="AE50" s="43"/>
      <c r="AF50" s="43">
        <v>1.7</v>
      </c>
      <c r="AG50" s="43"/>
      <c r="AH50" s="43">
        <v>0.623</v>
      </c>
      <c r="AI50" s="43"/>
      <c r="AJ50" s="43">
        <v>4.2364699999999997</v>
      </c>
      <c r="AK50" s="43">
        <v>12.077</v>
      </c>
      <c r="AL50" s="43"/>
      <c r="AM50" s="43">
        <v>51.502630000000003</v>
      </c>
      <c r="AN50" s="43">
        <v>116.25839999999999</v>
      </c>
      <c r="AO50" s="43">
        <v>26.546800000000001</v>
      </c>
      <c r="AP50" s="43">
        <v>0.94</v>
      </c>
      <c r="AQ50" s="43">
        <v>167.78</v>
      </c>
      <c r="AR50" s="43"/>
      <c r="AS50" s="43">
        <v>36.450380000000003</v>
      </c>
      <c r="AT50" s="43">
        <v>29.28</v>
      </c>
      <c r="AU50" s="43"/>
      <c r="AV50" s="43">
        <v>192.41377</v>
      </c>
      <c r="AW50" s="43">
        <v>29.8719</v>
      </c>
      <c r="AX50" s="43"/>
      <c r="AY50" s="43"/>
      <c r="AZ50" s="43"/>
      <c r="BA50" s="43">
        <v>2.2999999999999998</v>
      </c>
      <c r="BB50" s="43"/>
      <c r="BC50" s="43">
        <v>49.586190000000002</v>
      </c>
      <c r="BD50" s="43"/>
      <c r="BE50" s="43">
        <v>12</v>
      </c>
      <c r="BF50" s="43"/>
      <c r="BG50" s="43"/>
      <c r="BH50" s="43"/>
      <c r="BI50" s="43">
        <v>16.612130000000001</v>
      </c>
      <c r="BJ50" s="43"/>
      <c r="BK50" s="43"/>
      <c r="BL50" s="43"/>
      <c r="BM50" s="43">
        <v>6.4509999999999996</v>
      </c>
      <c r="BN50" s="43">
        <v>4.1449999999999996</v>
      </c>
      <c r="BO50" s="43">
        <v>2.08</v>
      </c>
      <c r="BP50" s="43">
        <v>148.42343</v>
      </c>
      <c r="BQ50" s="43"/>
      <c r="BR50" s="43">
        <v>5.0956999999999999</v>
      </c>
      <c r="BS50" s="43">
        <v>122.51228</v>
      </c>
      <c r="BT50" s="43">
        <v>10.22991</v>
      </c>
      <c r="BU50" s="43"/>
      <c r="BV50" s="43">
        <v>36.520099999999999</v>
      </c>
      <c r="BW50" s="43">
        <v>4.1258100000000004</v>
      </c>
      <c r="BX50" s="43"/>
      <c r="BY50" s="43"/>
      <c r="BZ50" s="43">
        <v>88.217200000000005</v>
      </c>
      <c r="CA50" s="43">
        <v>24.909230000000001</v>
      </c>
      <c r="CB50" s="43"/>
      <c r="CC50" s="43">
        <v>0.67800000000000005</v>
      </c>
      <c r="CD50" s="43">
        <v>26.061640000000001</v>
      </c>
      <c r="CE50" s="43">
        <v>452.35007999999999</v>
      </c>
      <c r="CF50" s="43"/>
      <c r="CG50" s="43">
        <v>132.63239999999999</v>
      </c>
      <c r="CH50" s="43">
        <v>15.087020000000001</v>
      </c>
      <c r="CI50" s="43"/>
      <c r="CJ50" s="43"/>
      <c r="CK50" s="43">
        <v>18.025600000000001</v>
      </c>
      <c r="CL50" s="43">
        <v>4.8944900000000002</v>
      </c>
      <c r="CM50" s="43"/>
      <c r="CN50" s="43"/>
      <c r="CO50" s="43">
        <v>0</v>
      </c>
      <c r="CP50" s="43">
        <v>288.04000000000002</v>
      </c>
      <c r="CQ50" s="43"/>
      <c r="CR50" s="43">
        <v>27.146000000000001</v>
      </c>
      <c r="CS50" s="43"/>
      <c r="CT50" s="43"/>
    </row>
    <row r="51" spans="1:98" ht="15.6" x14ac:dyDescent="0.3">
      <c r="A51" s="1"/>
      <c r="B51" s="42" t="s">
        <v>877</v>
      </c>
      <c r="C51" s="43"/>
      <c r="D51" s="43"/>
      <c r="E51" s="43">
        <v>12.5806</v>
      </c>
      <c r="F51" s="43">
        <v>13.081</v>
      </c>
      <c r="G51" s="43"/>
      <c r="H51" s="43"/>
      <c r="I51" s="43"/>
      <c r="J51" s="43"/>
      <c r="K51" s="43"/>
      <c r="L51" s="43">
        <v>27.682300000000001</v>
      </c>
      <c r="M51" s="43">
        <v>11.1363</v>
      </c>
      <c r="N51" s="43">
        <v>13.53</v>
      </c>
      <c r="O51" s="43">
        <v>32.991999999999997</v>
      </c>
      <c r="P51" s="43"/>
      <c r="Q51" s="43"/>
      <c r="R51" s="43">
        <v>51.598999999999997</v>
      </c>
      <c r="S51" s="43"/>
      <c r="T51" s="43">
        <v>45.116900000000001</v>
      </c>
      <c r="U51" s="43"/>
      <c r="V51" s="43">
        <v>0.7</v>
      </c>
      <c r="W51" s="43"/>
      <c r="X51" s="43">
        <v>42.946199999999997</v>
      </c>
      <c r="Y51" s="43"/>
      <c r="Z51" s="43">
        <v>8.1236300000000004</v>
      </c>
      <c r="AA51" s="43"/>
      <c r="AB51" s="43"/>
      <c r="AC51" s="43">
        <v>16.77</v>
      </c>
      <c r="AD51" s="43"/>
      <c r="AE51" s="43"/>
      <c r="AF51" s="43">
        <v>3.4</v>
      </c>
      <c r="AG51" s="43"/>
      <c r="AH51" s="43">
        <v>0.60540000000000005</v>
      </c>
      <c r="AI51" s="43"/>
      <c r="AJ51" s="43">
        <v>4.23285</v>
      </c>
      <c r="AK51" s="43">
        <v>12.407</v>
      </c>
      <c r="AL51" s="43"/>
      <c r="AM51" s="43">
        <v>51.193939999999998</v>
      </c>
      <c r="AN51" s="43">
        <v>116.13064</v>
      </c>
      <c r="AO51" s="43">
        <v>27.631399999999999</v>
      </c>
      <c r="AP51" s="43">
        <v>1.03</v>
      </c>
      <c r="AQ51" s="43">
        <v>168.55</v>
      </c>
      <c r="AR51" s="43"/>
      <c r="AS51" s="43">
        <v>36.68759</v>
      </c>
      <c r="AT51" s="43">
        <v>29.87</v>
      </c>
      <c r="AU51" s="43"/>
      <c r="AV51" s="43">
        <v>192.90619000000001</v>
      </c>
      <c r="AW51" s="43">
        <v>30.284700000000001</v>
      </c>
      <c r="AX51" s="43"/>
      <c r="AY51" s="43"/>
      <c r="AZ51" s="43"/>
      <c r="BA51" s="43">
        <v>2.4</v>
      </c>
      <c r="BB51" s="43"/>
      <c r="BC51" s="43">
        <v>64.625910000000005</v>
      </c>
      <c r="BD51" s="43"/>
      <c r="BE51" s="43">
        <v>12</v>
      </c>
      <c r="BF51" s="43"/>
      <c r="BG51" s="43"/>
      <c r="BH51" s="43"/>
      <c r="BI51" s="43">
        <v>16.358250000000002</v>
      </c>
      <c r="BJ51" s="43"/>
      <c r="BK51" s="43"/>
      <c r="BL51" s="43"/>
      <c r="BM51" s="43">
        <v>6.6321000000000003</v>
      </c>
      <c r="BN51" s="43">
        <v>4.3659999999999997</v>
      </c>
      <c r="BO51" s="43">
        <v>2.09</v>
      </c>
      <c r="BP51" s="43">
        <v>147.21068</v>
      </c>
      <c r="BQ51" s="43"/>
      <c r="BR51" s="43">
        <v>5.016</v>
      </c>
      <c r="BS51" s="43">
        <v>126.32819000000001</v>
      </c>
      <c r="BT51" s="43">
        <v>11.13237</v>
      </c>
      <c r="BU51" s="43"/>
      <c r="BV51" s="43">
        <v>37.694000000000003</v>
      </c>
      <c r="BW51" s="43">
        <v>3.9547300000000001</v>
      </c>
      <c r="BX51" s="43"/>
      <c r="BY51" s="43"/>
      <c r="BZ51" s="43">
        <v>88.338300000000004</v>
      </c>
      <c r="CA51" s="43">
        <v>24.932400000000001</v>
      </c>
      <c r="CB51" s="43"/>
      <c r="CC51" s="43">
        <v>0.68799999999999994</v>
      </c>
      <c r="CD51" s="43">
        <v>27.06108</v>
      </c>
      <c r="CE51" s="43">
        <v>449.23640999999998</v>
      </c>
      <c r="CF51" s="43"/>
      <c r="CG51" s="43">
        <v>136.6694</v>
      </c>
      <c r="CH51" s="43">
        <v>11.16475</v>
      </c>
      <c r="CI51" s="43"/>
      <c r="CJ51" s="43"/>
      <c r="CK51" s="43">
        <v>18.917300000000001</v>
      </c>
      <c r="CL51" s="43">
        <v>4.8570900000000004</v>
      </c>
      <c r="CM51" s="43"/>
      <c r="CN51" s="43"/>
      <c r="CO51" s="43">
        <v>4.9106399999999999</v>
      </c>
      <c r="CP51" s="43">
        <v>289.41000000000003</v>
      </c>
      <c r="CQ51" s="43"/>
      <c r="CR51" s="43">
        <v>29.388999999999999</v>
      </c>
      <c r="CS51" s="43"/>
      <c r="CT51" s="43"/>
    </row>
    <row r="52" spans="1:98" ht="15.6" x14ac:dyDescent="0.3">
      <c r="A52" s="1"/>
      <c r="B52" s="42" t="s">
        <v>878</v>
      </c>
      <c r="C52" s="43"/>
      <c r="D52" s="43"/>
      <c r="E52" s="43">
        <v>14.109500000000001</v>
      </c>
      <c r="F52" s="43">
        <v>13.095000000000001</v>
      </c>
      <c r="G52" s="43"/>
      <c r="H52" s="43"/>
      <c r="I52" s="43"/>
      <c r="J52" s="43"/>
      <c r="K52" s="43"/>
      <c r="L52" s="43">
        <v>27.549800000000001</v>
      </c>
      <c r="M52" s="43">
        <v>11.134399999999999</v>
      </c>
      <c r="N52" s="43">
        <v>13.57</v>
      </c>
      <c r="O52" s="43">
        <v>32.186</v>
      </c>
      <c r="P52" s="43"/>
      <c r="Q52" s="43"/>
      <c r="R52" s="43">
        <v>51.529000000000003</v>
      </c>
      <c r="S52" s="43"/>
      <c r="T52" s="43">
        <v>45.248800000000003</v>
      </c>
      <c r="U52" s="43"/>
      <c r="V52" s="43">
        <v>0.7</v>
      </c>
      <c r="W52" s="43"/>
      <c r="X52" s="43">
        <v>132.01334</v>
      </c>
      <c r="Y52" s="43"/>
      <c r="Z52" s="43">
        <v>8.0877199999999991</v>
      </c>
      <c r="AA52" s="43"/>
      <c r="AB52" s="43"/>
      <c r="AC52" s="43">
        <v>16.93</v>
      </c>
      <c r="AD52" s="43"/>
      <c r="AE52" s="43"/>
      <c r="AF52" s="43">
        <v>4.8</v>
      </c>
      <c r="AG52" s="43"/>
      <c r="AH52" s="43">
        <v>0.89390000000000003</v>
      </c>
      <c r="AI52" s="43"/>
      <c r="AJ52" s="43">
        <v>4.8772500000000001</v>
      </c>
      <c r="AK52" s="43">
        <v>12.291</v>
      </c>
      <c r="AL52" s="43"/>
      <c r="AM52" s="43">
        <v>51.441290000000002</v>
      </c>
      <c r="AN52" s="43">
        <v>116.33526999999999</v>
      </c>
      <c r="AO52" s="43">
        <v>28.080300000000001</v>
      </c>
      <c r="AP52" s="43">
        <v>1.1499999999999999</v>
      </c>
      <c r="AQ52" s="43">
        <v>170.99</v>
      </c>
      <c r="AR52" s="43"/>
      <c r="AS52" s="43">
        <v>36.512549999999997</v>
      </c>
      <c r="AT52" s="43">
        <v>29.75</v>
      </c>
      <c r="AU52" s="43"/>
      <c r="AV52" s="43">
        <v>191.83831000000001</v>
      </c>
      <c r="AW52" s="43">
        <v>30.369900000000001</v>
      </c>
      <c r="AX52" s="43"/>
      <c r="AY52" s="43"/>
      <c r="AZ52" s="43"/>
      <c r="BA52" s="43">
        <v>2.4</v>
      </c>
      <c r="BB52" s="43"/>
      <c r="BC52" s="43">
        <v>69.919319999999999</v>
      </c>
      <c r="BD52" s="43"/>
      <c r="BE52" s="43">
        <v>12</v>
      </c>
      <c r="BF52" s="43"/>
      <c r="BG52" s="43"/>
      <c r="BH52" s="43"/>
      <c r="BI52" s="43">
        <v>16.651160000000001</v>
      </c>
      <c r="BJ52" s="43"/>
      <c r="BK52" s="43"/>
      <c r="BL52" s="43"/>
      <c r="BM52" s="43">
        <v>6.2130000000000001</v>
      </c>
      <c r="BN52" s="43">
        <v>20.966000000000001</v>
      </c>
      <c r="BO52" s="43">
        <v>2.06</v>
      </c>
      <c r="BP52" s="43">
        <v>145.72961000000001</v>
      </c>
      <c r="BQ52" s="43"/>
      <c r="BR52" s="43">
        <v>5.0758000000000001</v>
      </c>
      <c r="BS52" s="43">
        <v>125.98008</v>
      </c>
      <c r="BT52" s="43">
        <v>11.92572</v>
      </c>
      <c r="BU52" s="43"/>
      <c r="BV52" s="43">
        <v>37.955300000000001</v>
      </c>
      <c r="BW52" s="43">
        <v>3.9614600000000002</v>
      </c>
      <c r="BX52" s="43"/>
      <c r="BY52" s="43"/>
      <c r="BZ52" s="43">
        <v>88.054000000000002</v>
      </c>
      <c r="CA52" s="43">
        <v>25.043569999999999</v>
      </c>
      <c r="CB52" s="43"/>
      <c r="CC52" s="43">
        <v>0.64600000000000002</v>
      </c>
      <c r="CD52" s="43">
        <v>27.626670000000001</v>
      </c>
      <c r="CE52" s="43">
        <v>447.73045000000002</v>
      </c>
      <c r="CF52" s="43"/>
      <c r="CG52" s="43">
        <v>128.59010000000001</v>
      </c>
      <c r="CH52" s="43">
        <v>16.717420000000001</v>
      </c>
      <c r="CI52" s="43"/>
      <c r="CJ52" s="43"/>
      <c r="CK52" s="43">
        <v>19.652999999999999</v>
      </c>
      <c r="CL52" s="43">
        <v>4.8787200000000004</v>
      </c>
      <c r="CM52" s="43"/>
      <c r="CN52" s="43"/>
      <c r="CO52" s="43">
        <v>10.52468</v>
      </c>
      <c r="CP52" s="43">
        <v>289.14999999999998</v>
      </c>
      <c r="CQ52" s="43"/>
      <c r="CR52" s="43">
        <v>32.042000000000002</v>
      </c>
      <c r="CS52" s="43"/>
      <c r="CT52" s="43"/>
    </row>
    <row r="53" spans="1:98" ht="15.6" x14ac:dyDescent="0.3">
      <c r="A53" s="1"/>
      <c r="B53" s="42" t="s">
        <v>879</v>
      </c>
      <c r="C53" s="43"/>
      <c r="D53" s="43"/>
      <c r="E53" s="43">
        <v>16.221299999999999</v>
      </c>
      <c r="F53" s="43">
        <v>12.888999999999999</v>
      </c>
      <c r="G53" s="43"/>
      <c r="H53" s="43"/>
      <c r="I53" s="43"/>
      <c r="J53" s="43"/>
      <c r="K53" s="43"/>
      <c r="L53" s="43">
        <v>26.7044</v>
      </c>
      <c r="M53" s="43">
        <v>11.049099999999999</v>
      </c>
      <c r="N53" s="43">
        <v>13.4</v>
      </c>
      <c r="O53" s="43">
        <v>32.015999999999998</v>
      </c>
      <c r="P53" s="43"/>
      <c r="Q53" s="43"/>
      <c r="R53" s="43">
        <v>51.826000000000001</v>
      </c>
      <c r="S53" s="43"/>
      <c r="T53" s="43">
        <v>43.273200000000003</v>
      </c>
      <c r="U53" s="43"/>
      <c r="V53" s="43">
        <v>0.7</v>
      </c>
      <c r="W53" s="43"/>
      <c r="X53" s="43">
        <v>124.47149</v>
      </c>
      <c r="Y53" s="43"/>
      <c r="Z53" s="43">
        <v>7.9843000000000002</v>
      </c>
      <c r="AA53" s="43"/>
      <c r="AB53" s="43"/>
      <c r="AC53" s="43">
        <v>16.920000000000002</v>
      </c>
      <c r="AD53" s="43"/>
      <c r="AE53" s="43"/>
      <c r="AF53" s="43">
        <v>6.9</v>
      </c>
      <c r="AG53" s="43"/>
      <c r="AH53" s="43">
        <v>0.95120000000000005</v>
      </c>
      <c r="AI53" s="43"/>
      <c r="AJ53" s="43">
        <v>4.42605</v>
      </c>
      <c r="AK53" s="43">
        <v>11.744</v>
      </c>
      <c r="AL53" s="43"/>
      <c r="AM53" s="43">
        <v>51.775350000000003</v>
      </c>
      <c r="AN53" s="43">
        <v>114.77876999999999</v>
      </c>
      <c r="AO53" s="43">
        <v>27.6999</v>
      </c>
      <c r="AP53" s="43">
        <v>1.26</v>
      </c>
      <c r="AQ53" s="43">
        <v>170.36</v>
      </c>
      <c r="AR53" s="43"/>
      <c r="AS53" s="43">
        <v>36.536819999999999</v>
      </c>
      <c r="AT53" s="43">
        <v>29.15</v>
      </c>
      <c r="AU53" s="43"/>
      <c r="AV53" s="43">
        <v>192.26455000000001</v>
      </c>
      <c r="AW53" s="43">
        <v>30.770800000000001</v>
      </c>
      <c r="AX53" s="43"/>
      <c r="AY53" s="43"/>
      <c r="AZ53" s="43"/>
      <c r="BA53" s="43">
        <v>2.5</v>
      </c>
      <c r="BB53" s="43"/>
      <c r="BC53" s="43">
        <v>69.79522</v>
      </c>
      <c r="BD53" s="43"/>
      <c r="BE53" s="43">
        <v>12</v>
      </c>
      <c r="BF53" s="43"/>
      <c r="BG53" s="43"/>
      <c r="BH53" s="43"/>
      <c r="BI53" s="43">
        <v>16.36938</v>
      </c>
      <c r="BJ53" s="43"/>
      <c r="BK53" s="43"/>
      <c r="BL53" s="43"/>
      <c r="BM53" s="43">
        <v>6.2309999999999999</v>
      </c>
      <c r="BN53" s="43">
        <v>28.074999999999999</v>
      </c>
      <c r="BO53" s="43">
        <v>2.02</v>
      </c>
      <c r="BP53" s="43">
        <v>142.59406000000001</v>
      </c>
      <c r="BQ53" s="43"/>
      <c r="BR53" s="43">
        <v>4.9558999999999997</v>
      </c>
      <c r="BS53" s="43">
        <v>126.70415</v>
      </c>
      <c r="BT53" s="43">
        <v>12.40574</v>
      </c>
      <c r="BU53" s="43"/>
      <c r="BV53" s="43">
        <v>37.742899999999999</v>
      </c>
      <c r="BW53" s="43">
        <v>3.9545699999999999</v>
      </c>
      <c r="BX53" s="43"/>
      <c r="BY53" s="43"/>
      <c r="BZ53" s="43">
        <v>86.070499999999996</v>
      </c>
      <c r="CA53" s="43">
        <v>24.94829</v>
      </c>
      <c r="CB53" s="43"/>
      <c r="CC53" s="43">
        <v>0.62</v>
      </c>
      <c r="CD53" s="43">
        <v>27.623750000000001</v>
      </c>
      <c r="CE53" s="43">
        <v>447.11862000000002</v>
      </c>
      <c r="CF53" s="43"/>
      <c r="CG53" s="43">
        <v>143.50200000000001</v>
      </c>
      <c r="CH53" s="43">
        <v>17.162669999999999</v>
      </c>
      <c r="CI53" s="43"/>
      <c r="CJ53" s="43"/>
      <c r="CK53" s="43">
        <v>20.2455</v>
      </c>
      <c r="CL53" s="43">
        <v>4.8072999999999997</v>
      </c>
      <c r="CM53" s="43"/>
      <c r="CN53" s="43"/>
      <c r="CO53" s="43">
        <v>15.372730000000001</v>
      </c>
      <c r="CP53" s="43">
        <v>287.29000000000002</v>
      </c>
      <c r="CQ53" s="43"/>
      <c r="CR53" s="43">
        <v>32.667999999999999</v>
      </c>
      <c r="CS53" s="43"/>
      <c r="CT53" s="43"/>
    </row>
    <row r="54" spans="1:98" ht="15.6" x14ac:dyDescent="0.3">
      <c r="A54" s="1"/>
      <c r="B54" s="42" t="s">
        <v>880</v>
      </c>
      <c r="C54" s="43"/>
      <c r="D54" s="43"/>
      <c r="E54" s="43">
        <v>16.648399999999999</v>
      </c>
      <c r="F54" s="43">
        <v>13.117000000000001</v>
      </c>
      <c r="G54" s="43"/>
      <c r="H54" s="43"/>
      <c r="I54" s="43"/>
      <c r="J54" s="43"/>
      <c r="K54" s="43"/>
      <c r="L54" s="43">
        <v>26.737200000000001</v>
      </c>
      <c r="M54" s="43">
        <v>11.841799999999999</v>
      </c>
      <c r="N54" s="43">
        <v>13.33</v>
      </c>
      <c r="O54" s="43">
        <v>31.13</v>
      </c>
      <c r="P54" s="43"/>
      <c r="Q54" s="43"/>
      <c r="R54" s="43">
        <v>51.822000000000003</v>
      </c>
      <c r="S54" s="43"/>
      <c r="T54" s="43">
        <v>44.118699999999997</v>
      </c>
      <c r="U54" s="43"/>
      <c r="V54" s="43">
        <v>0.7</v>
      </c>
      <c r="W54" s="43"/>
      <c r="X54" s="43">
        <v>106.94962</v>
      </c>
      <c r="Y54" s="43"/>
      <c r="Z54" s="43">
        <v>7.9649999999999999</v>
      </c>
      <c r="AA54" s="43"/>
      <c r="AB54" s="43"/>
      <c r="AC54" s="43">
        <v>17.14</v>
      </c>
      <c r="AD54" s="43"/>
      <c r="AE54" s="43"/>
      <c r="AF54" s="43">
        <v>6.1</v>
      </c>
      <c r="AG54" s="43"/>
      <c r="AH54" s="43">
        <v>1.2317</v>
      </c>
      <c r="AI54" s="43"/>
      <c r="AJ54" s="43">
        <v>4.5418000000000003</v>
      </c>
      <c r="AK54" s="43">
        <v>12.061999999999999</v>
      </c>
      <c r="AL54" s="43"/>
      <c r="AM54" s="43">
        <v>51.525849999999998</v>
      </c>
      <c r="AN54" s="43">
        <v>114.18344999999999</v>
      </c>
      <c r="AO54" s="43">
        <v>27.8019</v>
      </c>
      <c r="AP54" s="43">
        <v>1.2</v>
      </c>
      <c r="AQ54" s="43">
        <v>168.67</v>
      </c>
      <c r="AR54" s="43"/>
      <c r="AS54" s="43">
        <v>37.377650000000003</v>
      </c>
      <c r="AT54" s="43">
        <v>30.56</v>
      </c>
      <c r="AU54" s="43"/>
      <c r="AV54" s="43">
        <v>192.06746999999999</v>
      </c>
      <c r="AW54" s="43">
        <v>30.9834</v>
      </c>
      <c r="AX54" s="43"/>
      <c r="AY54" s="43"/>
      <c r="AZ54" s="43"/>
      <c r="BA54" s="43">
        <v>2.2999999999999998</v>
      </c>
      <c r="BB54" s="43"/>
      <c r="BC54" s="43">
        <v>69.893709999999999</v>
      </c>
      <c r="BD54" s="43"/>
      <c r="BE54" s="43">
        <v>12</v>
      </c>
      <c r="BF54" s="43"/>
      <c r="BG54" s="43"/>
      <c r="BH54" s="43"/>
      <c r="BI54" s="43">
        <v>16.661909999999999</v>
      </c>
      <c r="BJ54" s="43"/>
      <c r="BK54" s="43"/>
      <c r="BL54" s="43"/>
      <c r="BM54" s="43">
        <v>6.5209999999999999</v>
      </c>
      <c r="BN54" s="43">
        <v>27.771999999999998</v>
      </c>
      <c r="BO54" s="43">
        <v>2.0699999999999998</v>
      </c>
      <c r="BP54" s="43">
        <v>145.12656000000001</v>
      </c>
      <c r="BQ54" s="43"/>
      <c r="BR54" s="43">
        <v>5.1326000000000001</v>
      </c>
      <c r="BS54" s="43">
        <v>125.58535000000001</v>
      </c>
      <c r="BT54" s="43">
        <v>12.495799999999999</v>
      </c>
      <c r="BU54" s="43"/>
      <c r="BV54" s="43">
        <v>38.887300000000003</v>
      </c>
      <c r="BW54" s="43">
        <v>3.8564400000000001</v>
      </c>
      <c r="BX54" s="43"/>
      <c r="BY54" s="43"/>
      <c r="BZ54" s="43">
        <v>86.312600000000003</v>
      </c>
      <c r="CA54" s="43">
        <v>24.865819999999999</v>
      </c>
      <c r="CB54" s="43"/>
      <c r="CC54" s="43">
        <v>0.62</v>
      </c>
      <c r="CD54" s="43">
        <v>27.308589999999999</v>
      </c>
      <c r="CE54" s="43">
        <v>441.80329</v>
      </c>
      <c r="CF54" s="43"/>
      <c r="CG54" s="43">
        <v>136.6388</v>
      </c>
      <c r="CH54" s="43">
        <v>17.775950000000002</v>
      </c>
      <c r="CI54" s="43"/>
      <c r="CJ54" s="43"/>
      <c r="CK54" s="43">
        <v>20.049700000000001</v>
      </c>
      <c r="CL54" s="43">
        <v>4.79277</v>
      </c>
      <c r="CM54" s="43"/>
      <c r="CN54" s="43"/>
      <c r="CO54" s="43">
        <v>16.852979999999999</v>
      </c>
      <c r="CP54" s="43">
        <v>282.20999999999998</v>
      </c>
      <c r="CQ54" s="43"/>
      <c r="CR54" s="43">
        <v>29.125</v>
      </c>
      <c r="CS54" s="43"/>
      <c r="CT54" s="43"/>
    </row>
    <row r="55" spans="1:98" ht="15.6" x14ac:dyDescent="0.3">
      <c r="A55" s="1"/>
      <c r="B55" s="42" t="s">
        <v>122</v>
      </c>
      <c r="C55" s="43"/>
      <c r="D55" s="43"/>
      <c r="E55" s="43">
        <v>16.913599999999999</v>
      </c>
      <c r="F55" s="43">
        <v>13.292</v>
      </c>
      <c r="G55" s="43"/>
      <c r="H55" s="43"/>
      <c r="I55" s="43"/>
      <c r="J55" s="43"/>
      <c r="K55" s="43"/>
      <c r="L55" s="43">
        <v>26.519500000000001</v>
      </c>
      <c r="M55" s="43">
        <v>13.6271</v>
      </c>
      <c r="N55" s="43">
        <v>13.99</v>
      </c>
      <c r="O55" s="43">
        <v>31.341999999999999</v>
      </c>
      <c r="P55" s="43"/>
      <c r="Q55" s="43"/>
      <c r="R55" s="43">
        <v>51.627000000000002</v>
      </c>
      <c r="S55" s="43"/>
      <c r="T55" s="43">
        <v>41.058300000000003</v>
      </c>
      <c r="U55" s="43"/>
      <c r="V55" s="43">
        <v>0.7</v>
      </c>
      <c r="W55" s="43"/>
      <c r="X55" s="43">
        <v>143.25800000000001</v>
      </c>
      <c r="Y55" s="43"/>
      <c r="Z55" s="43">
        <v>8.0195399999999992</v>
      </c>
      <c r="AA55" s="43"/>
      <c r="AB55" s="43"/>
      <c r="AC55" s="43">
        <v>16.75</v>
      </c>
      <c r="AD55" s="43"/>
      <c r="AE55" s="43"/>
      <c r="AF55" s="43">
        <v>2.9</v>
      </c>
      <c r="AG55" s="43"/>
      <c r="AH55" s="43">
        <v>3.996</v>
      </c>
      <c r="AI55" s="43"/>
      <c r="AJ55" s="43">
        <v>5.2758599999999998</v>
      </c>
      <c r="AK55" s="43">
        <v>12.304</v>
      </c>
      <c r="AL55" s="43"/>
      <c r="AM55" s="43">
        <v>50.421019999999999</v>
      </c>
      <c r="AN55" s="43">
        <v>115.09564</v>
      </c>
      <c r="AO55" s="43">
        <v>27.913699999999999</v>
      </c>
      <c r="AP55" s="43">
        <v>0.83</v>
      </c>
      <c r="AQ55" s="43">
        <v>167</v>
      </c>
      <c r="AR55" s="43"/>
      <c r="AS55" s="43">
        <v>37.296190000000003</v>
      </c>
      <c r="AT55" s="43">
        <v>34.07</v>
      </c>
      <c r="AU55" s="43"/>
      <c r="AV55" s="43">
        <v>190.09100000000001</v>
      </c>
      <c r="AW55" s="43">
        <v>30.237400000000001</v>
      </c>
      <c r="AX55" s="43"/>
      <c r="AY55" s="43"/>
      <c r="AZ55" s="43"/>
      <c r="BA55" s="43">
        <v>2.5</v>
      </c>
      <c r="BB55" s="43"/>
      <c r="BC55" s="43">
        <v>69.871510000000001</v>
      </c>
      <c r="BD55" s="43"/>
      <c r="BE55" s="43">
        <v>12</v>
      </c>
      <c r="BF55" s="43"/>
      <c r="BG55" s="43"/>
      <c r="BH55" s="43"/>
      <c r="BI55" s="43">
        <v>16.115459999999999</v>
      </c>
      <c r="BJ55" s="43"/>
      <c r="BK55" s="43"/>
      <c r="BL55" s="43"/>
      <c r="BM55" s="43">
        <v>6.3559999999999999</v>
      </c>
      <c r="BN55" s="43">
        <v>27.533999999999999</v>
      </c>
      <c r="BO55" s="43">
        <v>1.99</v>
      </c>
      <c r="BP55" s="43">
        <v>145.21710999999999</v>
      </c>
      <c r="BQ55" s="43"/>
      <c r="BR55" s="43">
        <v>5.1703000000000001</v>
      </c>
      <c r="BS55" s="43">
        <v>124.86847</v>
      </c>
      <c r="BT55" s="43">
        <v>12.693250000000001</v>
      </c>
      <c r="BU55" s="43"/>
      <c r="BV55" s="43">
        <v>39.623800000000003</v>
      </c>
      <c r="BW55" s="43">
        <v>3.8369499999999999</v>
      </c>
      <c r="BX55" s="43"/>
      <c r="BY55" s="43"/>
      <c r="BZ55" s="43">
        <v>86.4803</v>
      </c>
      <c r="CA55" s="43">
        <v>24.973749999999999</v>
      </c>
      <c r="CB55" s="43"/>
      <c r="CC55" s="43">
        <v>0.64900000000000002</v>
      </c>
      <c r="CD55" s="43">
        <v>27.568930000000002</v>
      </c>
      <c r="CE55" s="43">
        <v>449.85248000000001</v>
      </c>
      <c r="CF55" s="43"/>
      <c r="CG55" s="43">
        <v>134.31049999999999</v>
      </c>
      <c r="CH55" s="43">
        <v>13.18702</v>
      </c>
      <c r="CI55" s="43"/>
      <c r="CJ55" s="43"/>
      <c r="CK55" s="43">
        <v>20.357800000000001</v>
      </c>
      <c r="CL55" s="43">
        <v>4.9291499999999999</v>
      </c>
      <c r="CM55" s="43"/>
      <c r="CN55" s="43"/>
      <c r="CO55" s="43">
        <v>0.11589000000000001</v>
      </c>
      <c r="CP55" s="43">
        <v>281.83</v>
      </c>
      <c r="CQ55" s="43"/>
      <c r="CR55" s="43">
        <v>28.219000000000001</v>
      </c>
      <c r="CS55" s="43"/>
      <c r="CT55" s="43"/>
    </row>
    <row r="56" spans="1:98" ht="31.35" customHeight="1" x14ac:dyDescent="0.3">
      <c r="A56" s="1"/>
      <c r="B56" s="44" t="s">
        <v>970</v>
      </c>
      <c r="C56" s="45">
        <v>0</v>
      </c>
      <c r="D56" s="45">
        <v>0</v>
      </c>
      <c r="E56" s="45">
        <v>359.65359999999998</v>
      </c>
      <c r="F56" s="45">
        <v>286.79399999999998</v>
      </c>
      <c r="G56" s="45">
        <v>0</v>
      </c>
      <c r="H56" s="45">
        <v>0</v>
      </c>
      <c r="I56" s="45">
        <v>0</v>
      </c>
      <c r="J56" s="45">
        <v>0</v>
      </c>
      <c r="K56" s="45">
        <v>0</v>
      </c>
      <c r="L56" s="45">
        <v>658.84119999999996</v>
      </c>
      <c r="M56" s="45">
        <v>309.82339999999999</v>
      </c>
      <c r="N56" s="45">
        <v>323.29500000000002</v>
      </c>
      <c r="O56" s="45">
        <v>784.34</v>
      </c>
      <c r="P56" s="45">
        <v>0</v>
      </c>
      <c r="Q56" s="45">
        <v>0</v>
      </c>
      <c r="R56" s="45">
        <v>1188.489</v>
      </c>
      <c r="S56" s="45">
        <v>0</v>
      </c>
      <c r="T56" s="45">
        <v>881.31205</v>
      </c>
      <c r="U56" s="45">
        <v>0</v>
      </c>
      <c r="V56" s="45">
        <v>15.25</v>
      </c>
      <c r="W56" s="45">
        <v>0</v>
      </c>
      <c r="X56" s="45">
        <v>2375.1389749999998</v>
      </c>
      <c r="Y56" s="45">
        <v>0</v>
      </c>
      <c r="Z56" s="45">
        <v>196.08772999999999</v>
      </c>
      <c r="AA56" s="45">
        <v>0</v>
      </c>
      <c r="AB56" s="45">
        <v>0</v>
      </c>
      <c r="AC56" s="45">
        <v>384.62</v>
      </c>
      <c r="AD56" s="45">
        <v>0</v>
      </c>
      <c r="AE56" s="45">
        <v>0</v>
      </c>
      <c r="AF56" s="45">
        <v>53.6</v>
      </c>
      <c r="AG56" s="45">
        <v>0</v>
      </c>
      <c r="AH56" s="45">
        <v>19.67285</v>
      </c>
      <c r="AI56" s="45">
        <v>0</v>
      </c>
      <c r="AJ56" s="45">
        <v>118.96792499999999</v>
      </c>
      <c r="AK56" s="45">
        <v>281.13049999999998</v>
      </c>
      <c r="AL56" s="45">
        <v>0</v>
      </c>
      <c r="AM56" s="45">
        <v>1207.5672300000001</v>
      </c>
      <c r="AN56" s="45">
        <v>2716.2785199999998</v>
      </c>
      <c r="AO56" s="45">
        <v>629.24355000000003</v>
      </c>
      <c r="AP56" s="45">
        <v>18.010000000000002</v>
      </c>
      <c r="AQ56" s="45">
        <v>4011.6950000000002</v>
      </c>
      <c r="AR56" s="45">
        <v>0</v>
      </c>
      <c r="AS56" s="45">
        <v>833.23417500000005</v>
      </c>
      <c r="AT56" s="45">
        <v>667.55499999999995</v>
      </c>
      <c r="AU56" s="45">
        <v>0</v>
      </c>
      <c r="AV56" s="45">
        <v>4624.9006950000003</v>
      </c>
      <c r="AW56" s="45">
        <v>718.79930000000002</v>
      </c>
      <c r="AX56" s="45">
        <v>0</v>
      </c>
      <c r="AY56" s="45">
        <v>0</v>
      </c>
      <c r="AZ56" s="45">
        <v>0</v>
      </c>
      <c r="BA56" s="45">
        <v>56.85</v>
      </c>
      <c r="BB56" s="45">
        <v>0</v>
      </c>
      <c r="BC56" s="45">
        <v>1565.3560500000001</v>
      </c>
      <c r="BD56" s="45">
        <v>0</v>
      </c>
      <c r="BE56" s="45">
        <v>288</v>
      </c>
      <c r="BF56" s="45">
        <v>0</v>
      </c>
      <c r="BG56" s="45">
        <v>0</v>
      </c>
      <c r="BH56" s="45">
        <v>0</v>
      </c>
      <c r="BI56" s="45">
        <v>394.27593000000002</v>
      </c>
      <c r="BJ56" s="45">
        <v>0</v>
      </c>
      <c r="BK56" s="45">
        <v>0</v>
      </c>
      <c r="BL56" s="45">
        <v>0</v>
      </c>
      <c r="BM56" s="45">
        <v>153.89525</v>
      </c>
      <c r="BN56" s="45">
        <v>652.78150000000005</v>
      </c>
      <c r="BO56" s="45">
        <v>48.634999999999998</v>
      </c>
      <c r="BP56" s="45">
        <v>3526.3572100000001</v>
      </c>
      <c r="BQ56" s="45">
        <v>0</v>
      </c>
      <c r="BR56" s="45">
        <v>122.93644999999999</v>
      </c>
      <c r="BS56" s="45">
        <v>2948.1785150000001</v>
      </c>
      <c r="BT56" s="45">
        <v>271.27034500000002</v>
      </c>
      <c r="BU56" s="45">
        <v>0</v>
      </c>
      <c r="BV56" s="45">
        <v>901.21519999999998</v>
      </c>
      <c r="BW56" s="45">
        <v>93.445804999999993</v>
      </c>
      <c r="BX56" s="45">
        <v>0</v>
      </c>
      <c r="BY56" s="45">
        <v>0</v>
      </c>
      <c r="BZ56" s="45">
        <v>2096.23</v>
      </c>
      <c r="CA56" s="45">
        <v>596.25090499999999</v>
      </c>
      <c r="CB56" s="45">
        <v>0</v>
      </c>
      <c r="CC56" s="45">
        <v>14.8535</v>
      </c>
      <c r="CD56" s="45">
        <v>604.32834500000001</v>
      </c>
      <c r="CE56" s="45">
        <v>10813.611225000001</v>
      </c>
      <c r="CF56" s="45">
        <v>0</v>
      </c>
      <c r="CG56" s="45">
        <v>3192.6767</v>
      </c>
      <c r="CH56" s="45">
        <v>284.31502499999999</v>
      </c>
      <c r="CI56" s="45">
        <v>0</v>
      </c>
      <c r="CJ56" s="45">
        <v>0</v>
      </c>
      <c r="CK56" s="45">
        <v>422.42700000000002</v>
      </c>
      <c r="CL56" s="45">
        <v>110.0162</v>
      </c>
      <c r="CM56" s="45">
        <v>0</v>
      </c>
      <c r="CN56" s="45">
        <v>0</v>
      </c>
      <c r="CO56" s="45">
        <v>188.820965</v>
      </c>
      <c r="CP56" s="45">
        <v>6719.5050000000001</v>
      </c>
      <c r="CQ56" s="45">
        <v>0</v>
      </c>
      <c r="CR56" s="45">
        <v>666.21400000000006</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G12" sqref="G1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975</v>
      </c>
      <c r="C5" s="1"/>
      <c r="D5" s="1"/>
      <c r="E5" s="1"/>
      <c r="F5" s="1"/>
      <c r="G5" s="1"/>
      <c r="H5" s="1"/>
      <c r="I5" s="1"/>
      <c r="J5" s="1"/>
      <c r="K5" s="1"/>
      <c r="L5" s="1"/>
      <c r="M5" s="1"/>
      <c r="N5" s="1"/>
      <c r="O5" s="1"/>
      <c r="P5" s="1"/>
      <c r="Q5" s="1"/>
      <c r="R5" s="1"/>
      <c r="S5" s="1"/>
      <c r="T5" s="1"/>
      <c r="U5" s="1"/>
      <c r="V5" s="1"/>
      <c r="W5" s="1"/>
      <c r="X5" s="1"/>
    </row>
    <row r="6" spans="1:24" ht="48" x14ac:dyDescent="0.3">
      <c r="A6" s="1"/>
      <c r="B6" s="37" t="s">
        <v>604</v>
      </c>
      <c r="C6" s="48" t="s">
        <v>976</v>
      </c>
      <c r="D6" s="48" t="s">
        <v>977</v>
      </c>
      <c r="E6" s="48" t="s">
        <v>978</v>
      </c>
      <c r="F6" s="48" t="s">
        <v>979</v>
      </c>
      <c r="G6" s="48" t="s">
        <v>980</v>
      </c>
      <c r="H6" s="48" t="s">
        <v>981</v>
      </c>
      <c r="I6" s="48" t="s">
        <v>3485</v>
      </c>
      <c r="J6" s="48" t="s">
        <v>3486</v>
      </c>
      <c r="K6" s="48" t="s">
        <v>3487</v>
      </c>
      <c r="L6" s="48" t="s">
        <v>982</v>
      </c>
      <c r="M6" s="48" t="s">
        <v>983</v>
      </c>
      <c r="N6" s="48" t="s">
        <v>984</v>
      </c>
      <c r="O6" s="48" t="s">
        <v>985</v>
      </c>
      <c r="P6" s="37" t="s">
        <v>986</v>
      </c>
      <c r="Q6" s="1"/>
      <c r="R6" s="1"/>
      <c r="S6" s="1"/>
      <c r="T6" s="1"/>
      <c r="U6" s="49" t="s">
        <v>3</v>
      </c>
      <c r="V6" s="49" t="s">
        <v>75</v>
      </c>
      <c r="W6" s="49" t="s">
        <v>987</v>
      </c>
      <c r="X6" s="49" t="s">
        <v>988</v>
      </c>
    </row>
    <row r="7" spans="1:24" x14ac:dyDescent="0.3">
      <c r="A7" s="1"/>
      <c r="B7" s="50" t="s">
        <v>834</v>
      </c>
      <c r="C7" s="51">
        <v>956.1</v>
      </c>
      <c r="D7" s="51">
        <v>2020.1</v>
      </c>
      <c r="E7" s="51">
        <v>3020.9</v>
      </c>
      <c r="F7" s="51">
        <v>25.1</v>
      </c>
      <c r="G7" s="51">
        <v>80.900000000000006</v>
      </c>
      <c r="H7" s="51">
        <v>0</v>
      </c>
      <c r="I7" s="51"/>
      <c r="J7" s="51">
        <v>62.300000000000004</v>
      </c>
      <c r="K7" s="51"/>
      <c r="L7" s="51">
        <v>84.5</v>
      </c>
      <c r="M7" s="51">
        <v>7.2</v>
      </c>
      <c r="N7" s="51">
        <v>0</v>
      </c>
      <c r="O7" s="51">
        <v>326.89999999999998</v>
      </c>
      <c r="P7" s="51">
        <f>+SUM(C7:O7)</f>
        <v>6584</v>
      </c>
      <c r="Q7" s="1"/>
      <c r="R7" s="1"/>
      <c r="S7" s="1"/>
      <c r="T7" s="1"/>
      <c r="U7" s="209" t="s">
        <v>649</v>
      </c>
      <c r="V7" s="52" t="s">
        <v>989</v>
      </c>
      <c r="W7" s="53">
        <v>309.89999999999998</v>
      </c>
      <c r="X7" s="53" t="s">
        <v>610</v>
      </c>
    </row>
    <row r="8" spans="1:24" x14ac:dyDescent="0.3">
      <c r="A8" s="1"/>
      <c r="B8" s="54" t="s">
        <v>835</v>
      </c>
      <c r="C8" s="55">
        <v>945.8</v>
      </c>
      <c r="D8" s="55">
        <v>2037.2</v>
      </c>
      <c r="E8" s="55">
        <v>2955.7</v>
      </c>
      <c r="F8" s="55">
        <v>25.1</v>
      </c>
      <c r="G8" s="55">
        <v>80.2</v>
      </c>
      <c r="H8" s="55">
        <v>0</v>
      </c>
      <c r="I8" s="55"/>
      <c r="J8" s="55">
        <v>61.8</v>
      </c>
      <c r="K8" s="55"/>
      <c r="L8" s="55">
        <v>85.7</v>
      </c>
      <c r="M8" s="55">
        <v>7.2</v>
      </c>
      <c r="N8" s="55">
        <v>0</v>
      </c>
      <c r="O8" s="55">
        <v>289.8</v>
      </c>
      <c r="P8" s="55">
        <f t="shared" ref="P8:P54" si="0">+SUM(C8:O8)</f>
        <v>6488.5</v>
      </c>
      <c r="Q8" s="1"/>
      <c r="R8" s="1"/>
      <c r="S8" s="1"/>
      <c r="T8" s="1"/>
      <c r="U8" s="209" t="s">
        <v>650</v>
      </c>
      <c r="V8" s="52" t="s">
        <v>990</v>
      </c>
      <c r="W8" s="53">
        <v>45.5</v>
      </c>
      <c r="X8" s="53" t="s">
        <v>610</v>
      </c>
    </row>
    <row r="9" spans="1:24" x14ac:dyDescent="0.3">
      <c r="A9" s="1"/>
      <c r="B9" s="54" t="s">
        <v>836</v>
      </c>
      <c r="C9" s="55">
        <v>924.6</v>
      </c>
      <c r="D9" s="55">
        <v>1810.1</v>
      </c>
      <c r="E9" s="55">
        <v>2953.5</v>
      </c>
      <c r="F9" s="55">
        <v>24.6</v>
      </c>
      <c r="G9" s="55">
        <v>79.7</v>
      </c>
      <c r="H9" s="55">
        <v>0</v>
      </c>
      <c r="I9" s="55"/>
      <c r="J9" s="55">
        <v>61.7</v>
      </c>
      <c r="K9" s="55"/>
      <c r="L9" s="55">
        <v>87.3</v>
      </c>
      <c r="M9" s="55">
        <v>7.2</v>
      </c>
      <c r="N9" s="55">
        <v>0</v>
      </c>
      <c r="O9" s="55">
        <v>308.7</v>
      </c>
      <c r="P9" s="55">
        <f t="shared" si="0"/>
        <v>6257.4</v>
      </c>
      <c r="Q9" s="1"/>
      <c r="R9" s="1"/>
      <c r="S9" s="1"/>
      <c r="T9" s="1"/>
      <c r="U9" s="209" t="s">
        <v>629</v>
      </c>
      <c r="V9" s="52" t="s">
        <v>991</v>
      </c>
      <c r="W9" s="53">
        <v>155.30000000000001</v>
      </c>
      <c r="X9" s="53" t="s">
        <v>610</v>
      </c>
    </row>
    <row r="10" spans="1:24" x14ac:dyDescent="0.3">
      <c r="A10" s="1"/>
      <c r="B10" s="54" t="s">
        <v>837</v>
      </c>
      <c r="C10" s="55">
        <v>927.2</v>
      </c>
      <c r="D10" s="55">
        <v>1958.8</v>
      </c>
      <c r="E10" s="55">
        <v>2949.5</v>
      </c>
      <c r="F10" s="55">
        <v>24.4</v>
      </c>
      <c r="G10" s="55">
        <v>80</v>
      </c>
      <c r="H10" s="55">
        <v>0</v>
      </c>
      <c r="I10" s="55"/>
      <c r="J10" s="55">
        <v>61.7</v>
      </c>
      <c r="K10" s="55"/>
      <c r="L10" s="55">
        <v>85.3</v>
      </c>
      <c r="M10" s="55">
        <v>7.2</v>
      </c>
      <c r="N10" s="55">
        <v>0</v>
      </c>
      <c r="O10" s="55">
        <v>265.2</v>
      </c>
      <c r="P10" s="55">
        <f t="shared" si="0"/>
        <v>6359.2999999999993</v>
      </c>
      <c r="Q10" s="1"/>
      <c r="R10" s="1"/>
      <c r="S10" s="1"/>
      <c r="T10" s="1"/>
      <c r="U10" s="209" t="s">
        <v>124</v>
      </c>
      <c r="V10" s="52" t="s">
        <v>125</v>
      </c>
      <c r="W10" s="53" t="s">
        <v>610</v>
      </c>
      <c r="X10" s="53">
        <v>1723.5</v>
      </c>
    </row>
    <row r="11" spans="1:24" x14ac:dyDescent="0.3">
      <c r="A11" s="1"/>
      <c r="B11" s="54" t="s">
        <v>838</v>
      </c>
      <c r="C11" s="55">
        <v>913.6</v>
      </c>
      <c r="D11" s="55">
        <v>1759.9</v>
      </c>
      <c r="E11" s="55">
        <v>2953.2</v>
      </c>
      <c r="F11" s="55">
        <v>25</v>
      </c>
      <c r="G11" s="55">
        <v>79.8</v>
      </c>
      <c r="H11" s="55">
        <v>0</v>
      </c>
      <c r="I11" s="55"/>
      <c r="J11" s="55">
        <v>61.8</v>
      </c>
      <c r="K11" s="55"/>
      <c r="L11" s="55">
        <v>84.2</v>
      </c>
      <c r="M11" s="55">
        <v>7.2</v>
      </c>
      <c r="N11" s="55">
        <v>0</v>
      </c>
      <c r="O11" s="55">
        <v>282.60000000000002</v>
      </c>
      <c r="P11" s="55">
        <f t="shared" si="0"/>
        <v>6167.3</v>
      </c>
      <c r="Q11" s="1"/>
      <c r="R11" s="1"/>
      <c r="S11" s="1"/>
      <c r="T11" s="1"/>
      <c r="U11" s="209" t="s">
        <v>622</v>
      </c>
      <c r="V11" s="52" t="s">
        <v>992</v>
      </c>
      <c r="W11" s="53">
        <v>304.64999999999998</v>
      </c>
      <c r="X11" s="53" t="s">
        <v>610</v>
      </c>
    </row>
    <row r="12" spans="1:24" x14ac:dyDescent="0.3">
      <c r="A12" s="1"/>
      <c r="B12" s="54" t="s">
        <v>839</v>
      </c>
      <c r="C12" s="55">
        <v>915.7</v>
      </c>
      <c r="D12" s="55">
        <v>1822.3</v>
      </c>
      <c r="E12" s="55">
        <v>2954.7</v>
      </c>
      <c r="F12" s="55">
        <v>24.9</v>
      </c>
      <c r="G12" s="55">
        <v>79.900000000000006</v>
      </c>
      <c r="H12" s="55">
        <v>0</v>
      </c>
      <c r="I12" s="55"/>
      <c r="J12" s="55">
        <v>61.7</v>
      </c>
      <c r="K12" s="55"/>
      <c r="L12" s="55">
        <v>84.8</v>
      </c>
      <c r="M12" s="55">
        <v>7.2</v>
      </c>
      <c r="N12" s="55">
        <v>0</v>
      </c>
      <c r="O12" s="55">
        <v>238.7</v>
      </c>
      <c r="P12" s="55">
        <f t="shared" si="0"/>
        <v>6189.8999999999987</v>
      </c>
      <c r="Q12" s="1"/>
      <c r="R12" s="1"/>
      <c r="S12" s="1"/>
      <c r="T12" s="1"/>
      <c r="U12" s="209" t="s">
        <v>621</v>
      </c>
      <c r="V12" s="52" t="s">
        <v>993</v>
      </c>
      <c r="W12" s="53" t="s">
        <v>610</v>
      </c>
      <c r="X12" s="53">
        <v>1945.7</v>
      </c>
    </row>
    <row r="13" spans="1:24" x14ac:dyDescent="0.3">
      <c r="A13" s="1"/>
      <c r="B13" s="54" t="s">
        <v>840</v>
      </c>
      <c r="C13" s="55">
        <v>925.4</v>
      </c>
      <c r="D13" s="55">
        <v>1867.2</v>
      </c>
      <c r="E13" s="55">
        <v>2958.7</v>
      </c>
      <c r="F13" s="55">
        <v>25.1</v>
      </c>
      <c r="G13" s="55">
        <v>79.3</v>
      </c>
      <c r="H13" s="55">
        <v>0</v>
      </c>
      <c r="I13" s="55"/>
      <c r="J13" s="55">
        <v>62.1</v>
      </c>
      <c r="K13" s="55"/>
      <c r="L13" s="55">
        <v>87.1</v>
      </c>
      <c r="M13" s="55">
        <v>7.2</v>
      </c>
      <c r="N13" s="55">
        <v>0</v>
      </c>
      <c r="O13" s="55">
        <v>179.4</v>
      </c>
      <c r="P13" s="55">
        <f t="shared" si="0"/>
        <v>6191.5</v>
      </c>
      <c r="Q13" s="1"/>
      <c r="R13" s="1"/>
      <c r="S13" s="1"/>
      <c r="T13" s="1"/>
      <c r="U13" s="209"/>
      <c r="V13" s="52" t="s">
        <v>994</v>
      </c>
      <c r="W13" s="53">
        <v>374.5</v>
      </c>
      <c r="X13" s="53" t="s">
        <v>610</v>
      </c>
    </row>
    <row r="14" spans="1:24" x14ac:dyDescent="0.3">
      <c r="A14" s="1"/>
      <c r="B14" s="56" t="s">
        <v>841</v>
      </c>
      <c r="C14" s="57">
        <v>942.7</v>
      </c>
      <c r="D14" s="57">
        <v>1831.6</v>
      </c>
      <c r="E14" s="57">
        <v>2962.8</v>
      </c>
      <c r="F14" s="57">
        <v>24.7</v>
      </c>
      <c r="G14" s="57">
        <v>81.7</v>
      </c>
      <c r="H14" s="57">
        <v>0</v>
      </c>
      <c r="I14" s="57"/>
      <c r="J14" s="57">
        <v>61.9</v>
      </c>
      <c r="K14" s="57"/>
      <c r="L14" s="57">
        <v>84.3</v>
      </c>
      <c r="M14" s="57">
        <v>7.2</v>
      </c>
      <c r="N14" s="57">
        <v>0</v>
      </c>
      <c r="O14" s="57">
        <v>174.2</v>
      </c>
      <c r="P14" s="57">
        <f t="shared" si="0"/>
        <v>6171.0999999999995</v>
      </c>
      <c r="Q14" s="1"/>
      <c r="R14" s="1"/>
      <c r="S14" s="1"/>
      <c r="T14" s="1"/>
      <c r="U14" s="209" t="s">
        <v>128</v>
      </c>
      <c r="V14" s="52" t="s">
        <v>995</v>
      </c>
      <c r="W14" s="53">
        <v>164.8</v>
      </c>
      <c r="X14" s="53" t="s">
        <v>610</v>
      </c>
    </row>
    <row r="15" spans="1:24" x14ac:dyDescent="0.3">
      <c r="A15" s="1"/>
      <c r="B15" s="50" t="s">
        <v>842</v>
      </c>
      <c r="C15" s="51">
        <v>921.3</v>
      </c>
      <c r="D15" s="51">
        <v>1915</v>
      </c>
      <c r="E15" s="51">
        <v>2957.7</v>
      </c>
      <c r="F15" s="51">
        <v>25</v>
      </c>
      <c r="G15" s="51">
        <v>80</v>
      </c>
      <c r="H15" s="51">
        <v>0</v>
      </c>
      <c r="I15" s="51"/>
      <c r="J15" s="51">
        <v>61.8</v>
      </c>
      <c r="K15" s="51"/>
      <c r="L15" s="51">
        <v>83.8</v>
      </c>
      <c r="M15" s="51">
        <v>7.1</v>
      </c>
      <c r="N15" s="51">
        <v>0</v>
      </c>
      <c r="O15" s="51">
        <v>188.5</v>
      </c>
      <c r="P15" s="51">
        <f t="shared" si="0"/>
        <v>6240.2000000000007</v>
      </c>
      <c r="Q15" s="1"/>
      <c r="R15" s="1"/>
      <c r="S15" s="1"/>
      <c r="T15" s="1"/>
      <c r="U15" s="209"/>
      <c r="V15" s="52" t="s">
        <v>996</v>
      </c>
      <c r="W15" s="53" t="s">
        <v>610</v>
      </c>
      <c r="X15" s="53">
        <v>352.45</v>
      </c>
    </row>
    <row r="16" spans="1:24" x14ac:dyDescent="0.3">
      <c r="A16" s="1"/>
      <c r="B16" s="54" t="s">
        <v>843</v>
      </c>
      <c r="C16" s="55">
        <v>928.5</v>
      </c>
      <c r="D16" s="55">
        <v>1836.4</v>
      </c>
      <c r="E16" s="55">
        <v>2965.1</v>
      </c>
      <c r="F16" s="55">
        <v>25</v>
      </c>
      <c r="G16" s="55">
        <v>81.2</v>
      </c>
      <c r="H16" s="55">
        <v>0</v>
      </c>
      <c r="I16" s="55"/>
      <c r="J16" s="55">
        <v>61.7</v>
      </c>
      <c r="K16" s="55"/>
      <c r="L16" s="55">
        <v>86.1</v>
      </c>
      <c r="M16" s="55">
        <v>7.2</v>
      </c>
      <c r="N16" s="55">
        <v>0.4</v>
      </c>
      <c r="O16" s="55">
        <v>151.69999999999999</v>
      </c>
      <c r="P16" s="55">
        <f t="shared" si="0"/>
        <v>6143.2999999999993</v>
      </c>
      <c r="Q16" s="1"/>
      <c r="R16" s="1"/>
      <c r="S16" s="1"/>
      <c r="T16" s="1"/>
      <c r="U16" s="209"/>
      <c r="V16" s="52" t="s">
        <v>997</v>
      </c>
      <c r="W16" s="53" t="s">
        <v>610</v>
      </c>
      <c r="X16" s="53">
        <v>2247.4499999999998</v>
      </c>
    </row>
    <row r="17" spans="1:24" x14ac:dyDescent="0.3">
      <c r="A17" s="1"/>
      <c r="B17" s="54" t="s">
        <v>844</v>
      </c>
      <c r="C17" s="55">
        <v>864.7</v>
      </c>
      <c r="D17" s="55">
        <v>1915.7</v>
      </c>
      <c r="E17" s="55">
        <v>2958.6</v>
      </c>
      <c r="F17" s="55">
        <v>24.7</v>
      </c>
      <c r="G17" s="55">
        <v>80.099999999999994</v>
      </c>
      <c r="H17" s="55">
        <v>0</v>
      </c>
      <c r="I17" s="55"/>
      <c r="J17" s="55">
        <v>61.8</v>
      </c>
      <c r="K17" s="55"/>
      <c r="L17" s="55">
        <v>82.5</v>
      </c>
      <c r="M17" s="55">
        <v>7.2</v>
      </c>
      <c r="N17" s="55">
        <v>37</v>
      </c>
      <c r="O17" s="55">
        <v>166.6</v>
      </c>
      <c r="P17" s="55">
        <f t="shared" si="0"/>
        <v>6198.9000000000005</v>
      </c>
      <c r="Q17" s="1"/>
      <c r="R17" s="1"/>
      <c r="S17" s="1"/>
      <c r="T17" s="1"/>
      <c r="U17" s="209" t="s">
        <v>42</v>
      </c>
      <c r="V17" s="52" t="s">
        <v>998</v>
      </c>
      <c r="W17" s="53">
        <v>87.7</v>
      </c>
      <c r="X17" s="53" t="s">
        <v>610</v>
      </c>
    </row>
    <row r="18" spans="1:24" x14ac:dyDescent="0.3">
      <c r="A18" s="1"/>
      <c r="B18" s="54" t="s">
        <v>845</v>
      </c>
      <c r="C18" s="55">
        <v>825.9</v>
      </c>
      <c r="D18" s="55">
        <v>1704.4</v>
      </c>
      <c r="E18" s="55">
        <v>2943.7</v>
      </c>
      <c r="F18" s="55">
        <v>23.2</v>
      </c>
      <c r="G18" s="55">
        <v>77.099999999999994</v>
      </c>
      <c r="H18" s="55">
        <v>0</v>
      </c>
      <c r="I18" s="55"/>
      <c r="J18" s="55">
        <v>61.7</v>
      </c>
      <c r="K18" s="55"/>
      <c r="L18" s="55">
        <v>77.599999999999994</v>
      </c>
      <c r="M18" s="55">
        <v>7.2</v>
      </c>
      <c r="N18" s="55">
        <v>252.1</v>
      </c>
      <c r="O18" s="55">
        <v>165.8</v>
      </c>
      <c r="P18" s="55">
        <f t="shared" si="0"/>
        <v>6138.7000000000007</v>
      </c>
      <c r="Q18" s="1"/>
      <c r="R18" s="1"/>
      <c r="S18" s="1"/>
      <c r="T18" s="1"/>
      <c r="U18" s="209"/>
      <c r="V18" s="52" t="s">
        <v>999</v>
      </c>
      <c r="W18" s="53">
        <v>215.05</v>
      </c>
      <c r="X18" s="53" t="s">
        <v>610</v>
      </c>
    </row>
    <row r="19" spans="1:24" x14ac:dyDescent="0.3">
      <c r="A19" s="1"/>
      <c r="B19" s="54" t="s">
        <v>846</v>
      </c>
      <c r="C19" s="55">
        <v>868.7</v>
      </c>
      <c r="D19" s="55">
        <v>1616.5</v>
      </c>
      <c r="E19" s="55">
        <v>2579.6</v>
      </c>
      <c r="F19" s="55">
        <v>25</v>
      </c>
      <c r="G19" s="55">
        <v>60.9</v>
      </c>
      <c r="H19" s="55">
        <v>0</v>
      </c>
      <c r="I19" s="55"/>
      <c r="J19" s="55">
        <v>61.300000000000004</v>
      </c>
      <c r="K19" s="55"/>
      <c r="L19" s="55">
        <v>82.8</v>
      </c>
      <c r="M19" s="55">
        <v>7.2</v>
      </c>
      <c r="N19" s="55">
        <v>496.9</v>
      </c>
      <c r="O19" s="55">
        <v>167.6</v>
      </c>
      <c r="P19" s="55">
        <f t="shared" si="0"/>
        <v>5966.4999999999991</v>
      </c>
      <c r="Q19" s="1"/>
      <c r="R19" s="1"/>
      <c r="S19" s="1"/>
      <c r="T19" s="1"/>
      <c r="U19" s="209"/>
      <c r="V19" s="52" t="s">
        <v>1000</v>
      </c>
      <c r="W19" s="53">
        <v>292.85000000000002</v>
      </c>
      <c r="X19" s="53" t="s">
        <v>610</v>
      </c>
    </row>
    <row r="20" spans="1:24" x14ac:dyDescent="0.3">
      <c r="A20" s="1"/>
      <c r="B20" s="54" t="s">
        <v>847</v>
      </c>
      <c r="C20" s="55">
        <v>884</v>
      </c>
      <c r="D20" s="55">
        <v>1512.9</v>
      </c>
      <c r="E20" s="55">
        <v>2466.3000000000002</v>
      </c>
      <c r="F20" s="55">
        <v>25.3</v>
      </c>
      <c r="G20" s="55">
        <v>60.3</v>
      </c>
      <c r="H20" s="55">
        <v>0</v>
      </c>
      <c r="I20" s="55"/>
      <c r="J20" s="55">
        <v>61.7</v>
      </c>
      <c r="K20" s="55"/>
      <c r="L20" s="55">
        <v>84.6</v>
      </c>
      <c r="M20" s="55">
        <v>7.2</v>
      </c>
      <c r="N20" s="55">
        <v>757.5</v>
      </c>
      <c r="O20" s="55">
        <v>160.4</v>
      </c>
      <c r="P20" s="55">
        <f t="shared" si="0"/>
        <v>6020.2000000000007</v>
      </c>
      <c r="Q20" s="1"/>
      <c r="R20" s="1"/>
      <c r="S20" s="1"/>
      <c r="T20" s="1"/>
      <c r="U20" s="209"/>
      <c r="V20" s="52" t="s">
        <v>1001</v>
      </c>
      <c r="W20" s="53">
        <v>144.6</v>
      </c>
      <c r="X20" s="53" t="s">
        <v>610</v>
      </c>
    </row>
    <row r="21" spans="1:24" x14ac:dyDescent="0.3">
      <c r="A21" s="1"/>
      <c r="B21" s="54" t="s">
        <v>848</v>
      </c>
      <c r="C21" s="55">
        <v>860.5</v>
      </c>
      <c r="D21" s="55">
        <v>1462.6</v>
      </c>
      <c r="E21" s="55">
        <v>2694.8</v>
      </c>
      <c r="F21" s="55">
        <v>46.3</v>
      </c>
      <c r="G21" s="55">
        <v>79.5</v>
      </c>
      <c r="H21" s="55">
        <v>0</v>
      </c>
      <c r="I21" s="55"/>
      <c r="J21" s="55">
        <v>61.7</v>
      </c>
      <c r="K21" s="55"/>
      <c r="L21" s="55">
        <v>84</v>
      </c>
      <c r="M21" s="55">
        <v>7.2</v>
      </c>
      <c r="N21" s="55">
        <v>844.6</v>
      </c>
      <c r="O21" s="55">
        <v>165.3</v>
      </c>
      <c r="P21" s="55">
        <f t="shared" si="0"/>
        <v>6306.5</v>
      </c>
      <c r="Q21" s="1"/>
      <c r="R21" s="1"/>
      <c r="S21" s="1"/>
      <c r="T21" s="1"/>
      <c r="U21" s="209" t="s">
        <v>617</v>
      </c>
      <c r="V21" s="52" t="s">
        <v>1002</v>
      </c>
      <c r="W21" s="53">
        <v>3992.1</v>
      </c>
      <c r="X21" s="53" t="s">
        <v>610</v>
      </c>
    </row>
    <row r="22" spans="1:24" x14ac:dyDescent="0.3">
      <c r="A22" s="1"/>
      <c r="B22" s="56" t="s">
        <v>849</v>
      </c>
      <c r="C22" s="57">
        <v>863.5</v>
      </c>
      <c r="D22" s="57">
        <v>1467.3</v>
      </c>
      <c r="E22" s="57">
        <v>2621.4</v>
      </c>
      <c r="F22" s="57">
        <v>46.7</v>
      </c>
      <c r="G22" s="57">
        <v>81.599999999999994</v>
      </c>
      <c r="H22" s="57">
        <v>58.2</v>
      </c>
      <c r="I22" s="57"/>
      <c r="J22" s="57">
        <v>61.4</v>
      </c>
      <c r="K22" s="57"/>
      <c r="L22" s="57">
        <v>83.4</v>
      </c>
      <c r="M22" s="57">
        <v>7.2</v>
      </c>
      <c r="N22" s="57">
        <v>852.8</v>
      </c>
      <c r="O22" s="57">
        <v>196.9</v>
      </c>
      <c r="P22" s="57">
        <f t="shared" si="0"/>
        <v>6340.4</v>
      </c>
      <c r="Q22" s="1"/>
      <c r="R22" s="1"/>
      <c r="S22" s="1"/>
      <c r="T22" s="1"/>
      <c r="U22" s="209" t="s">
        <v>49</v>
      </c>
      <c r="V22" s="52" t="s">
        <v>1003</v>
      </c>
      <c r="W22" s="53" t="s">
        <v>610</v>
      </c>
      <c r="X22" s="53">
        <v>181.1</v>
      </c>
    </row>
    <row r="23" spans="1:24" x14ac:dyDescent="0.3">
      <c r="A23" s="1"/>
      <c r="B23" s="50" t="s">
        <v>850</v>
      </c>
      <c r="C23" s="51">
        <v>886</v>
      </c>
      <c r="D23" s="51">
        <v>1667.9</v>
      </c>
      <c r="E23" s="51">
        <v>2717.4</v>
      </c>
      <c r="F23" s="51">
        <v>46.7</v>
      </c>
      <c r="G23" s="51">
        <v>81.2</v>
      </c>
      <c r="H23" s="51">
        <v>60.6</v>
      </c>
      <c r="I23" s="51"/>
      <c r="J23" s="51">
        <v>61.400000000000006</v>
      </c>
      <c r="K23" s="51"/>
      <c r="L23" s="51">
        <v>84.1</v>
      </c>
      <c r="M23" s="51">
        <v>5</v>
      </c>
      <c r="N23" s="51">
        <v>865.2</v>
      </c>
      <c r="O23" s="51">
        <v>238.9</v>
      </c>
      <c r="P23" s="51">
        <f t="shared" si="0"/>
        <v>6714.4</v>
      </c>
      <c r="Q23" s="1"/>
      <c r="R23" s="1"/>
      <c r="S23" s="1"/>
      <c r="T23" s="1"/>
      <c r="U23" s="209"/>
      <c r="V23" s="52" t="s">
        <v>1004</v>
      </c>
      <c r="W23" s="53" t="s">
        <v>610</v>
      </c>
      <c r="X23" s="53">
        <v>126.45</v>
      </c>
    </row>
    <row r="24" spans="1:24" x14ac:dyDescent="0.3">
      <c r="A24" s="1"/>
      <c r="B24" s="54" t="s">
        <v>851</v>
      </c>
      <c r="C24" s="55">
        <v>855.3</v>
      </c>
      <c r="D24" s="55">
        <v>1767.5</v>
      </c>
      <c r="E24" s="55">
        <v>2726.4</v>
      </c>
      <c r="F24" s="55">
        <v>46.8</v>
      </c>
      <c r="G24" s="55">
        <v>59.1</v>
      </c>
      <c r="H24" s="55">
        <v>61.6</v>
      </c>
      <c r="I24" s="55"/>
      <c r="J24" s="55">
        <v>61.5</v>
      </c>
      <c r="K24" s="55"/>
      <c r="L24" s="55">
        <v>85.7</v>
      </c>
      <c r="M24" s="55">
        <v>5</v>
      </c>
      <c r="N24" s="55">
        <v>890.9</v>
      </c>
      <c r="O24" s="55">
        <v>238.4</v>
      </c>
      <c r="P24" s="55">
        <f t="shared" si="0"/>
        <v>6798.2000000000007</v>
      </c>
      <c r="Q24" s="1"/>
      <c r="R24" s="1"/>
      <c r="S24" s="1"/>
      <c r="T24" s="1"/>
      <c r="U24" s="209" t="s">
        <v>648</v>
      </c>
      <c r="V24" s="52" t="s">
        <v>1005</v>
      </c>
      <c r="W24" s="53">
        <v>49.45</v>
      </c>
      <c r="X24" s="53" t="s">
        <v>610</v>
      </c>
    </row>
    <row r="25" spans="1:24" x14ac:dyDescent="0.3">
      <c r="A25" s="1"/>
      <c r="B25" s="54" t="s">
        <v>852</v>
      </c>
      <c r="C25" s="55">
        <v>868.7</v>
      </c>
      <c r="D25" s="55">
        <v>1938.4</v>
      </c>
      <c r="E25" s="55">
        <v>2714.4</v>
      </c>
      <c r="F25" s="55">
        <v>45.4</v>
      </c>
      <c r="G25" s="55">
        <v>56.7</v>
      </c>
      <c r="H25" s="55">
        <v>61.4</v>
      </c>
      <c r="I25" s="55"/>
      <c r="J25" s="55">
        <v>61.300000000000004</v>
      </c>
      <c r="K25" s="55"/>
      <c r="L25" s="55">
        <v>81.2</v>
      </c>
      <c r="M25" s="55">
        <v>5</v>
      </c>
      <c r="N25" s="55">
        <v>912.9</v>
      </c>
      <c r="O25" s="55">
        <v>302.10000000000002</v>
      </c>
      <c r="P25" s="55">
        <f t="shared" si="0"/>
        <v>7047.4999999999991</v>
      </c>
      <c r="Q25" s="1"/>
      <c r="R25" s="1"/>
      <c r="S25" s="1"/>
      <c r="T25" s="1"/>
      <c r="U25" s="209" t="s">
        <v>133</v>
      </c>
      <c r="V25" s="52" t="s">
        <v>134</v>
      </c>
      <c r="W25" s="53" t="s">
        <v>610</v>
      </c>
      <c r="X25" s="53">
        <v>9829.75</v>
      </c>
    </row>
    <row r="26" spans="1:24" x14ac:dyDescent="0.3">
      <c r="A26" s="1"/>
      <c r="B26" s="54" t="s">
        <v>853</v>
      </c>
      <c r="C26" s="55">
        <v>882.9</v>
      </c>
      <c r="D26" s="55">
        <v>1933.4</v>
      </c>
      <c r="E26" s="55">
        <v>2705.4</v>
      </c>
      <c r="F26" s="55">
        <v>45.8</v>
      </c>
      <c r="G26" s="55">
        <v>58.2</v>
      </c>
      <c r="H26" s="55">
        <v>130</v>
      </c>
      <c r="I26" s="55"/>
      <c r="J26" s="55">
        <v>61.8</v>
      </c>
      <c r="K26" s="55"/>
      <c r="L26" s="55">
        <v>80.900000000000006</v>
      </c>
      <c r="M26" s="55">
        <v>5</v>
      </c>
      <c r="N26" s="55">
        <v>857.3</v>
      </c>
      <c r="O26" s="55">
        <v>312.2</v>
      </c>
      <c r="P26" s="55">
        <f t="shared" si="0"/>
        <v>7072.9000000000005</v>
      </c>
      <c r="Q26" s="1"/>
      <c r="R26" s="1"/>
      <c r="S26" s="1"/>
      <c r="T26" s="1"/>
      <c r="U26" s="209"/>
      <c r="V26" s="52" t="s">
        <v>1006</v>
      </c>
      <c r="W26" s="53">
        <v>3213.1</v>
      </c>
      <c r="X26" s="53" t="s">
        <v>610</v>
      </c>
    </row>
    <row r="27" spans="1:24" x14ac:dyDescent="0.3">
      <c r="A27" s="1"/>
      <c r="B27" s="54" t="s">
        <v>854</v>
      </c>
      <c r="C27" s="55">
        <v>880.8</v>
      </c>
      <c r="D27" s="55">
        <v>1889.7</v>
      </c>
      <c r="E27" s="55">
        <v>2703.3</v>
      </c>
      <c r="F27" s="55">
        <v>45.7</v>
      </c>
      <c r="G27" s="55">
        <v>59.3</v>
      </c>
      <c r="H27" s="55">
        <v>180.3</v>
      </c>
      <c r="I27" s="55"/>
      <c r="J27" s="55">
        <v>61.5</v>
      </c>
      <c r="K27" s="55"/>
      <c r="L27" s="55">
        <v>81.7</v>
      </c>
      <c r="M27" s="55">
        <v>5</v>
      </c>
      <c r="N27" s="55">
        <v>948.5</v>
      </c>
      <c r="O27" s="55">
        <v>351.5</v>
      </c>
      <c r="P27" s="55">
        <f t="shared" si="0"/>
        <v>7207.3</v>
      </c>
      <c r="Q27" s="1"/>
      <c r="R27" s="1"/>
      <c r="S27" s="1"/>
      <c r="T27" s="1"/>
      <c r="U27" s="209" t="s">
        <v>637</v>
      </c>
      <c r="V27" s="52" t="s">
        <v>1007</v>
      </c>
      <c r="W27" s="53">
        <v>73.05</v>
      </c>
      <c r="X27" s="53" t="s">
        <v>610</v>
      </c>
    </row>
    <row r="28" spans="1:24" x14ac:dyDescent="0.3">
      <c r="A28" s="1"/>
      <c r="B28" s="54" t="s">
        <v>855</v>
      </c>
      <c r="C28" s="55">
        <v>887.2</v>
      </c>
      <c r="D28" s="55">
        <v>1891.1</v>
      </c>
      <c r="E28" s="55">
        <v>2639.1</v>
      </c>
      <c r="F28" s="55">
        <v>45.1</v>
      </c>
      <c r="G28" s="55">
        <v>58.9</v>
      </c>
      <c r="H28" s="55">
        <v>178.5</v>
      </c>
      <c r="I28" s="55"/>
      <c r="J28" s="55">
        <v>61.7</v>
      </c>
      <c r="K28" s="55"/>
      <c r="L28" s="55">
        <v>83.6</v>
      </c>
      <c r="M28" s="55">
        <v>5</v>
      </c>
      <c r="N28" s="55">
        <v>952.9</v>
      </c>
      <c r="O28" s="55">
        <v>399.2</v>
      </c>
      <c r="P28" s="55">
        <f t="shared" si="0"/>
        <v>7202.2999999999993</v>
      </c>
      <c r="Q28" s="1"/>
      <c r="R28" s="1"/>
      <c r="S28" s="1"/>
      <c r="T28" s="1"/>
      <c r="U28" s="209" t="s">
        <v>652</v>
      </c>
      <c r="V28" s="52" t="s">
        <v>1008</v>
      </c>
      <c r="W28" s="53">
        <v>330.55</v>
      </c>
      <c r="X28" s="53" t="s">
        <v>610</v>
      </c>
    </row>
    <row r="29" spans="1:24" x14ac:dyDescent="0.3">
      <c r="A29" s="1"/>
      <c r="B29" s="54" t="s">
        <v>856</v>
      </c>
      <c r="C29" s="55">
        <v>853.7</v>
      </c>
      <c r="D29" s="55">
        <v>1763.5</v>
      </c>
      <c r="E29" s="55">
        <v>2730.2</v>
      </c>
      <c r="F29" s="55">
        <v>45.4</v>
      </c>
      <c r="G29" s="55">
        <v>57.8</v>
      </c>
      <c r="H29" s="55">
        <v>176.1</v>
      </c>
      <c r="I29" s="55"/>
      <c r="J29" s="55">
        <v>61.2</v>
      </c>
      <c r="K29" s="55"/>
      <c r="L29" s="55">
        <v>82.8</v>
      </c>
      <c r="M29" s="55">
        <v>5</v>
      </c>
      <c r="N29" s="55">
        <v>956.4</v>
      </c>
      <c r="O29" s="55">
        <v>480.3</v>
      </c>
      <c r="P29" s="55">
        <f t="shared" si="0"/>
        <v>7212.4</v>
      </c>
      <c r="Q29" s="1"/>
      <c r="R29" s="1"/>
      <c r="S29" s="1"/>
      <c r="T29" s="1"/>
      <c r="U29" s="209" t="s">
        <v>638</v>
      </c>
      <c r="V29" s="52" t="s">
        <v>1009</v>
      </c>
      <c r="W29" s="53">
        <v>486.5</v>
      </c>
      <c r="X29" s="53" t="s">
        <v>610</v>
      </c>
    </row>
    <row r="30" spans="1:24" x14ac:dyDescent="0.3">
      <c r="A30" s="1"/>
      <c r="B30" s="56" t="s">
        <v>857</v>
      </c>
      <c r="C30" s="57">
        <v>876.8</v>
      </c>
      <c r="D30" s="57">
        <v>1786.9</v>
      </c>
      <c r="E30" s="57">
        <v>2712.2</v>
      </c>
      <c r="F30" s="57">
        <v>45.9</v>
      </c>
      <c r="G30" s="57">
        <v>59.2</v>
      </c>
      <c r="H30" s="57">
        <v>183.1</v>
      </c>
      <c r="I30" s="57"/>
      <c r="J30" s="57">
        <v>60.599999999999994</v>
      </c>
      <c r="K30" s="57"/>
      <c r="L30" s="57">
        <v>83.6</v>
      </c>
      <c r="M30" s="57">
        <v>5.2</v>
      </c>
      <c r="N30" s="57">
        <v>959.2</v>
      </c>
      <c r="O30" s="57">
        <v>495.1</v>
      </c>
      <c r="P30" s="57">
        <f t="shared" si="0"/>
        <v>7267.8</v>
      </c>
      <c r="Q30" s="1"/>
      <c r="R30" s="1"/>
      <c r="S30" s="1"/>
      <c r="T30" s="1"/>
      <c r="U30" s="209" t="s">
        <v>301</v>
      </c>
      <c r="V30" s="52" t="s">
        <v>1010</v>
      </c>
      <c r="W30" s="53" t="s">
        <v>610</v>
      </c>
      <c r="X30" s="53">
        <v>3653.55</v>
      </c>
    </row>
    <row r="31" spans="1:24" x14ac:dyDescent="0.3">
      <c r="A31" s="1"/>
      <c r="B31" s="50" t="s">
        <v>858</v>
      </c>
      <c r="C31" s="51">
        <v>851.9</v>
      </c>
      <c r="D31" s="51">
        <v>1742.5</v>
      </c>
      <c r="E31" s="51">
        <v>2618.3000000000002</v>
      </c>
      <c r="F31" s="51">
        <v>45.8</v>
      </c>
      <c r="G31" s="51">
        <v>58</v>
      </c>
      <c r="H31" s="51">
        <v>187.5</v>
      </c>
      <c r="I31" s="51"/>
      <c r="J31" s="51">
        <v>60.8</v>
      </c>
      <c r="K31" s="51"/>
      <c r="L31" s="51">
        <v>84.8</v>
      </c>
      <c r="M31" s="51">
        <v>5.8</v>
      </c>
      <c r="N31" s="51">
        <v>957.5</v>
      </c>
      <c r="O31" s="51">
        <v>568.1</v>
      </c>
      <c r="P31" s="51">
        <f t="shared" si="0"/>
        <v>7181.0000000000018</v>
      </c>
      <c r="Q31" s="1"/>
      <c r="R31" s="1"/>
      <c r="S31" s="1"/>
      <c r="T31" s="1"/>
      <c r="U31" s="209"/>
      <c r="V31" s="52" t="s">
        <v>1011</v>
      </c>
      <c r="W31" s="53">
        <v>108</v>
      </c>
      <c r="X31" s="53" t="s">
        <v>610</v>
      </c>
    </row>
    <row r="32" spans="1:24" x14ac:dyDescent="0.3">
      <c r="A32" s="1"/>
      <c r="B32" s="54" t="s">
        <v>859</v>
      </c>
      <c r="C32" s="55">
        <v>860.3</v>
      </c>
      <c r="D32" s="55">
        <v>1650.4</v>
      </c>
      <c r="E32" s="55">
        <v>2720.9</v>
      </c>
      <c r="F32" s="55">
        <v>45.6</v>
      </c>
      <c r="G32" s="55">
        <v>58.2</v>
      </c>
      <c r="H32" s="55">
        <v>190.1</v>
      </c>
      <c r="I32" s="55"/>
      <c r="J32" s="55">
        <v>60.8</v>
      </c>
      <c r="K32" s="55"/>
      <c r="L32" s="55">
        <v>82.2</v>
      </c>
      <c r="M32" s="55">
        <v>5.9</v>
      </c>
      <c r="N32" s="55">
        <v>940.9</v>
      </c>
      <c r="O32" s="55">
        <v>614</v>
      </c>
      <c r="P32" s="55">
        <f t="shared" si="0"/>
        <v>7229.3</v>
      </c>
      <c r="Q32" s="1"/>
      <c r="R32" s="1"/>
      <c r="S32" s="1"/>
      <c r="T32" s="1"/>
      <c r="U32" s="209" t="s">
        <v>1012</v>
      </c>
      <c r="V32" s="52" t="s">
        <v>1013</v>
      </c>
      <c r="W32" s="53" t="s">
        <v>610</v>
      </c>
      <c r="X32" s="53">
        <v>1367.15</v>
      </c>
    </row>
    <row r="33" spans="1:24" x14ac:dyDescent="0.3">
      <c r="A33" s="1"/>
      <c r="B33" s="54" t="s">
        <v>860</v>
      </c>
      <c r="C33" s="55">
        <v>865.5</v>
      </c>
      <c r="D33" s="55">
        <v>1689.2</v>
      </c>
      <c r="E33" s="55">
        <v>2603.9</v>
      </c>
      <c r="F33" s="55">
        <v>46</v>
      </c>
      <c r="G33" s="55">
        <v>60.5</v>
      </c>
      <c r="H33" s="55">
        <v>190.7</v>
      </c>
      <c r="I33" s="55"/>
      <c r="J33" s="55">
        <v>60.300000000000004</v>
      </c>
      <c r="K33" s="55"/>
      <c r="L33" s="55">
        <v>82.3</v>
      </c>
      <c r="M33" s="55">
        <v>6</v>
      </c>
      <c r="N33" s="55">
        <v>939.5</v>
      </c>
      <c r="O33" s="55">
        <v>653.1</v>
      </c>
      <c r="P33" s="55">
        <f t="shared" si="0"/>
        <v>7197.0000000000009</v>
      </c>
      <c r="Q33" s="1"/>
      <c r="R33" s="1"/>
      <c r="S33" s="1"/>
      <c r="T33" s="1"/>
      <c r="U33" s="209" t="s">
        <v>639</v>
      </c>
      <c r="V33" s="52" t="s">
        <v>1014</v>
      </c>
      <c r="W33" s="53">
        <v>207.3</v>
      </c>
      <c r="X33" s="53" t="s">
        <v>610</v>
      </c>
    </row>
    <row r="34" spans="1:24" x14ac:dyDescent="0.3">
      <c r="A34" s="1"/>
      <c r="B34" s="54" t="s">
        <v>861</v>
      </c>
      <c r="C34" s="55">
        <v>864.7</v>
      </c>
      <c r="D34" s="55">
        <v>1725.3</v>
      </c>
      <c r="E34" s="55">
        <v>2532.6999999999998</v>
      </c>
      <c r="F34" s="55">
        <v>45.9</v>
      </c>
      <c r="G34" s="55">
        <v>60.7</v>
      </c>
      <c r="H34" s="55">
        <v>184.3</v>
      </c>
      <c r="I34" s="55"/>
      <c r="J34" s="55">
        <v>60.1</v>
      </c>
      <c r="K34" s="55"/>
      <c r="L34" s="55">
        <v>82.9</v>
      </c>
      <c r="M34" s="55">
        <v>6</v>
      </c>
      <c r="N34" s="55">
        <v>925.1</v>
      </c>
      <c r="O34" s="55">
        <v>682.1</v>
      </c>
      <c r="P34" s="55">
        <f t="shared" si="0"/>
        <v>7169.8</v>
      </c>
      <c r="Q34" s="1"/>
      <c r="R34" s="1"/>
      <c r="S34" s="1"/>
      <c r="T34" s="1"/>
      <c r="U34" s="209" t="s">
        <v>640</v>
      </c>
      <c r="V34" s="52" t="s">
        <v>1015</v>
      </c>
      <c r="W34" s="53">
        <v>386.75</v>
      </c>
      <c r="X34" s="53" t="s">
        <v>610</v>
      </c>
    </row>
    <row r="35" spans="1:24" x14ac:dyDescent="0.3">
      <c r="A35" s="1"/>
      <c r="B35" s="54" t="s">
        <v>862</v>
      </c>
      <c r="C35" s="55">
        <v>877</v>
      </c>
      <c r="D35" s="55">
        <v>1715.3</v>
      </c>
      <c r="E35" s="55">
        <v>2665.2</v>
      </c>
      <c r="F35" s="55">
        <v>45.6</v>
      </c>
      <c r="G35" s="55">
        <v>60.7</v>
      </c>
      <c r="H35" s="55">
        <v>188.7</v>
      </c>
      <c r="I35" s="55"/>
      <c r="J35" s="55">
        <v>60.3</v>
      </c>
      <c r="K35" s="55"/>
      <c r="L35" s="55">
        <v>78.900000000000006</v>
      </c>
      <c r="M35" s="55">
        <v>6.1</v>
      </c>
      <c r="N35" s="55">
        <v>851.1</v>
      </c>
      <c r="O35" s="55">
        <v>692.5</v>
      </c>
      <c r="P35" s="55">
        <f t="shared" si="0"/>
        <v>7241.4000000000005</v>
      </c>
      <c r="Q35" s="1"/>
      <c r="R35" s="1"/>
      <c r="S35" s="1"/>
      <c r="T35" s="1"/>
      <c r="U35" s="209" t="s">
        <v>143</v>
      </c>
      <c r="V35" s="52" t="s">
        <v>1016</v>
      </c>
      <c r="W35" s="53" t="s">
        <v>610</v>
      </c>
      <c r="X35" s="53">
        <v>2108.4</v>
      </c>
    </row>
    <row r="36" spans="1:24" x14ac:dyDescent="0.3">
      <c r="A36" s="1"/>
      <c r="B36" s="54" t="s">
        <v>863</v>
      </c>
      <c r="C36" s="55">
        <v>842.5</v>
      </c>
      <c r="D36" s="55">
        <v>1715.4</v>
      </c>
      <c r="E36" s="55">
        <v>2743.6</v>
      </c>
      <c r="F36" s="55">
        <v>46.4</v>
      </c>
      <c r="G36" s="55">
        <v>57.7</v>
      </c>
      <c r="H36" s="55">
        <v>189.7</v>
      </c>
      <c r="I36" s="55"/>
      <c r="J36" s="55">
        <v>61.9</v>
      </c>
      <c r="K36" s="55"/>
      <c r="L36" s="55">
        <v>80.5</v>
      </c>
      <c r="M36" s="55">
        <v>6.1</v>
      </c>
      <c r="N36" s="55">
        <v>740.4</v>
      </c>
      <c r="O36" s="55">
        <v>696.1</v>
      </c>
      <c r="P36" s="55">
        <f t="shared" si="0"/>
        <v>7180.2999999999993</v>
      </c>
      <c r="Q36" s="1"/>
      <c r="R36" s="1"/>
      <c r="S36" s="1"/>
      <c r="T36" s="1"/>
      <c r="U36" s="209" t="s">
        <v>654</v>
      </c>
      <c r="V36" s="52" t="s">
        <v>1017</v>
      </c>
      <c r="W36" s="53">
        <v>231.05</v>
      </c>
      <c r="X36" s="53" t="s">
        <v>610</v>
      </c>
    </row>
    <row r="37" spans="1:24" x14ac:dyDescent="0.3">
      <c r="A37" s="1"/>
      <c r="B37" s="54" t="s">
        <v>864</v>
      </c>
      <c r="C37" s="55">
        <v>871.5</v>
      </c>
      <c r="D37" s="55">
        <v>1857.7</v>
      </c>
      <c r="E37" s="55">
        <v>2753.2</v>
      </c>
      <c r="F37" s="55">
        <v>46.7</v>
      </c>
      <c r="G37" s="55">
        <v>0</v>
      </c>
      <c r="H37" s="55">
        <v>191.3</v>
      </c>
      <c r="I37" s="55"/>
      <c r="J37" s="55">
        <v>61.699999999999996</v>
      </c>
      <c r="K37" s="55"/>
      <c r="L37" s="55">
        <v>83.3</v>
      </c>
      <c r="M37" s="55">
        <v>6.1</v>
      </c>
      <c r="N37" s="55">
        <v>699.3</v>
      </c>
      <c r="O37" s="55">
        <v>672.5</v>
      </c>
      <c r="P37" s="55">
        <f t="shared" si="0"/>
        <v>7243.3</v>
      </c>
      <c r="Q37" s="1"/>
      <c r="R37" s="1"/>
      <c r="S37" s="1"/>
      <c r="T37" s="1"/>
      <c r="U37" s="209"/>
      <c r="V37" s="52" t="s">
        <v>1018</v>
      </c>
      <c r="W37" s="53">
        <v>57.85</v>
      </c>
      <c r="X37" s="53" t="s">
        <v>610</v>
      </c>
    </row>
    <row r="38" spans="1:24" x14ac:dyDescent="0.3">
      <c r="A38" s="1"/>
      <c r="B38" s="56" t="s">
        <v>865</v>
      </c>
      <c r="C38" s="57">
        <v>866</v>
      </c>
      <c r="D38" s="57">
        <v>1910</v>
      </c>
      <c r="E38" s="57">
        <v>2743.1</v>
      </c>
      <c r="F38" s="57">
        <v>46.4</v>
      </c>
      <c r="G38" s="57">
        <v>0</v>
      </c>
      <c r="H38" s="57">
        <v>189.8</v>
      </c>
      <c r="I38" s="57"/>
      <c r="J38" s="57">
        <v>61.699999999999996</v>
      </c>
      <c r="K38" s="57"/>
      <c r="L38" s="57">
        <v>84.7</v>
      </c>
      <c r="M38" s="57">
        <v>6.1</v>
      </c>
      <c r="N38" s="57">
        <v>476.7</v>
      </c>
      <c r="O38" s="57">
        <v>662.5</v>
      </c>
      <c r="P38" s="57">
        <f t="shared" si="0"/>
        <v>7047</v>
      </c>
      <c r="Q38" s="1"/>
      <c r="R38" s="1"/>
      <c r="S38" s="1"/>
      <c r="T38" s="1"/>
      <c r="U38" s="209" t="s">
        <v>655</v>
      </c>
      <c r="V38" s="52" t="s">
        <v>1019</v>
      </c>
      <c r="W38" s="53">
        <v>464.1</v>
      </c>
      <c r="X38" s="53" t="s">
        <v>610</v>
      </c>
    </row>
    <row r="39" spans="1:24" x14ac:dyDescent="0.3">
      <c r="A39" s="1"/>
      <c r="B39" s="50" t="s">
        <v>866</v>
      </c>
      <c r="C39" s="51">
        <v>864.3</v>
      </c>
      <c r="D39" s="51">
        <v>1986.8</v>
      </c>
      <c r="E39" s="51">
        <v>2942.2</v>
      </c>
      <c r="F39" s="51">
        <v>46.3</v>
      </c>
      <c r="G39" s="51">
        <v>0</v>
      </c>
      <c r="H39" s="51">
        <v>192.1</v>
      </c>
      <c r="I39" s="51"/>
      <c r="J39" s="51">
        <v>61.8</v>
      </c>
      <c r="K39" s="51"/>
      <c r="L39" s="51">
        <v>84.2</v>
      </c>
      <c r="M39" s="51">
        <v>6.1</v>
      </c>
      <c r="N39" s="51">
        <v>294.5</v>
      </c>
      <c r="O39" s="51">
        <v>649.20000000000005</v>
      </c>
      <c r="P39" s="51">
        <f t="shared" si="0"/>
        <v>7127.5</v>
      </c>
      <c r="Q39" s="1"/>
      <c r="R39" s="1"/>
      <c r="S39" s="1"/>
      <c r="T39" s="1"/>
      <c r="U39" s="209"/>
      <c r="V39" s="52" t="s">
        <v>1020</v>
      </c>
      <c r="W39" s="53">
        <v>465.85</v>
      </c>
      <c r="X39" s="53" t="s">
        <v>610</v>
      </c>
    </row>
    <row r="40" spans="1:24" x14ac:dyDescent="0.3">
      <c r="A40" s="1"/>
      <c r="B40" s="54" t="s">
        <v>867</v>
      </c>
      <c r="C40" s="55">
        <v>882.9</v>
      </c>
      <c r="D40" s="55">
        <v>1976.1</v>
      </c>
      <c r="E40" s="55">
        <v>3034.2</v>
      </c>
      <c r="F40" s="55">
        <v>46.7</v>
      </c>
      <c r="G40" s="55">
        <v>0</v>
      </c>
      <c r="H40" s="55">
        <v>188.4</v>
      </c>
      <c r="I40" s="55"/>
      <c r="J40" s="55">
        <v>61.8</v>
      </c>
      <c r="K40" s="55"/>
      <c r="L40" s="55">
        <v>83.4</v>
      </c>
      <c r="M40" s="55">
        <v>6.1</v>
      </c>
      <c r="N40" s="55">
        <v>174.7</v>
      </c>
      <c r="O40" s="55">
        <v>633</v>
      </c>
      <c r="P40" s="55">
        <f t="shared" si="0"/>
        <v>7087.2999999999993</v>
      </c>
      <c r="Q40" s="1"/>
      <c r="R40" s="1"/>
      <c r="S40" s="1"/>
      <c r="T40" s="1"/>
      <c r="U40" s="209"/>
      <c r="V40" s="52" t="s">
        <v>1021</v>
      </c>
      <c r="W40" s="53">
        <v>440.55</v>
      </c>
      <c r="X40" s="53" t="s">
        <v>610</v>
      </c>
    </row>
    <row r="41" spans="1:24" x14ac:dyDescent="0.3">
      <c r="A41" s="1"/>
      <c r="B41" s="54" t="s">
        <v>868</v>
      </c>
      <c r="C41" s="55">
        <v>879.8</v>
      </c>
      <c r="D41" s="55">
        <v>2062.8000000000002</v>
      </c>
      <c r="E41" s="55">
        <v>3200</v>
      </c>
      <c r="F41" s="55">
        <v>46.1</v>
      </c>
      <c r="G41" s="55">
        <v>0</v>
      </c>
      <c r="H41" s="55">
        <v>14.8</v>
      </c>
      <c r="I41" s="55"/>
      <c r="J41" s="55">
        <v>62.3</v>
      </c>
      <c r="K41" s="55"/>
      <c r="L41" s="55">
        <v>85.9</v>
      </c>
      <c r="M41" s="55">
        <v>6.1</v>
      </c>
      <c r="N41" s="55">
        <v>89.9</v>
      </c>
      <c r="O41" s="55">
        <v>611.4</v>
      </c>
      <c r="P41" s="55">
        <f t="shared" si="0"/>
        <v>7059.1</v>
      </c>
      <c r="Q41" s="1"/>
      <c r="R41" s="1"/>
      <c r="S41" s="1"/>
      <c r="T41" s="1"/>
      <c r="U41" s="209"/>
      <c r="V41" s="52" t="s">
        <v>1022</v>
      </c>
      <c r="W41" s="53">
        <v>183.1</v>
      </c>
      <c r="X41" s="53" t="s">
        <v>610</v>
      </c>
    </row>
    <row r="42" spans="1:24" x14ac:dyDescent="0.3">
      <c r="A42" s="1"/>
      <c r="B42" s="54" t="s">
        <v>869</v>
      </c>
      <c r="C42" s="55">
        <v>952.2</v>
      </c>
      <c r="D42" s="55">
        <v>2151.6999999999998</v>
      </c>
      <c r="E42" s="55">
        <v>3155.7</v>
      </c>
      <c r="F42" s="55">
        <v>46.6</v>
      </c>
      <c r="G42" s="55">
        <v>0</v>
      </c>
      <c r="H42" s="55">
        <v>0</v>
      </c>
      <c r="I42" s="55"/>
      <c r="J42" s="55">
        <v>62.400000000000006</v>
      </c>
      <c r="K42" s="55"/>
      <c r="L42" s="55">
        <v>86.8</v>
      </c>
      <c r="M42" s="55">
        <v>6.1</v>
      </c>
      <c r="N42" s="55">
        <v>35.4</v>
      </c>
      <c r="O42" s="55">
        <v>575.20000000000005</v>
      </c>
      <c r="P42" s="55">
        <f t="shared" si="0"/>
        <v>7072.0999999999995</v>
      </c>
      <c r="Q42" s="1"/>
      <c r="R42" s="1"/>
      <c r="S42" s="1"/>
      <c r="T42" s="1"/>
      <c r="U42" s="209" t="s">
        <v>641</v>
      </c>
      <c r="V42" s="52" t="s">
        <v>1023</v>
      </c>
      <c r="W42" s="53">
        <v>72.099999999999994</v>
      </c>
      <c r="X42" s="53" t="s">
        <v>610</v>
      </c>
    </row>
    <row r="43" spans="1:24" x14ac:dyDescent="0.3">
      <c r="A43" s="1"/>
      <c r="B43" s="54" t="s">
        <v>870</v>
      </c>
      <c r="C43" s="55">
        <v>989.1</v>
      </c>
      <c r="D43" s="55">
        <v>2438.6</v>
      </c>
      <c r="E43" s="55">
        <v>3218.3</v>
      </c>
      <c r="F43" s="55">
        <v>46.9</v>
      </c>
      <c r="G43" s="55">
        <v>0</v>
      </c>
      <c r="H43" s="55">
        <v>0</v>
      </c>
      <c r="I43" s="55"/>
      <c r="J43" s="55">
        <v>62.3</v>
      </c>
      <c r="K43" s="55"/>
      <c r="L43" s="55">
        <v>84.4</v>
      </c>
      <c r="M43" s="55">
        <v>6.1</v>
      </c>
      <c r="N43" s="55">
        <v>0</v>
      </c>
      <c r="O43" s="55">
        <v>550</v>
      </c>
      <c r="P43" s="55">
        <f t="shared" si="0"/>
        <v>7395.7</v>
      </c>
      <c r="Q43" s="1"/>
      <c r="R43" s="1"/>
      <c r="S43" s="1"/>
      <c r="T43" s="1"/>
      <c r="U43" s="209" t="s">
        <v>72</v>
      </c>
      <c r="V43" s="52" t="s">
        <v>1024</v>
      </c>
      <c r="W43" s="53">
        <v>123.7</v>
      </c>
      <c r="X43" s="53" t="s">
        <v>610</v>
      </c>
    </row>
    <row r="44" spans="1:24" x14ac:dyDescent="0.3">
      <c r="A44" s="1"/>
      <c r="B44" s="54" t="s">
        <v>871</v>
      </c>
      <c r="C44" s="55">
        <v>995.8</v>
      </c>
      <c r="D44" s="55">
        <v>2707.9</v>
      </c>
      <c r="E44" s="55">
        <v>3231.9</v>
      </c>
      <c r="F44" s="55">
        <v>47.1</v>
      </c>
      <c r="G44" s="55">
        <v>0</v>
      </c>
      <c r="H44" s="55">
        <v>0</v>
      </c>
      <c r="I44" s="55"/>
      <c r="J44" s="55">
        <v>62.5</v>
      </c>
      <c r="K44" s="55"/>
      <c r="L44" s="55">
        <v>85.6</v>
      </c>
      <c r="M44" s="55">
        <v>6.1</v>
      </c>
      <c r="N44" s="55">
        <v>0</v>
      </c>
      <c r="O44" s="55">
        <v>524.5</v>
      </c>
      <c r="P44" s="55">
        <f t="shared" si="0"/>
        <v>7661.4000000000015</v>
      </c>
      <c r="Q44" s="1"/>
      <c r="R44" s="1"/>
      <c r="S44" s="1"/>
      <c r="T44" s="1"/>
      <c r="U44" s="209" t="s">
        <v>642</v>
      </c>
      <c r="V44" s="52" t="s">
        <v>1025</v>
      </c>
      <c r="W44" s="53">
        <v>441.2</v>
      </c>
      <c r="X44" s="53" t="s">
        <v>610</v>
      </c>
    </row>
    <row r="45" spans="1:24" x14ac:dyDescent="0.3">
      <c r="A45" s="1"/>
      <c r="B45" s="54" t="s">
        <v>872</v>
      </c>
      <c r="C45" s="55">
        <v>999.9</v>
      </c>
      <c r="D45" s="55">
        <v>2835</v>
      </c>
      <c r="E45" s="55">
        <v>3229.2</v>
      </c>
      <c r="F45" s="55">
        <v>46.8</v>
      </c>
      <c r="G45" s="55">
        <v>0</v>
      </c>
      <c r="H45" s="55">
        <v>0</v>
      </c>
      <c r="I45" s="55"/>
      <c r="J45" s="55">
        <v>62.400000000000006</v>
      </c>
      <c r="K45" s="55"/>
      <c r="L45" s="55">
        <v>85.2</v>
      </c>
      <c r="M45" s="55">
        <v>6.1</v>
      </c>
      <c r="N45" s="55">
        <v>0</v>
      </c>
      <c r="O45" s="55">
        <v>485.5</v>
      </c>
      <c r="P45" s="55">
        <f t="shared" si="0"/>
        <v>7750.1</v>
      </c>
      <c r="Q45" s="1"/>
      <c r="R45" s="1"/>
      <c r="S45" s="1"/>
      <c r="T45" s="1"/>
      <c r="U45" s="209" t="s">
        <v>615</v>
      </c>
      <c r="V45" s="52" t="s">
        <v>1026</v>
      </c>
      <c r="W45" s="53" t="s">
        <v>610</v>
      </c>
      <c r="X45" s="53">
        <v>4867.25</v>
      </c>
    </row>
    <row r="46" spans="1:24" x14ac:dyDescent="0.3">
      <c r="A46" s="1"/>
      <c r="B46" s="56" t="s">
        <v>873</v>
      </c>
      <c r="C46" s="57">
        <v>1002.6</v>
      </c>
      <c r="D46" s="57">
        <v>2899.8</v>
      </c>
      <c r="E46" s="57">
        <v>3222.6</v>
      </c>
      <c r="F46" s="57">
        <v>47.1</v>
      </c>
      <c r="G46" s="57">
        <v>0</v>
      </c>
      <c r="H46" s="57">
        <v>0</v>
      </c>
      <c r="I46" s="57"/>
      <c r="J46" s="57">
        <v>62.400000000000006</v>
      </c>
      <c r="K46" s="57"/>
      <c r="L46" s="57">
        <v>84.196700000000007</v>
      </c>
      <c r="M46" s="57">
        <v>6.1</v>
      </c>
      <c r="N46" s="57">
        <v>0</v>
      </c>
      <c r="O46" s="57">
        <v>474.3</v>
      </c>
      <c r="P46" s="57">
        <f t="shared" si="0"/>
        <v>7799.096700000001</v>
      </c>
      <c r="Q46" s="1"/>
      <c r="R46" s="1"/>
      <c r="S46" s="1"/>
      <c r="T46" s="1"/>
      <c r="U46" s="209" t="s">
        <v>623</v>
      </c>
      <c r="V46" s="52" t="s">
        <v>1027</v>
      </c>
      <c r="W46" s="53">
        <v>2168.3000000000002</v>
      </c>
      <c r="X46" s="53" t="s">
        <v>610</v>
      </c>
    </row>
    <row r="47" spans="1:24" x14ac:dyDescent="0.3">
      <c r="A47" s="1"/>
      <c r="B47" s="50" t="s">
        <v>874</v>
      </c>
      <c r="C47" s="51">
        <v>1003.5</v>
      </c>
      <c r="D47" s="51">
        <v>2796.2</v>
      </c>
      <c r="E47" s="51">
        <v>3223.8</v>
      </c>
      <c r="F47" s="51">
        <v>47.3</v>
      </c>
      <c r="G47" s="51">
        <v>0</v>
      </c>
      <c r="H47" s="51">
        <v>0</v>
      </c>
      <c r="I47" s="51"/>
      <c r="J47" s="51">
        <v>62.9</v>
      </c>
      <c r="K47" s="51"/>
      <c r="L47" s="51">
        <v>84.459100000000007</v>
      </c>
      <c r="M47" s="51">
        <v>6.1</v>
      </c>
      <c r="N47" s="51">
        <v>0</v>
      </c>
      <c r="O47" s="51">
        <v>526.20000000000005</v>
      </c>
      <c r="P47" s="51">
        <f t="shared" si="0"/>
        <v>7750.4591</v>
      </c>
      <c r="Q47" s="1"/>
      <c r="R47" s="1"/>
      <c r="S47" s="1"/>
      <c r="T47" s="1"/>
      <c r="U47" s="209" t="s">
        <v>627</v>
      </c>
      <c r="V47" s="52" t="s">
        <v>1028</v>
      </c>
      <c r="W47" s="53">
        <v>19.2</v>
      </c>
      <c r="X47" s="53" t="s">
        <v>610</v>
      </c>
    </row>
    <row r="48" spans="1:24" x14ac:dyDescent="0.3">
      <c r="A48" s="1"/>
      <c r="B48" s="54" t="s">
        <v>875</v>
      </c>
      <c r="C48" s="55">
        <v>1000</v>
      </c>
      <c r="D48" s="55">
        <v>2697.2</v>
      </c>
      <c r="E48" s="55">
        <v>3229.3</v>
      </c>
      <c r="F48" s="55">
        <v>47.2</v>
      </c>
      <c r="G48" s="55">
        <v>0</v>
      </c>
      <c r="H48" s="55">
        <v>0</v>
      </c>
      <c r="I48" s="55"/>
      <c r="J48" s="55">
        <v>62.9</v>
      </c>
      <c r="K48" s="55"/>
      <c r="L48" s="55">
        <v>81.311499999999995</v>
      </c>
      <c r="M48" s="55">
        <v>6.1</v>
      </c>
      <c r="N48" s="55">
        <v>0</v>
      </c>
      <c r="O48" s="55">
        <v>560.29999999999995</v>
      </c>
      <c r="P48" s="55">
        <f t="shared" si="0"/>
        <v>7684.3114999999998</v>
      </c>
      <c r="Q48" s="1"/>
      <c r="R48" s="1"/>
      <c r="S48" s="1"/>
      <c r="T48" s="1"/>
      <c r="U48" s="209" t="s">
        <v>155</v>
      </c>
      <c r="V48" s="52" t="s">
        <v>156</v>
      </c>
      <c r="W48" s="53" t="s">
        <v>610</v>
      </c>
      <c r="X48" s="53">
        <v>2909.2</v>
      </c>
    </row>
    <row r="49" spans="1:24" x14ac:dyDescent="0.3">
      <c r="A49" s="1"/>
      <c r="B49" s="54" t="s">
        <v>876</v>
      </c>
      <c r="C49" s="55">
        <v>1000.7</v>
      </c>
      <c r="D49" s="55">
        <v>2706.9</v>
      </c>
      <c r="E49" s="55">
        <v>3230.7</v>
      </c>
      <c r="F49" s="55">
        <v>47</v>
      </c>
      <c r="G49" s="55">
        <v>0</v>
      </c>
      <c r="H49" s="55">
        <v>0</v>
      </c>
      <c r="I49" s="55"/>
      <c r="J49" s="55">
        <v>62.7</v>
      </c>
      <c r="K49" s="55"/>
      <c r="L49" s="55">
        <v>75.899699999999996</v>
      </c>
      <c r="M49" s="55">
        <v>6.1</v>
      </c>
      <c r="N49" s="55">
        <v>0</v>
      </c>
      <c r="O49" s="55">
        <v>455.6</v>
      </c>
      <c r="P49" s="55">
        <f t="shared" si="0"/>
        <v>7585.5997000000007</v>
      </c>
      <c r="Q49" s="1"/>
      <c r="R49" s="1"/>
      <c r="S49" s="1"/>
      <c r="T49" s="1"/>
      <c r="U49" s="209"/>
      <c r="V49" s="52" t="s">
        <v>1029</v>
      </c>
      <c r="W49" s="53">
        <v>215.75</v>
      </c>
      <c r="X49" s="53" t="s">
        <v>610</v>
      </c>
    </row>
    <row r="50" spans="1:24" x14ac:dyDescent="0.3">
      <c r="A50" s="1"/>
      <c r="B50" s="54" t="s">
        <v>877</v>
      </c>
      <c r="C50" s="55">
        <v>992.3</v>
      </c>
      <c r="D50" s="55">
        <v>2612.5</v>
      </c>
      <c r="E50" s="55">
        <v>3200.4</v>
      </c>
      <c r="F50" s="55">
        <v>47.1</v>
      </c>
      <c r="G50" s="55">
        <v>0</v>
      </c>
      <c r="H50" s="55">
        <v>0</v>
      </c>
      <c r="I50" s="55"/>
      <c r="J50" s="55">
        <v>62.9</v>
      </c>
      <c r="K50" s="55"/>
      <c r="L50" s="55">
        <v>79.763499999999993</v>
      </c>
      <c r="M50" s="55">
        <v>6.1</v>
      </c>
      <c r="N50" s="55">
        <v>0</v>
      </c>
      <c r="O50" s="55">
        <v>406</v>
      </c>
      <c r="P50" s="55">
        <f t="shared" si="0"/>
        <v>7407.0635000000011</v>
      </c>
      <c r="Q50" s="1"/>
      <c r="R50" s="1"/>
      <c r="S50" s="1"/>
      <c r="T50" s="1"/>
      <c r="U50" s="209" t="s">
        <v>620</v>
      </c>
      <c r="V50" s="52" t="s">
        <v>1030</v>
      </c>
      <c r="W50" s="53" t="s">
        <v>610</v>
      </c>
      <c r="X50" s="53">
        <v>687.9</v>
      </c>
    </row>
    <row r="51" spans="1:24" x14ac:dyDescent="0.3">
      <c r="A51" s="1"/>
      <c r="B51" s="54" t="s">
        <v>878</v>
      </c>
      <c r="C51" s="55">
        <v>1029</v>
      </c>
      <c r="D51" s="55">
        <v>2555.9</v>
      </c>
      <c r="E51" s="55">
        <v>3213.3</v>
      </c>
      <c r="F51" s="55">
        <v>47.2</v>
      </c>
      <c r="G51" s="55">
        <v>0</v>
      </c>
      <c r="H51" s="55">
        <v>0</v>
      </c>
      <c r="I51" s="55"/>
      <c r="J51" s="55">
        <v>62.9</v>
      </c>
      <c r="K51" s="55"/>
      <c r="L51" s="55">
        <v>84.444699999999997</v>
      </c>
      <c r="M51" s="55">
        <v>6.1</v>
      </c>
      <c r="N51" s="55">
        <v>0</v>
      </c>
      <c r="O51" s="55">
        <v>358.3</v>
      </c>
      <c r="P51" s="55">
        <f t="shared" si="0"/>
        <v>7357.1447000000007</v>
      </c>
      <c r="Q51" s="1"/>
      <c r="R51" s="1"/>
      <c r="S51" s="1"/>
      <c r="T51" s="1"/>
      <c r="U51" s="209" t="s">
        <v>636</v>
      </c>
      <c r="V51" s="52" t="s">
        <v>1031</v>
      </c>
      <c r="W51" s="53">
        <v>32.1</v>
      </c>
      <c r="X51" s="53" t="s">
        <v>610</v>
      </c>
    </row>
    <row r="52" spans="1:24" x14ac:dyDescent="0.3">
      <c r="A52" s="1"/>
      <c r="B52" s="54" t="s">
        <v>879</v>
      </c>
      <c r="C52" s="55">
        <v>997.9</v>
      </c>
      <c r="D52" s="55">
        <v>2342.6</v>
      </c>
      <c r="E52" s="55">
        <v>3183.1</v>
      </c>
      <c r="F52" s="55">
        <v>47.5</v>
      </c>
      <c r="G52" s="55">
        <v>0</v>
      </c>
      <c r="H52" s="55">
        <v>0</v>
      </c>
      <c r="I52" s="55"/>
      <c r="J52" s="55">
        <v>63.1</v>
      </c>
      <c r="K52" s="55"/>
      <c r="L52" s="55">
        <v>84.487700000000004</v>
      </c>
      <c r="M52" s="55">
        <v>6.1</v>
      </c>
      <c r="N52" s="55">
        <v>0</v>
      </c>
      <c r="O52" s="55">
        <v>342.7</v>
      </c>
      <c r="P52" s="55">
        <f t="shared" si="0"/>
        <v>7067.4877000000006</v>
      </c>
      <c r="Q52" s="1"/>
      <c r="R52" s="1"/>
      <c r="S52" s="1"/>
      <c r="T52" s="1"/>
      <c r="U52" s="209" t="s">
        <v>169</v>
      </c>
      <c r="V52" s="52" t="s">
        <v>1032</v>
      </c>
      <c r="W52" s="53" t="s">
        <v>610</v>
      </c>
      <c r="X52" s="53">
        <v>2958.6</v>
      </c>
    </row>
    <row r="53" spans="1:24" x14ac:dyDescent="0.3">
      <c r="A53" s="1"/>
      <c r="B53" s="54" t="s">
        <v>880</v>
      </c>
      <c r="C53" s="55">
        <v>1026.2</v>
      </c>
      <c r="D53" s="55">
        <v>2210.5</v>
      </c>
      <c r="E53" s="55">
        <v>3212.2</v>
      </c>
      <c r="F53" s="55">
        <v>47</v>
      </c>
      <c r="G53" s="55">
        <v>0</v>
      </c>
      <c r="H53" s="55">
        <v>0</v>
      </c>
      <c r="I53" s="55"/>
      <c r="J53" s="55">
        <v>62.599999999999994</v>
      </c>
      <c r="K53" s="55"/>
      <c r="L53" s="55">
        <v>82.469399999999993</v>
      </c>
      <c r="M53" s="55">
        <v>6.1</v>
      </c>
      <c r="N53" s="55">
        <v>0</v>
      </c>
      <c r="O53" s="55">
        <v>276.5</v>
      </c>
      <c r="P53" s="55">
        <f t="shared" si="0"/>
        <v>6923.5694000000003</v>
      </c>
      <c r="Q53" s="1"/>
      <c r="R53" s="1"/>
      <c r="S53" s="1"/>
      <c r="T53" s="1"/>
      <c r="U53" s="209"/>
      <c r="V53" s="52" t="s">
        <v>188</v>
      </c>
      <c r="W53" s="53" t="s">
        <v>610</v>
      </c>
      <c r="X53" s="53">
        <v>2155.6999999999998</v>
      </c>
    </row>
    <row r="54" spans="1:24" x14ac:dyDescent="0.3">
      <c r="A54" s="1"/>
      <c r="B54" s="56" t="s">
        <v>122</v>
      </c>
      <c r="C54" s="57">
        <v>943.7</v>
      </c>
      <c r="D54" s="57">
        <v>1931.3</v>
      </c>
      <c r="E54" s="57">
        <v>3178.4</v>
      </c>
      <c r="F54" s="57">
        <v>47.2</v>
      </c>
      <c r="G54" s="57">
        <v>0</v>
      </c>
      <c r="H54" s="57">
        <v>0</v>
      </c>
      <c r="I54" s="57"/>
      <c r="J54" s="57">
        <v>62.5</v>
      </c>
      <c r="K54" s="57"/>
      <c r="L54" s="57">
        <v>84.611900000000006</v>
      </c>
      <c r="M54" s="57">
        <v>6.1</v>
      </c>
      <c r="N54" s="57">
        <v>0</v>
      </c>
      <c r="O54" s="57">
        <v>294</v>
      </c>
      <c r="P54" s="57">
        <f t="shared" si="0"/>
        <v>6547.8118999999997</v>
      </c>
      <c r="Q54" s="1"/>
      <c r="R54" s="1"/>
      <c r="S54" s="1"/>
      <c r="T54" s="1"/>
      <c r="U54" s="209"/>
      <c r="V54" s="52" t="s">
        <v>1033</v>
      </c>
      <c r="W54" s="53">
        <v>237.65</v>
      </c>
      <c r="X54" s="53" t="s">
        <v>610</v>
      </c>
    </row>
    <row r="55" spans="1:24" x14ac:dyDescent="0.3">
      <c r="A55" s="1"/>
      <c r="B55" s="58" t="s">
        <v>1034</v>
      </c>
      <c r="C55" s="59">
        <f>+SUM(C7:C54)/2</f>
        <v>21959.45</v>
      </c>
      <c r="D55" s="59">
        <f t="shared" ref="D55:P55" si="1">+SUM(D7:D54)/2</f>
        <v>48047</v>
      </c>
      <c r="E55" s="59">
        <f t="shared" si="1"/>
        <v>69915.399999999994</v>
      </c>
      <c r="F55" s="59">
        <f t="shared" si="1"/>
        <v>963.19999999999993</v>
      </c>
      <c r="G55" s="59">
        <f t="shared" si="1"/>
        <v>1044.2</v>
      </c>
      <c r="H55" s="59">
        <f t="shared" si="1"/>
        <v>1498.6000000000001</v>
      </c>
      <c r="I55" s="59">
        <f t="shared" si="1"/>
        <v>0</v>
      </c>
      <c r="J55" s="59">
        <f t="shared" si="1"/>
        <v>1483.5500000000002</v>
      </c>
      <c r="K55" s="59">
        <f t="shared" si="1"/>
        <v>0</v>
      </c>
      <c r="L55" s="59">
        <f t="shared" si="1"/>
        <v>2004.1721</v>
      </c>
      <c r="M55" s="59">
        <f t="shared" si="1"/>
        <v>150.50000000000006</v>
      </c>
      <c r="N55" s="59">
        <f t="shared" si="1"/>
        <v>8854.8000000000029</v>
      </c>
      <c r="O55" s="59">
        <f t="shared" si="1"/>
        <v>9604.7999999999993</v>
      </c>
      <c r="P55" s="59">
        <f t="shared" si="1"/>
        <v>165525.67209999991</v>
      </c>
      <c r="Q55" s="1"/>
      <c r="R55" s="1"/>
      <c r="S55" s="1"/>
      <c r="T55" s="1"/>
      <c r="U55" s="209" t="s">
        <v>111</v>
      </c>
      <c r="V55" s="52" t="s">
        <v>1035</v>
      </c>
      <c r="W55" s="53" t="s">
        <v>610</v>
      </c>
      <c r="X55" s="53">
        <v>1476.95</v>
      </c>
    </row>
    <row r="56" spans="1:24" x14ac:dyDescent="0.3">
      <c r="A56" s="1"/>
      <c r="B56" s="58" t="s">
        <v>1036</v>
      </c>
      <c r="C56" s="59">
        <f>+C55*100/$P$55</f>
        <v>13.266491971549598</v>
      </c>
      <c r="D56" s="59">
        <f t="shared" ref="D56:O56" si="2">+D55*100/$P$55</f>
        <v>29.02691732976206</v>
      </c>
      <c r="E56" s="59">
        <f t="shared" si="2"/>
        <v>42.238402728104695</v>
      </c>
      <c r="F56" s="59">
        <f t="shared" si="2"/>
        <v>0.58190369371712736</v>
      </c>
      <c r="G56" s="59">
        <f t="shared" si="2"/>
        <v>0.63083870118295726</v>
      </c>
      <c r="H56" s="59">
        <f t="shared" si="2"/>
        <v>0.90535805170731631</v>
      </c>
      <c r="I56" s="59">
        <f t="shared" si="2"/>
        <v>0</v>
      </c>
      <c r="J56" s="59">
        <f t="shared" si="2"/>
        <v>0.89626580649298637</v>
      </c>
      <c r="K56" s="59">
        <f t="shared" si="2"/>
        <v>0</v>
      </c>
      <c r="L56" s="59">
        <f t="shared" si="2"/>
        <v>1.2107923046457765</v>
      </c>
      <c r="M56" s="59">
        <f t="shared" si="2"/>
        <v>9.0922452143301177E-2</v>
      </c>
      <c r="N56" s="59">
        <f t="shared" si="2"/>
        <v>5.3495025198571646</v>
      </c>
      <c r="O56" s="59">
        <f t="shared" si="2"/>
        <v>5.8026044408370678</v>
      </c>
      <c r="P56" s="60" t="s">
        <v>1037</v>
      </c>
      <c r="Q56" s="1"/>
      <c r="R56" s="1"/>
      <c r="S56" s="1"/>
      <c r="T56" s="1"/>
      <c r="U56" s="209"/>
      <c r="V56" s="52" t="s">
        <v>1038</v>
      </c>
      <c r="W56" s="53">
        <v>12.95</v>
      </c>
      <c r="X56" s="53" t="s">
        <v>610</v>
      </c>
    </row>
    <row r="57" spans="1:24" x14ac:dyDescent="0.3">
      <c r="A57" s="1"/>
      <c r="B57" s="1"/>
      <c r="C57" s="1"/>
      <c r="D57" s="1"/>
      <c r="E57" s="1"/>
      <c r="F57" s="1"/>
      <c r="G57" s="1"/>
      <c r="H57" s="1"/>
      <c r="I57" s="1"/>
      <c r="J57" s="1"/>
      <c r="K57" s="1"/>
      <c r="L57" s="1"/>
      <c r="M57" s="1"/>
      <c r="N57" s="1"/>
      <c r="O57" s="1"/>
      <c r="P57" s="1"/>
      <c r="Q57" s="1"/>
      <c r="R57" s="1"/>
      <c r="S57" s="1"/>
      <c r="T57" s="1"/>
      <c r="U57" s="209"/>
      <c r="V57" s="52" t="s">
        <v>1039</v>
      </c>
      <c r="W57" s="53">
        <v>675.6</v>
      </c>
      <c r="X57" s="53" t="s">
        <v>610</v>
      </c>
    </row>
    <row r="58" spans="1:24" x14ac:dyDescent="0.3">
      <c r="A58" s="1"/>
      <c r="B58" s="1"/>
      <c r="C58" s="1"/>
      <c r="D58" s="1"/>
      <c r="E58" s="1"/>
      <c r="F58" s="1"/>
      <c r="G58" s="1"/>
      <c r="H58" s="1"/>
      <c r="I58" s="1"/>
      <c r="J58" s="1"/>
      <c r="K58" s="1"/>
      <c r="L58" s="1"/>
      <c r="M58" s="1"/>
      <c r="N58" s="1"/>
      <c r="O58" s="1"/>
      <c r="P58" s="1"/>
      <c r="Q58" s="1"/>
      <c r="R58" s="1"/>
      <c r="S58" s="1"/>
      <c r="T58" s="1"/>
      <c r="U58" s="209"/>
      <c r="V58" s="52" t="s">
        <v>1040</v>
      </c>
      <c r="W58" s="53" t="s">
        <v>610</v>
      </c>
      <c r="X58" s="53">
        <v>2697.35</v>
      </c>
    </row>
    <row r="59" spans="1:24" x14ac:dyDescent="0.3">
      <c r="A59" s="1"/>
      <c r="B59" s="1"/>
      <c r="C59" s="1"/>
      <c r="D59" s="1"/>
      <c r="E59" s="1"/>
      <c r="F59" s="1"/>
      <c r="G59" s="1"/>
      <c r="H59" s="1"/>
      <c r="I59" s="1"/>
      <c r="J59" s="1"/>
      <c r="K59" s="1"/>
      <c r="L59" s="1"/>
      <c r="M59" s="1"/>
      <c r="N59" s="1"/>
      <c r="O59" s="1"/>
      <c r="P59" s="1"/>
      <c r="Q59" s="1"/>
      <c r="R59" s="1"/>
      <c r="S59" s="1"/>
      <c r="T59" s="1"/>
      <c r="U59" s="209"/>
      <c r="V59" s="52" t="s">
        <v>1041</v>
      </c>
      <c r="W59" s="53" t="s">
        <v>610</v>
      </c>
      <c r="X59" s="53">
        <v>1848.8</v>
      </c>
    </row>
    <row r="60" spans="1:24" x14ac:dyDescent="0.3">
      <c r="A60" s="1"/>
      <c r="B60" s="1"/>
      <c r="C60" s="1"/>
      <c r="D60" s="1"/>
      <c r="E60" s="1"/>
      <c r="F60" s="1"/>
      <c r="G60" s="1"/>
      <c r="H60" s="1"/>
      <c r="I60" s="1"/>
      <c r="J60" s="1"/>
      <c r="K60" s="1"/>
      <c r="L60" s="1"/>
      <c r="M60" s="1"/>
      <c r="N60" s="1"/>
      <c r="O60" s="1"/>
      <c r="P60" s="1"/>
      <c r="Q60" s="1"/>
      <c r="R60" s="1"/>
      <c r="S60" s="1"/>
      <c r="T60" s="1"/>
      <c r="U60" s="209"/>
      <c r="V60" s="52" t="s">
        <v>1042</v>
      </c>
      <c r="W60" s="53">
        <v>1489.15</v>
      </c>
      <c r="X60" s="53" t="s">
        <v>610</v>
      </c>
    </row>
    <row r="61" spans="1:24" x14ac:dyDescent="0.3">
      <c r="A61" s="1"/>
      <c r="B61" s="1"/>
      <c r="C61" s="1"/>
      <c r="D61" s="1"/>
      <c r="E61" s="1"/>
      <c r="F61" s="1"/>
      <c r="G61" s="1"/>
      <c r="H61" s="1"/>
      <c r="I61" s="1"/>
      <c r="J61" s="1"/>
      <c r="K61" s="1"/>
      <c r="L61" s="1"/>
      <c r="M61" s="1"/>
      <c r="N61" s="1"/>
      <c r="O61" s="1"/>
      <c r="P61" s="1"/>
      <c r="Q61" s="1"/>
      <c r="R61" s="1"/>
      <c r="S61" s="1"/>
      <c r="T61" s="1"/>
      <c r="U61" s="209" t="s">
        <v>618</v>
      </c>
      <c r="V61" s="52" t="s">
        <v>1043</v>
      </c>
      <c r="W61" s="53" t="s">
        <v>610</v>
      </c>
      <c r="X61" s="53">
        <v>2647.35</v>
      </c>
    </row>
    <row r="62" spans="1:24" x14ac:dyDescent="0.3">
      <c r="A62" s="1"/>
      <c r="B62" s="1"/>
      <c r="C62" s="1"/>
      <c r="D62" s="1"/>
      <c r="E62" s="1"/>
      <c r="F62" s="1"/>
      <c r="G62" s="1"/>
      <c r="H62" s="1"/>
      <c r="I62" s="1"/>
      <c r="J62" s="1"/>
      <c r="K62" s="1"/>
      <c r="L62" s="1"/>
      <c r="M62" s="1"/>
      <c r="N62" s="1"/>
      <c r="O62" s="1"/>
      <c r="P62" s="1"/>
      <c r="Q62" s="1"/>
      <c r="R62" s="1"/>
      <c r="S62" s="1"/>
      <c r="T62" s="1"/>
      <c r="U62" s="209"/>
      <c r="V62" s="52" t="s">
        <v>1044</v>
      </c>
      <c r="W62" s="53">
        <v>25.8</v>
      </c>
      <c r="X62" s="53" t="s">
        <v>610</v>
      </c>
    </row>
    <row r="63" spans="1:24" x14ac:dyDescent="0.3">
      <c r="A63" s="1"/>
      <c r="B63" s="1"/>
      <c r="C63" s="1"/>
      <c r="D63" s="1"/>
      <c r="E63" s="1"/>
      <c r="F63" s="1"/>
      <c r="G63" s="1"/>
      <c r="H63" s="1"/>
      <c r="I63" s="1"/>
      <c r="J63" s="1"/>
      <c r="K63" s="1"/>
      <c r="L63" s="1"/>
      <c r="M63" s="1"/>
      <c r="N63" s="1"/>
      <c r="O63" s="1"/>
      <c r="P63" s="1"/>
      <c r="Q63" s="1"/>
      <c r="R63" s="1"/>
      <c r="S63" s="1"/>
      <c r="T63" s="1"/>
      <c r="U63" s="209" t="s">
        <v>514</v>
      </c>
      <c r="V63" s="52" t="s">
        <v>1045</v>
      </c>
      <c r="W63" s="53">
        <v>433.05</v>
      </c>
      <c r="X63" s="53" t="s">
        <v>610</v>
      </c>
    </row>
    <row r="64" spans="1:24" x14ac:dyDescent="0.3">
      <c r="A64" s="1"/>
      <c r="B64" s="1"/>
      <c r="C64" s="1"/>
      <c r="D64" s="1"/>
      <c r="E64" s="1"/>
      <c r="F64" s="1"/>
      <c r="G64" s="1"/>
      <c r="H64" s="1"/>
      <c r="I64" s="1"/>
      <c r="J64" s="1"/>
      <c r="K64" s="1"/>
      <c r="L64" s="1"/>
      <c r="M64" s="1"/>
      <c r="N64" s="1"/>
      <c r="O64" s="1"/>
      <c r="P64" s="1"/>
      <c r="Q64" s="1"/>
      <c r="R64" s="1"/>
      <c r="S64" s="1"/>
      <c r="T64" s="1"/>
      <c r="U64" s="209" t="s">
        <v>203</v>
      </c>
      <c r="V64" s="52" t="s">
        <v>1046</v>
      </c>
      <c r="W64" s="53">
        <v>93.9</v>
      </c>
      <c r="X64" s="53" t="s">
        <v>610</v>
      </c>
    </row>
    <row r="65" spans="1:24" x14ac:dyDescent="0.3">
      <c r="A65" s="1"/>
      <c r="B65" s="1"/>
      <c r="C65" s="1"/>
      <c r="D65" s="1"/>
      <c r="E65" s="1"/>
      <c r="F65" s="1"/>
      <c r="G65" s="1"/>
      <c r="H65" s="1"/>
      <c r="I65" s="1"/>
      <c r="J65" s="1"/>
      <c r="K65" s="1"/>
      <c r="L65" s="1"/>
      <c r="M65" s="1"/>
      <c r="N65" s="1"/>
      <c r="O65" s="1"/>
      <c r="P65" s="1"/>
      <c r="Q65" s="1"/>
      <c r="R65" s="1"/>
      <c r="S65" s="1"/>
      <c r="T65" s="1"/>
      <c r="U65" s="209"/>
      <c r="V65" s="52" t="s">
        <v>1047</v>
      </c>
      <c r="W65" s="53">
        <v>577.35</v>
      </c>
      <c r="X65" s="53" t="s">
        <v>610</v>
      </c>
    </row>
    <row r="66" spans="1:24" x14ac:dyDescent="0.3">
      <c r="A66" s="1"/>
      <c r="B66" s="1"/>
      <c r="C66" s="1"/>
      <c r="D66" s="1"/>
      <c r="E66" s="1"/>
      <c r="F66" s="1"/>
      <c r="G66" s="1"/>
      <c r="H66" s="1"/>
      <c r="I66" s="1"/>
      <c r="J66" s="1"/>
      <c r="K66" s="1"/>
      <c r="L66" s="1"/>
      <c r="M66" s="1"/>
      <c r="N66" s="1"/>
      <c r="O66" s="1"/>
      <c r="P66" s="1"/>
      <c r="Q66" s="1"/>
      <c r="R66" s="1"/>
      <c r="S66" s="1"/>
      <c r="T66" s="1"/>
      <c r="U66" s="209"/>
      <c r="V66" s="52" t="s">
        <v>204</v>
      </c>
      <c r="W66" s="53" t="s">
        <v>610</v>
      </c>
      <c r="X66" s="53">
        <v>1461.85</v>
      </c>
    </row>
    <row r="67" spans="1:24" x14ac:dyDescent="0.3">
      <c r="A67" s="1"/>
      <c r="B67" s="1"/>
      <c r="C67" s="1"/>
      <c r="D67" s="1"/>
      <c r="E67" s="1"/>
      <c r="F67" s="1"/>
      <c r="G67" s="1"/>
      <c r="H67" s="1"/>
      <c r="I67" s="1"/>
      <c r="J67" s="1"/>
      <c r="K67" s="1"/>
      <c r="L67" s="1"/>
      <c r="M67" s="1"/>
      <c r="N67" s="1"/>
      <c r="O67" s="1"/>
      <c r="P67" s="1"/>
      <c r="Q67" s="1"/>
      <c r="R67" s="1"/>
      <c r="S67" s="1"/>
      <c r="T67" s="1"/>
      <c r="U67" s="209"/>
      <c r="V67" s="52" t="s">
        <v>1048</v>
      </c>
      <c r="W67" s="53" t="s">
        <v>610</v>
      </c>
      <c r="X67" s="53">
        <v>650.85</v>
      </c>
    </row>
    <row r="68" spans="1:24" x14ac:dyDescent="0.3">
      <c r="A68" s="1"/>
      <c r="B68" s="1"/>
      <c r="C68" s="1"/>
      <c r="D68" s="1"/>
      <c r="E68" s="1"/>
      <c r="F68" s="1"/>
      <c r="G68" s="1"/>
      <c r="H68" s="1"/>
      <c r="I68" s="1"/>
      <c r="J68" s="1"/>
      <c r="K68" s="1"/>
      <c r="L68" s="1"/>
      <c r="M68" s="1"/>
      <c r="N68" s="1"/>
      <c r="O68" s="1"/>
      <c r="P68" s="1"/>
      <c r="Q68" s="1"/>
      <c r="R68" s="1"/>
      <c r="S68" s="1"/>
      <c r="T68" s="1"/>
      <c r="U68" s="209"/>
      <c r="V68" s="52" t="s">
        <v>1049</v>
      </c>
      <c r="W68" s="53" t="s">
        <v>610</v>
      </c>
      <c r="X68" s="53">
        <v>149.69999999999999</v>
      </c>
    </row>
    <row r="69" spans="1:24" x14ac:dyDescent="0.3">
      <c r="A69" s="1"/>
      <c r="B69" s="1"/>
      <c r="C69" s="1"/>
      <c r="D69" s="1"/>
      <c r="E69" s="1"/>
      <c r="F69" s="1"/>
      <c r="G69" s="1"/>
      <c r="H69" s="1"/>
      <c r="I69" s="1"/>
      <c r="J69" s="1"/>
      <c r="K69" s="1"/>
      <c r="L69" s="1"/>
      <c r="M69" s="1"/>
      <c r="N69" s="1"/>
      <c r="O69" s="1"/>
      <c r="P69" s="1"/>
      <c r="Q69" s="1"/>
      <c r="R69" s="1"/>
      <c r="S69" s="1"/>
      <c r="T69" s="1"/>
      <c r="U69" s="209"/>
      <c r="V69" s="52" t="s">
        <v>1050</v>
      </c>
      <c r="W69" s="53">
        <v>2448.35</v>
      </c>
      <c r="X69" s="53" t="s">
        <v>610</v>
      </c>
    </row>
    <row r="70" spans="1:24" x14ac:dyDescent="0.3">
      <c r="A70" s="1"/>
      <c r="B70" s="1"/>
      <c r="C70" s="1"/>
      <c r="D70" s="1"/>
      <c r="E70" s="1"/>
      <c r="F70" s="1"/>
      <c r="G70" s="1"/>
      <c r="H70" s="1"/>
      <c r="I70" s="1"/>
      <c r="J70" s="1"/>
      <c r="K70" s="1"/>
      <c r="L70" s="1"/>
      <c r="M70" s="1"/>
      <c r="N70" s="1"/>
      <c r="O70" s="1"/>
      <c r="P70" s="1"/>
      <c r="Q70" s="1"/>
      <c r="R70" s="1"/>
      <c r="S70" s="1"/>
      <c r="T70" s="1"/>
      <c r="U70" s="209" t="s">
        <v>628</v>
      </c>
      <c r="V70" s="52" t="s">
        <v>1051</v>
      </c>
      <c r="W70" s="53">
        <v>84.25</v>
      </c>
      <c r="X70" s="53" t="s">
        <v>610</v>
      </c>
    </row>
    <row r="71" spans="1:24" x14ac:dyDescent="0.3">
      <c r="A71" s="1"/>
      <c r="B71" s="1"/>
      <c r="C71" s="1"/>
      <c r="D71" s="1"/>
      <c r="E71" s="1"/>
      <c r="F71" s="1"/>
      <c r="G71" s="1"/>
      <c r="H71" s="1"/>
      <c r="I71" s="1"/>
      <c r="J71" s="1"/>
      <c r="K71" s="1"/>
      <c r="L71" s="1"/>
      <c r="M71" s="1"/>
      <c r="N71" s="1"/>
      <c r="O71" s="1"/>
      <c r="P71" s="1"/>
      <c r="Q71" s="1"/>
      <c r="R71" s="1"/>
      <c r="S71" s="1"/>
      <c r="T71" s="1"/>
      <c r="U71" s="209" t="s">
        <v>635</v>
      </c>
      <c r="V71" s="52" t="s">
        <v>1052</v>
      </c>
      <c r="W71" s="53">
        <v>24.9</v>
      </c>
      <c r="X71" s="53" t="s">
        <v>610</v>
      </c>
    </row>
    <row r="72" spans="1:24" x14ac:dyDescent="0.3">
      <c r="A72" s="1"/>
      <c r="B72" s="1"/>
      <c r="C72" s="1"/>
      <c r="D72" s="1"/>
      <c r="E72" s="1"/>
      <c r="F72" s="1"/>
      <c r="G72" s="1"/>
      <c r="H72" s="1"/>
      <c r="I72" s="1"/>
      <c r="J72" s="1"/>
      <c r="K72" s="1"/>
      <c r="L72" s="1"/>
      <c r="M72" s="1"/>
      <c r="N72" s="1"/>
      <c r="O72" s="1"/>
      <c r="P72" s="1"/>
      <c r="Q72" s="1"/>
      <c r="R72" s="1"/>
      <c r="S72" s="1"/>
      <c r="T72" s="1"/>
      <c r="U72" s="61" t="s">
        <v>1034</v>
      </c>
      <c r="V72" s="62"/>
      <c r="W72" s="63">
        <v>21959.45</v>
      </c>
      <c r="X72" s="63">
        <v>48047</v>
      </c>
    </row>
  </sheetData>
  <mergeCells count="39">
    <mergeCell ref="U63"/>
    <mergeCell ref="U64:U69"/>
    <mergeCell ref="U70"/>
    <mergeCell ref="U71"/>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1" t="s">
        <v>1053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row>
    <row r="6" spans="1:73" ht="43.95" customHeight="1" x14ac:dyDescent="0.3">
      <c r="A6" s="1"/>
      <c r="B6" s="210" t="s">
        <v>604</v>
      </c>
      <c r="C6" s="210" t="s">
        <v>662</v>
      </c>
      <c r="D6" s="210" t="s">
        <v>663</v>
      </c>
      <c r="E6" s="210" t="s">
        <v>664</v>
      </c>
      <c r="F6" s="210" t="s">
        <v>14</v>
      </c>
      <c r="G6" s="210" t="s">
        <v>649</v>
      </c>
      <c r="H6" s="210" t="s">
        <v>650</v>
      </c>
      <c r="I6" s="210" t="s">
        <v>651</v>
      </c>
      <c r="J6" s="210" t="s">
        <v>660</v>
      </c>
      <c r="K6" s="210" t="s">
        <v>665</v>
      </c>
      <c r="L6" s="210" t="s">
        <v>629</v>
      </c>
      <c r="M6" s="210" t="s">
        <v>630</v>
      </c>
      <c r="N6" s="210" t="s">
        <v>42</v>
      </c>
      <c r="O6" s="210"/>
      <c r="P6" s="210"/>
      <c r="Q6" s="210"/>
      <c r="R6" s="210"/>
      <c r="S6" s="210" t="s">
        <v>648</v>
      </c>
      <c r="T6" s="210" t="s">
        <v>637</v>
      </c>
      <c r="U6" s="210" t="s">
        <v>652</v>
      </c>
      <c r="V6" s="210" t="s">
        <v>638</v>
      </c>
      <c r="W6" s="210" t="s">
        <v>639</v>
      </c>
      <c r="X6" s="210" t="s">
        <v>640</v>
      </c>
      <c r="Y6" s="210" t="s">
        <v>653</v>
      </c>
      <c r="Z6" s="210"/>
      <c r="AA6" s="210" t="s">
        <v>631</v>
      </c>
      <c r="AB6" s="210" t="s">
        <v>143</v>
      </c>
      <c r="AC6" s="210"/>
      <c r="AD6" s="210"/>
      <c r="AE6" s="210"/>
      <c r="AF6" s="210" t="s">
        <v>654</v>
      </c>
      <c r="AG6" s="210"/>
      <c r="AH6" s="210" t="s">
        <v>655</v>
      </c>
      <c r="AI6" s="210"/>
      <c r="AJ6" s="210"/>
      <c r="AK6" s="210"/>
      <c r="AL6" s="210" t="s">
        <v>632</v>
      </c>
      <c r="AM6" s="210" t="s">
        <v>330</v>
      </c>
      <c r="AN6" s="210" t="s">
        <v>633</v>
      </c>
      <c r="AO6" s="210" t="s">
        <v>641</v>
      </c>
      <c r="AP6" s="210" t="s">
        <v>642</v>
      </c>
      <c r="AQ6" s="210" t="s">
        <v>1054</v>
      </c>
      <c r="AR6" s="210" t="s">
        <v>656</v>
      </c>
      <c r="AS6" s="210"/>
      <c r="AT6" s="210" t="s">
        <v>155</v>
      </c>
      <c r="AU6" s="210"/>
      <c r="AV6" s="210" t="s">
        <v>634</v>
      </c>
      <c r="AW6" s="210" t="s">
        <v>636</v>
      </c>
      <c r="AX6" s="210" t="s">
        <v>657</v>
      </c>
      <c r="AY6" s="210"/>
      <c r="AZ6" s="210" t="s">
        <v>643</v>
      </c>
      <c r="BA6" s="210" t="s">
        <v>169</v>
      </c>
      <c r="BB6" s="210"/>
      <c r="BC6" s="210" t="s">
        <v>111</v>
      </c>
      <c r="BD6" s="210"/>
      <c r="BE6" s="210"/>
      <c r="BF6" s="210"/>
      <c r="BG6" s="210"/>
      <c r="BH6" s="210" t="s">
        <v>644</v>
      </c>
      <c r="BI6" s="210" t="s">
        <v>645</v>
      </c>
      <c r="BJ6" s="210" t="s">
        <v>646</v>
      </c>
      <c r="BK6" s="210" t="s">
        <v>406</v>
      </c>
      <c r="BL6" s="210"/>
      <c r="BM6" s="210"/>
      <c r="BN6" s="210"/>
      <c r="BO6" s="210" t="s">
        <v>658</v>
      </c>
      <c r="BP6" s="210" t="s">
        <v>618</v>
      </c>
      <c r="BQ6" s="210" t="s">
        <v>659</v>
      </c>
      <c r="BR6" s="210"/>
      <c r="BS6" s="210" t="s">
        <v>647</v>
      </c>
      <c r="BT6" s="210" t="s">
        <v>635</v>
      </c>
      <c r="BU6" s="64" t="s">
        <v>1055</v>
      </c>
    </row>
    <row r="7" spans="1:73" ht="20.399999999999999" x14ac:dyDescent="0.3">
      <c r="A7" s="1"/>
      <c r="B7" s="210"/>
      <c r="C7" s="64" t="s">
        <v>1056</v>
      </c>
      <c r="D7" s="64" t="s">
        <v>1057</v>
      </c>
      <c r="E7" s="64" t="s">
        <v>1058</v>
      </c>
      <c r="F7" s="64" t="s">
        <v>1059</v>
      </c>
      <c r="G7" s="64" t="s">
        <v>1060</v>
      </c>
      <c r="H7" s="64" t="s">
        <v>990</v>
      </c>
      <c r="I7" s="64" t="s">
        <v>1061</v>
      </c>
      <c r="J7" s="64" t="s">
        <v>1062</v>
      </c>
      <c r="K7" s="64" t="s">
        <v>1063</v>
      </c>
      <c r="L7" s="64" t="s">
        <v>1064</v>
      </c>
      <c r="M7" s="64" t="s">
        <v>761</v>
      </c>
      <c r="N7" s="64" t="s">
        <v>998</v>
      </c>
      <c r="O7" s="64" t="s">
        <v>1065</v>
      </c>
      <c r="P7" s="64" t="s">
        <v>999</v>
      </c>
      <c r="Q7" s="64" t="s">
        <v>1000</v>
      </c>
      <c r="R7" s="64" t="s">
        <v>1066</v>
      </c>
      <c r="S7" s="64" t="s">
        <v>1005</v>
      </c>
      <c r="T7" s="64" t="s">
        <v>1007</v>
      </c>
      <c r="U7" s="64" t="s">
        <v>1008</v>
      </c>
      <c r="V7" s="64" t="s">
        <v>1009</v>
      </c>
      <c r="W7" s="64" t="s">
        <v>1014</v>
      </c>
      <c r="X7" s="64" t="s">
        <v>1015</v>
      </c>
      <c r="Y7" s="64" t="s">
        <v>1067</v>
      </c>
      <c r="Z7" s="64" t="s">
        <v>1068</v>
      </c>
      <c r="AA7" s="64" t="s">
        <v>1069</v>
      </c>
      <c r="AB7" s="64" t="s">
        <v>1070</v>
      </c>
      <c r="AC7" s="64" t="s">
        <v>1071</v>
      </c>
      <c r="AD7" s="64" t="s">
        <v>1072</v>
      </c>
      <c r="AE7" s="64" t="s">
        <v>1073</v>
      </c>
      <c r="AF7" s="64" t="s">
        <v>1017</v>
      </c>
      <c r="AG7" s="64" t="s">
        <v>1018</v>
      </c>
      <c r="AH7" s="64" t="s">
        <v>1074</v>
      </c>
      <c r="AI7" s="64" t="s">
        <v>1075</v>
      </c>
      <c r="AJ7" s="64" t="s">
        <v>1076</v>
      </c>
      <c r="AK7" s="64" t="s">
        <v>1022</v>
      </c>
      <c r="AL7" s="64" t="s">
        <v>1077</v>
      </c>
      <c r="AM7" s="64" t="s">
        <v>1078</v>
      </c>
      <c r="AN7" s="64" t="s">
        <v>1079</v>
      </c>
      <c r="AO7" s="64" t="s">
        <v>1080</v>
      </c>
      <c r="AP7" s="64" t="s">
        <v>1025</v>
      </c>
      <c r="AQ7" s="64" t="s">
        <v>1081</v>
      </c>
      <c r="AR7" s="64" t="s">
        <v>1082</v>
      </c>
      <c r="AS7" s="64" t="s">
        <v>1083</v>
      </c>
      <c r="AT7" s="64" t="s">
        <v>1084</v>
      </c>
      <c r="AU7" s="64" t="s">
        <v>1085</v>
      </c>
      <c r="AV7" s="64" t="s">
        <v>765</v>
      </c>
      <c r="AW7" s="64" t="s">
        <v>1031</v>
      </c>
      <c r="AX7" s="64" t="s">
        <v>1086</v>
      </c>
      <c r="AY7" s="64" t="s">
        <v>1087</v>
      </c>
      <c r="AZ7" s="64" t="s">
        <v>1088</v>
      </c>
      <c r="BA7" s="64" t="s">
        <v>1089</v>
      </c>
      <c r="BB7" s="64" t="s">
        <v>1090</v>
      </c>
      <c r="BC7" s="64" t="s">
        <v>1091</v>
      </c>
      <c r="BD7" s="64" t="s">
        <v>1092</v>
      </c>
      <c r="BE7" s="64" t="s">
        <v>1038</v>
      </c>
      <c r="BF7" s="64" t="s">
        <v>1093</v>
      </c>
      <c r="BG7" s="64" t="s">
        <v>1094</v>
      </c>
      <c r="BH7" s="64" t="s">
        <v>1095</v>
      </c>
      <c r="BI7" s="64" t="s">
        <v>1096</v>
      </c>
      <c r="BJ7" s="64" t="s">
        <v>1097</v>
      </c>
      <c r="BK7" s="64" t="s">
        <v>1098</v>
      </c>
      <c r="BL7" s="64" t="s">
        <v>1099</v>
      </c>
      <c r="BM7" s="64" t="s">
        <v>407</v>
      </c>
      <c r="BN7" s="64" t="s">
        <v>1100</v>
      </c>
      <c r="BO7" s="64" t="s">
        <v>1101</v>
      </c>
      <c r="BP7" s="64" t="s">
        <v>1102</v>
      </c>
      <c r="BQ7" s="64" t="s">
        <v>1045</v>
      </c>
      <c r="BR7" s="64" t="s">
        <v>1103</v>
      </c>
      <c r="BS7" s="64" t="s">
        <v>1104</v>
      </c>
      <c r="BT7" s="64" t="s">
        <v>1052</v>
      </c>
      <c r="BU7" s="64" t="s">
        <v>825</v>
      </c>
    </row>
    <row r="8" spans="1:73" x14ac:dyDescent="0.3">
      <c r="A8" s="1"/>
      <c r="B8" s="50" t="s">
        <v>1105</v>
      </c>
      <c r="C8" s="65">
        <v>16</v>
      </c>
      <c r="D8" s="65">
        <v>18.3</v>
      </c>
      <c r="E8" s="65">
        <v>8.1</v>
      </c>
      <c r="F8" s="65">
        <v>11.2</v>
      </c>
      <c r="G8" s="65">
        <v>20.2</v>
      </c>
      <c r="H8" s="65">
        <v>2</v>
      </c>
      <c r="I8" s="65"/>
      <c r="J8" s="65">
        <v>9.3000000000000007</v>
      </c>
      <c r="K8" s="65">
        <v>21.6</v>
      </c>
      <c r="L8" s="65">
        <v>6.5</v>
      </c>
      <c r="M8" s="65"/>
      <c r="N8" s="65">
        <v>3.3</v>
      </c>
      <c r="O8" s="65"/>
      <c r="P8" s="65">
        <v>9.1999999999999993</v>
      </c>
      <c r="Q8" s="65">
        <v>13.2</v>
      </c>
      <c r="R8" s="65">
        <v>6.4</v>
      </c>
      <c r="S8" s="65">
        <v>1.6</v>
      </c>
      <c r="T8" s="65">
        <v>2.5</v>
      </c>
      <c r="U8" s="65">
        <v>13.9</v>
      </c>
      <c r="V8" s="65">
        <v>20.399999999999999</v>
      </c>
      <c r="W8" s="65">
        <v>9.8000000000000007</v>
      </c>
      <c r="X8" s="65">
        <v>16</v>
      </c>
      <c r="Y8" s="65">
        <v>33.799999999999997</v>
      </c>
      <c r="Z8" s="65">
        <v>22</v>
      </c>
      <c r="AA8" s="65">
        <v>30.1</v>
      </c>
      <c r="AB8" s="65">
        <v>7.9</v>
      </c>
      <c r="AC8" s="65">
        <v>111.5</v>
      </c>
      <c r="AD8" s="65"/>
      <c r="AE8" s="65"/>
      <c r="AF8" s="65">
        <v>9.6</v>
      </c>
      <c r="AG8" s="65">
        <v>2.4</v>
      </c>
      <c r="AH8" s="65">
        <v>20.399999999999999</v>
      </c>
      <c r="AI8" s="65">
        <v>20.399999999999999</v>
      </c>
      <c r="AJ8" s="65">
        <v>20.100000000000001</v>
      </c>
      <c r="AK8" s="65">
        <v>7.4</v>
      </c>
      <c r="AL8" s="65"/>
      <c r="AM8" s="65"/>
      <c r="AN8" s="65"/>
      <c r="AO8" s="65">
        <v>3.2</v>
      </c>
      <c r="AP8" s="65">
        <v>18</v>
      </c>
      <c r="AQ8" s="65"/>
      <c r="AR8" s="65"/>
      <c r="AS8" s="65"/>
      <c r="AT8" s="65"/>
      <c r="AU8" s="65"/>
      <c r="AV8" s="65"/>
      <c r="AW8" s="65">
        <v>1.7</v>
      </c>
      <c r="AX8" s="65"/>
      <c r="AY8" s="65"/>
      <c r="AZ8" s="65"/>
      <c r="BA8" s="65"/>
      <c r="BB8" s="65">
        <v>9.9</v>
      </c>
      <c r="BC8" s="65">
        <v>26.7</v>
      </c>
      <c r="BD8" s="65">
        <v>31</v>
      </c>
      <c r="BE8" s="65">
        <v>0.6</v>
      </c>
      <c r="BF8" s="65"/>
      <c r="BG8" s="65"/>
      <c r="BH8" s="65"/>
      <c r="BI8" s="65">
        <v>13.6</v>
      </c>
      <c r="BJ8" s="65">
        <v>50.3</v>
      </c>
      <c r="BK8" s="65">
        <v>1.6</v>
      </c>
      <c r="BL8" s="65">
        <v>1.2</v>
      </c>
      <c r="BM8" s="65">
        <v>2.2000000000000002</v>
      </c>
      <c r="BN8" s="65">
        <v>2.2000000000000002</v>
      </c>
      <c r="BO8" s="65"/>
      <c r="BP8" s="65">
        <v>1.2</v>
      </c>
      <c r="BQ8" s="65">
        <v>18.100000000000001</v>
      </c>
      <c r="BR8" s="65"/>
      <c r="BS8" s="65"/>
      <c r="BT8" s="65">
        <v>2.7</v>
      </c>
      <c r="BU8" s="66">
        <v>679.3</v>
      </c>
    </row>
    <row r="9" spans="1:73" x14ac:dyDescent="0.3">
      <c r="A9" s="1"/>
      <c r="B9" s="54" t="s">
        <v>1106</v>
      </c>
      <c r="C9" s="67">
        <v>16.7</v>
      </c>
      <c r="D9" s="67">
        <v>18.399999999999999</v>
      </c>
      <c r="E9" s="67">
        <v>8.9</v>
      </c>
      <c r="F9" s="67">
        <v>11.2</v>
      </c>
      <c r="G9" s="67">
        <v>20.2</v>
      </c>
      <c r="H9" s="67">
        <v>2</v>
      </c>
      <c r="I9" s="67"/>
      <c r="J9" s="67">
        <v>8.5</v>
      </c>
      <c r="K9" s="67">
        <v>22</v>
      </c>
      <c r="L9" s="67">
        <v>6.5</v>
      </c>
      <c r="M9" s="67"/>
      <c r="N9" s="67">
        <v>3.4</v>
      </c>
      <c r="O9" s="67"/>
      <c r="P9" s="67">
        <v>9.1999999999999993</v>
      </c>
      <c r="Q9" s="67">
        <v>13.2</v>
      </c>
      <c r="R9" s="67">
        <v>6.4</v>
      </c>
      <c r="S9" s="67">
        <v>1.6</v>
      </c>
      <c r="T9" s="67">
        <v>2.1</v>
      </c>
      <c r="U9" s="67">
        <v>13.9</v>
      </c>
      <c r="V9" s="67">
        <v>20.3</v>
      </c>
      <c r="W9" s="67">
        <v>9.4</v>
      </c>
      <c r="X9" s="67">
        <v>16</v>
      </c>
      <c r="Y9" s="67">
        <v>36.9</v>
      </c>
      <c r="Z9" s="67">
        <v>24.7</v>
      </c>
      <c r="AA9" s="67">
        <v>35.1</v>
      </c>
      <c r="AB9" s="67">
        <v>4.9000000000000004</v>
      </c>
      <c r="AC9" s="67">
        <v>93.8</v>
      </c>
      <c r="AD9" s="67"/>
      <c r="AE9" s="67"/>
      <c r="AF9" s="67">
        <v>9.6</v>
      </c>
      <c r="AG9" s="67">
        <v>2.4</v>
      </c>
      <c r="AH9" s="67">
        <v>20.399999999999999</v>
      </c>
      <c r="AI9" s="67">
        <v>20.399999999999999</v>
      </c>
      <c r="AJ9" s="67">
        <v>20.100000000000001</v>
      </c>
      <c r="AK9" s="67">
        <v>4.5</v>
      </c>
      <c r="AL9" s="67"/>
      <c r="AM9" s="67"/>
      <c r="AN9" s="67"/>
      <c r="AO9" s="67">
        <v>3.2</v>
      </c>
      <c r="AP9" s="67">
        <v>18.100000000000001</v>
      </c>
      <c r="AQ9" s="67"/>
      <c r="AR9" s="67"/>
      <c r="AS9" s="67"/>
      <c r="AT9" s="67"/>
      <c r="AU9" s="67"/>
      <c r="AV9" s="67"/>
      <c r="AW9" s="67">
        <v>1.7</v>
      </c>
      <c r="AX9" s="67"/>
      <c r="AY9" s="67"/>
      <c r="AZ9" s="67"/>
      <c r="BA9" s="67"/>
      <c r="BB9" s="67">
        <v>10</v>
      </c>
      <c r="BC9" s="67">
        <v>21.5</v>
      </c>
      <c r="BD9" s="67">
        <v>19.3</v>
      </c>
      <c r="BE9" s="67">
        <v>0.6</v>
      </c>
      <c r="BF9" s="67"/>
      <c r="BG9" s="67"/>
      <c r="BH9" s="67"/>
      <c r="BI9" s="67">
        <v>10.5</v>
      </c>
      <c r="BJ9" s="67">
        <v>43.1</v>
      </c>
      <c r="BK9" s="67">
        <v>1.6</v>
      </c>
      <c r="BL9" s="67">
        <v>1.2</v>
      </c>
      <c r="BM9" s="67">
        <v>2.2000000000000002</v>
      </c>
      <c r="BN9" s="67">
        <v>2.2000000000000002</v>
      </c>
      <c r="BO9" s="67"/>
      <c r="BP9" s="67">
        <v>1.2</v>
      </c>
      <c r="BQ9" s="67">
        <v>18.100000000000001</v>
      </c>
      <c r="BR9" s="67"/>
      <c r="BS9" s="67"/>
      <c r="BT9" s="67">
        <v>2.5</v>
      </c>
      <c r="BU9" s="68">
        <v>639.70000000000005</v>
      </c>
    </row>
    <row r="10" spans="1:73" x14ac:dyDescent="0.3">
      <c r="A10" s="1"/>
      <c r="B10" s="54" t="s">
        <v>1107</v>
      </c>
      <c r="C10" s="67">
        <v>16</v>
      </c>
      <c r="D10" s="67">
        <v>18.399999999999999</v>
      </c>
      <c r="E10" s="67">
        <v>9</v>
      </c>
      <c r="F10" s="67">
        <v>11.2</v>
      </c>
      <c r="G10" s="67">
        <v>20.2</v>
      </c>
      <c r="H10" s="67">
        <v>2</v>
      </c>
      <c r="I10" s="67"/>
      <c r="J10" s="67">
        <v>8.9</v>
      </c>
      <c r="K10" s="67">
        <v>23.8</v>
      </c>
      <c r="L10" s="67">
        <v>6.5</v>
      </c>
      <c r="M10" s="67"/>
      <c r="N10" s="67">
        <v>3.4</v>
      </c>
      <c r="O10" s="67"/>
      <c r="P10" s="67">
        <v>8.6</v>
      </c>
      <c r="Q10" s="67">
        <v>11.8</v>
      </c>
      <c r="R10" s="67">
        <v>6.4</v>
      </c>
      <c r="S10" s="67">
        <v>2.6</v>
      </c>
      <c r="T10" s="67">
        <v>2.6</v>
      </c>
      <c r="U10" s="67">
        <v>13.9</v>
      </c>
      <c r="V10" s="67">
        <v>20.2</v>
      </c>
      <c r="W10" s="67">
        <v>9.3000000000000007</v>
      </c>
      <c r="X10" s="67">
        <v>16</v>
      </c>
      <c r="Y10" s="67">
        <v>37.9</v>
      </c>
      <c r="Z10" s="67">
        <v>22.8</v>
      </c>
      <c r="AA10" s="67">
        <v>36.799999999999997</v>
      </c>
      <c r="AB10" s="67">
        <v>2.1</v>
      </c>
      <c r="AC10" s="67">
        <v>87.2</v>
      </c>
      <c r="AD10" s="67"/>
      <c r="AE10" s="67"/>
      <c r="AF10" s="67">
        <v>9.6</v>
      </c>
      <c r="AG10" s="67">
        <v>2.4</v>
      </c>
      <c r="AH10" s="67">
        <v>20.399999999999999</v>
      </c>
      <c r="AI10" s="67">
        <v>20.399999999999999</v>
      </c>
      <c r="AJ10" s="67">
        <v>20.100000000000001</v>
      </c>
      <c r="AK10" s="67">
        <v>7.5</v>
      </c>
      <c r="AL10" s="67"/>
      <c r="AM10" s="67"/>
      <c r="AN10" s="67"/>
      <c r="AO10" s="67">
        <v>3.2</v>
      </c>
      <c r="AP10" s="67">
        <v>18.3</v>
      </c>
      <c r="AQ10" s="67"/>
      <c r="AR10" s="67"/>
      <c r="AS10" s="67"/>
      <c r="AT10" s="67"/>
      <c r="AU10" s="67"/>
      <c r="AV10" s="67"/>
      <c r="AW10" s="67">
        <v>1.8</v>
      </c>
      <c r="AX10" s="67"/>
      <c r="AY10" s="67"/>
      <c r="AZ10" s="67"/>
      <c r="BA10" s="67"/>
      <c r="BB10" s="67">
        <v>9.9</v>
      </c>
      <c r="BC10" s="67">
        <v>31.8</v>
      </c>
      <c r="BD10" s="67">
        <v>35.4</v>
      </c>
      <c r="BE10" s="67">
        <v>0.6</v>
      </c>
      <c r="BF10" s="67"/>
      <c r="BG10" s="67"/>
      <c r="BH10" s="67"/>
      <c r="BI10" s="67">
        <v>13.2</v>
      </c>
      <c r="BJ10" s="67">
        <v>41.5</v>
      </c>
      <c r="BK10" s="67">
        <v>1.6</v>
      </c>
      <c r="BL10" s="67">
        <v>1.2</v>
      </c>
      <c r="BM10" s="67">
        <v>2.2000000000000002</v>
      </c>
      <c r="BN10" s="67">
        <v>2.2000000000000002</v>
      </c>
      <c r="BO10" s="67"/>
      <c r="BP10" s="67">
        <v>1.2</v>
      </c>
      <c r="BQ10" s="67">
        <v>18.100000000000001</v>
      </c>
      <c r="BR10" s="67"/>
      <c r="BS10" s="67"/>
      <c r="BT10" s="67">
        <v>2.4</v>
      </c>
      <c r="BU10" s="68">
        <v>662.6</v>
      </c>
    </row>
    <row r="11" spans="1:73" x14ac:dyDescent="0.3">
      <c r="A11" s="1"/>
      <c r="B11" s="54" t="s">
        <v>1108</v>
      </c>
      <c r="C11" s="67">
        <v>15.5</v>
      </c>
      <c r="D11" s="67">
        <v>18.899999999999999</v>
      </c>
      <c r="E11" s="67">
        <v>8.6999999999999993</v>
      </c>
      <c r="F11" s="67">
        <v>11.2</v>
      </c>
      <c r="G11" s="67">
        <v>15.6</v>
      </c>
      <c r="H11" s="67">
        <v>2</v>
      </c>
      <c r="I11" s="67"/>
      <c r="J11" s="67">
        <v>7.9</v>
      </c>
      <c r="K11" s="67">
        <v>23.1</v>
      </c>
      <c r="L11" s="67">
        <v>6.5</v>
      </c>
      <c r="M11" s="67"/>
      <c r="N11" s="67">
        <v>3.4</v>
      </c>
      <c r="O11" s="67"/>
      <c r="P11" s="67">
        <v>9.3000000000000007</v>
      </c>
      <c r="Q11" s="67">
        <v>11.8</v>
      </c>
      <c r="R11" s="67">
        <v>6.4</v>
      </c>
      <c r="S11" s="67">
        <v>2</v>
      </c>
      <c r="T11" s="67">
        <v>2.7</v>
      </c>
      <c r="U11" s="67">
        <v>14</v>
      </c>
      <c r="V11" s="67">
        <v>20.399999999999999</v>
      </c>
      <c r="W11" s="67">
        <v>9.4</v>
      </c>
      <c r="X11" s="67">
        <v>16</v>
      </c>
      <c r="Y11" s="67">
        <v>31.4</v>
      </c>
      <c r="Z11" s="67">
        <v>21.7</v>
      </c>
      <c r="AA11" s="67">
        <v>37.799999999999997</v>
      </c>
      <c r="AB11" s="67">
        <v>1.7</v>
      </c>
      <c r="AC11" s="67">
        <v>64.5</v>
      </c>
      <c r="AD11" s="67"/>
      <c r="AE11" s="67"/>
      <c r="AF11" s="67">
        <v>9.6</v>
      </c>
      <c r="AG11" s="67">
        <v>2.4</v>
      </c>
      <c r="AH11" s="67">
        <v>20.399999999999999</v>
      </c>
      <c r="AI11" s="67">
        <v>20.399999999999999</v>
      </c>
      <c r="AJ11" s="67">
        <v>20.100000000000001</v>
      </c>
      <c r="AK11" s="67">
        <v>7.6</v>
      </c>
      <c r="AL11" s="67"/>
      <c r="AM11" s="67"/>
      <c r="AN11" s="67"/>
      <c r="AO11" s="67">
        <v>3.2</v>
      </c>
      <c r="AP11" s="67">
        <v>18.399999999999999</v>
      </c>
      <c r="AQ11" s="67"/>
      <c r="AR11" s="67"/>
      <c r="AS11" s="67"/>
      <c r="AT11" s="67"/>
      <c r="AU11" s="67"/>
      <c r="AV11" s="67"/>
      <c r="AW11" s="67">
        <v>1.7</v>
      </c>
      <c r="AX11" s="67"/>
      <c r="AY11" s="67"/>
      <c r="AZ11" s="67"/>
      <c r="BA11" s="67"/>
      <c r="BB11" s="67">
        <v>9.9</v>
      </c>
      <c r="BC11" s="67">
        <v>33.700000000000003</v>
      </c>
      <c r="BD11" s="67">
        <v>28</v>
      </c>
      <c r="BE11" s="67">
        <v>0.6</v>
      </c>
      <c r="BF11" s="67"/>
      <c r="BG11" s="67"/>
      <c r="BH11" s="67"/>
      <c r="BI11" s="67">
        <v>10.7</v>
      </c>
      <c r="BJ11" s="67">
        <v>35.700000000000003</v>
      </c>
      <c r="BK11" s="67">
        <v>1.6</v>
      </c>
      <c r="BL11" s="67">
        <v>1.2</v>
      </c>
      <c r="BM11" s="67">
        <v>2.2000000000000002</v>
      </c>
      <c r="BN11" s="67">
        <v>2.2000000000000002</v>
      </c>
      <c r="BO11" s="67"/>
      <c r="BP11" s="67">
        <v>1.2</v>
      </c>
      <c r="BQ11" s="67">
        <v>18.100000000000001</v>
      </c>
      <c r="BR11" s="67"/>
      <c r="BS11" s="67"/>
      <c r="BT11" s="67">
        <v>2.4</v>
      </c>
      <c r="BU11" s="68">
        <v>613.20000000000005</v>
      </c>
    </row>
    <row r="12" spans="1:73" x14ac:dyDescent="0.3">
      <c r="A12" s="1"/>
      <c r="B12" s="54" t="s">
        <v>1109</v>
      </c>
      <c r="C12" s="67">
        <v>16.8</v>
      </c>
      <c r="D12" s="67">
        <v>19</v>
      </c>
      <c r="E12" s="67">
        <v>6.9</v>
      </c>
      <c r="F12" s="67">
        <v>11.2</v>
      </c>
      <c r="G12" s="67">
        <v>13.7</v>
      </c>
      <c r="H12" s="67">
        <v>2</v>
      </c>
      <c r="I12" s="67"/>
      <c r="J12" s="67">
        <v>8.6</v>
      </c>
      <c r="K12" s="67">
        <v>21.7</v>
      </c>
      <c r="L12" s="67">
        <v>6.6</v>
      </c>
      <c r="M12" s="67"/>
      <c r="N12" s="67">
        <v>3.4</v>
      </c>
      <c r="O12" s="67"/>
      <c r="P12" s="67">
        <v>9.1</v>
      </c>
      <c r="Q12" s="67">
        <v>11.6</v>
      </c>
      <c r="R12" s="67">
        <v>6.4</v>
      </c>
      <c r="S12" s="67">
        <v>1.9</v>
      </c>
      <c r="T12" s="67">
        <v>2.6</v>
      </c>
      <c r="U12" s="67">
        <v>13.9</v>
      </c>
      <c r="V12" s="67">
        <v>20.3</v>
      </c>
      <c r="W12" s="67">
        <v>9.4</v>
      </c>
      <c r="X12" s="67">
        <v>16</v>
      </c>
      <c r="Y12" s="67">
        <v>22.5</v>
      </c>
      <c r="Z12" s="67">
        <v>27.3</v>
      </c>
      <c r="AA12" s="67">
        <v>36.5</v>
      </c>
      <c r="AB12" s="67"/>
      <c r="AC12" s="67">
        <v>63.2</v>
      </c>
      <c r="AD12" s="67"/>
      <c r="AE12" s="67"/>
      <c r="AF12" s="67">
        <v>9.6</v>
      </c>
      <c r="AG12" s="67">
        <v>2.4</v>
      </c>
      <c r="AH12" s="67">
        <v>20.399999999999999</v>
      </c>
      <c r="AI12" s="67">
        <v>20.399999999999999</v>
      </c>
      <c r="AJ12" s="67">
        <v>20.100000000000001</v>
      </c>
      <c r="AK12" s="67">
        <v>7.6</v>
      </c>
      <c r="AL12" s="67"/>
      <c r="AM12" s="67"/>
      <c r="AN12" s="67"/>
      <c r="AO12" s="67">
        <v>3.2</v>
      </c>
      <c r="AP12" s="67">
        <v>18.399999999999999</v>
      </c>
      <c r="AQ12" s="67"/>
      <c r="AR12" s="67"/>
      <c r="AS12" s="67"/>
      <c r="AT12" s="67"/>
      <c r="AU12" s="67"/>
      <c r="AV12" s="67"/>
      <c r="AW12" s="67">
        <v>1.5</v>
      </c>
      <c r="AX12" s="67"/>
      <c r="AY12" s="67"/>
      <c r="AZ12" s="67"/>
      <c r="BA12" s="67"/>
      <c r="BB12" s="67">
        <v>9.8000000000000007</v>
      </c>
      <c r="BC12" s="67">
        <v>36.1</v>
      </c>
      <c r="BD12" s="67">
        <v>36.200000000000003</v>
      </c>
      <c r="BE12" s="67">
        <v>0.6</v>
      </c>
      <c r="BF12" s="67"/>
      <c r="BG12" s="67"/>
      <c r="BH12" s="67"/>
      <c r="BI12" s="67">
        <v>14.1</v>
      </c>
      <c r="BJ12" s="67">
        <v>46.7</v>
      </c>
      <c r="BK12" s="67">
        <v>1.6</v>
      </c>
      <c r="BL12" s="67">
        <v>1.2</v>
      </c>
      <c r="BM12" s="67">
        <v>2.2000000000000002</v>
      </c>
      <c r="BN12" s="67">
        <v>2.2000000000000002</v>
      </c>
      <c r="BO12" s="67"/>
      <c r="BP12" s="67">
        <v>1.2</v>
      </c>
      <c r="BQ12" s="67">
        <v>18.100000000000001</v>
      </c>
      <c r="BR12" s="67"/>
      <c r="BS12" s="67"/>
      <c r="BT12" s="67">
        <v>2.2000000000000002</v>
      </c>
      <c r="BU12" s="68">
        <v>626.4</v>
      </c>
    </row>
    <row r="13" spans="1:73" x14ac:dyDescent="0.3">
      <c r="A13" s="1"/>
      <c r="B13" s="54" t="s">
        <v>1110</v>
      </c>
      <c r="C13" s="67">
        <v>16</v>
      </c>
      <c r="D13" s="67">
        <v>19</v>
      </c>
      <c r="E13" s="67">
        <v>7.5</v>
      </c>
      <c r="F13" s="67">
        <v>11.2</v>
      </c>
      <c r="G13" s="67">
        <v>14</v>
      </c>
      <c r="H13" s="67">
        <v>2</v>
      </c>
      <c r="I13" s="67"/>
      <c r="J13" s="67">
        <v>9.1</v>
      </c>
      <c r="K13" s="67">
        <v>22</v>
      </c>
      <c r="L13" s="67">
        <v>6.4</v>
      </c>
      <c r="M13" s="67"/>
      <c r="N13" s="67">
        <v>3.4</v>
      </c>
      <c r="O13" s="67"/>
      <c r="P13" s="67">
        <v>8.9</v>
      </c>
      <c r="Q13" s="67">
        <v>11.6</v>
      </c>
      <c r="R13" s="67">
        <v>6.4</v>
      </c>
      <c r="S13" s="67">
        <v>1.9</v>
      </c>
      <c r="T13" s="67">
        <v>2.6</v>
      </c>
      <c r="U13" s="67">
        <v>14.1</v>
      </c>
      <c r="V13" s="67">
        <v>20.2</v>
      </c>
      <c r="W13" s="67">
        <v>9.5</v>
      </c>
      <c r="X13" s="67">
        <v>16</v>
      </c>
      <c r="Y13" s="67">
        <v>20.3</v>
      </c>
      <c r="Z13" s="67">
        <v>27.3</v>
      </c>
      <c r="AA13" s="67">
        <v>31.3</v>
      </c>
      <c r="AB13" s="67">
        <v>1.5</v>
      </c>
      <c r="AC13" s="67">
        <v>54.4</v>
      </c>
      <c r="AD13" s="67"/>
      <c r="AE13" s="67"/>
      <c r="AF13" s="67">
        <v>9.6</v>
      </c>
      <c r="AG13" s="67">
        <v>2.4</v>
      </c>
      <c r="AH13" s="67">
        <v>20.399999999999999</v>
      </c>
      <c r="AI13" s="67">
        <v>20.399999999999999</v>
      </c>
      <c r="AJ13" s="67">
        <v>20.100000000000001</v>
      </c>
      <c r="AK13" s="67">
        <v>7.7</v>
      </c>
      <c r="AL13" s="67"/>
      <c r="AM13" s="67"/>
      <c r="AN13" s="67"/>
      <c r="AO13" s="67">
        <v>3.2</v>
      </c>
      <c r="AP13" s="67">
        <v>18.399999999999999</v>
      </c>
      <c r="AQ13" s="67"/>
      <c r="AR13" s="67"/>
      <c r="AS13" s="67"/>
      <c r="AT13" s="67"/>
      <c r="AU13" s="67"/>
      <c r="AV13" s="67"/>
      <c r="AW13" s="67">
        <v>1.5</v>
      </c>
      <c r="AX13" s="67"/>
      <c r="AY13" s="67"/>
      <c r="AZ13" s="67"/>
      <c r="BA13" s="67"/>
      <c r="BB13" s="67">
        <v>9.9</v>
      </c>
      <c r="BC13" s="67">
        <v>25.7</v>
      </c>
      <c r="BD13" s="67">
        <v>27</v>
      </c>
      <c r="BE13" s="67">
        <v>0.6</v>
      </c>
      <c r="BF13" s="67"/>
      <c r="BG13" s="67"/>
      <c r="BH13" s="67"/>
      <c r="BI13" s="67">
        <v>10.6</v>
      </c>
      <c r="BJ13" s="67">
        <v>40.6</v>
      </c>
      <c r="BK13" s="67">
        <v>1.6</v>
      </c>
      <c r="BL13" s="67">
        <v>1.2</v>
      </c>
      <c r="BM13" s="67">
        <v>2.2000000000000002</v>
      </c>
      <c r="BN13" s="67">
        <v>2.2000000000000002</v>
      </c>
      <c r="BO13" s="67"/>
      <c r="BP13" s="67">
        <v>1.2</v>
      </c>
      <c r="BQ13" s="67">
        <v>18.100000000000001</v>
      </c>
      <c r="BR13" s="67"/>
      <c r="BS13" s="67"/>
      <c r="BT13" s="67">
        <v>1.9</v>
      </c>
      <c r="BU13" s="68">
        <v>583.1</v>
      </c>
    </row>
    <row r="14" spans="1:73" x14ac:dyDescent="0.3">
      <c r="A14" s="1"/>
      <c r="B14" s="54" t="s">
        <v>1111</v>
      </c>
      <c r="C14" s="67">
        <v>16.2</v>
      </c>
      <c r="D14" s="67">
        <v>19.100000000000001</v>
      </c>
      <c r="E14" s="67">
        <v>7.8</v>
      </c>
      <c r="F14" s="67">
        <v>11.2</v>
      </c>
      <c r="G14" s="67">
        <v>14</v>
      </c>
      <c r="H14" s="67">
        <v>2</v>
      </c>
      <c r="I14" s="67"/>
      <c r="J14" s="67">
        <v>9.1</v>
      </c>
      <c r="K14" s="67">
        <v>23.7</v>
      </c>
      <c r="L14" s="67">
        <v>6.4</v>
      </c>
      <c r="M14" s="67"/>
      <c r="N14" s="67">
        <v>3.7</v>
      </c>
      <c r="O14" s="67"/>
      <c r="P14" s="67">
        <v>9.1</v>
      </c>
      <c r="Q14" s="67">
        <v>11.7</v>
      </c>
      <c r="R14" s="67">
        <v>6.3</v>
      </c>
      <c r="S14" s="67">
        <v>1.9</v>
      </c>
      <c r="T14" s="67">
        <v>2.6</v>
      </c>
      <c r="U14" s="67">
        <v>13.9</v>
      </c>
      <c r="V14" s="67">
        <v>20.3</v>
      </c>
      <c r="W14" s="67">
        <v>9.5</v>
      </c>
      <c r="X14" s="67">
        <v>16</v>
      </c>
      <c r="Y14" s="67">
        <v>19.899999999999999</v>
      </c>
      <c r="Z14" s="67">
        <v>28.1</v>
      </c>
      <c r="AA14" s="67">
        <v>32.4</v>
      </c>
      <c r="AB14" s="67">
        <v>0.7</v>
      </c>
      <c r="AC14" s="67">
        <v>39.799999999999997</v>
      </c>
      <c r="AD14" s="67"/>
      <c r="AE14" s="67"/>
      <c r="AF14" s="67">
        <v>9.5</v>
      </c>
      <c r="AG14" s="67">
        <v>2.4</v>
      </c>
      <c r="AH14" s="67">
        <v>20.399999999999999</v>
      </c>
      <c r="AI14" s="67">
        <v>20.399999999999999</v>
      </c>
      <c r="AJ14" s="67">
        <v>20.100000000000001</v>
      </c>
      <c r="AK14" s="67">
        <v>7.6</v>
      </c>
      <c r="AL14" s="67"/>
      <c r="AM14" s="67">
        <v>0.2</v>
      </c>
      <c r="AN14" s="67">
        <v>0.4</v>
      </c>
      <c r="AO14" s="67">
        <v>3.2</v>
      </c>
      <c r="AP14" s="67">
        <v>18.399999999999999</v>
      </c>
      <c r="AQ14" s="67"/>
      <c r="AR14" s="67"/>
      <c r="AS14" s="67"/>
      <c r="AT14" s="67"/>
      <c r="AU14" s="67"/>
      <c r="AV14" s="67"/>
      <c r="AW14" s="67">
        <v>1.4</v>
      </c>
      <c r="AX14" s="67"/>
      <c r="AY14" s="67"/>
      <c r="AZ14" s="67"/>
      <c r="BA14" s="67"/>
      <c r="BB14" s="67">
        <v>9.9</v>
      </c>
      <c r="BC14" s="67">
        <v>7.9</v>
      </c>
      <c r="BD14" s="67">
        <v>11.6</v>
      </c>
      <c r="BE14" s="67">
        <v>0.6</v>
      </c>
      <c r="BF14" s="67"/>
      <c r="BG14" s="67"/>
      <c r="BH14" s="67"/>
      <c r="BI14" s="67">
        <v>9.1</v>
      </c>
      <c r="BJ14" s="67">
        <v>29.3</v>
      </c>
      <c r="BK14" s="67">
        <v>1.6</v>
      </c>
      <c r="BL14" s="67">
        <v>1.2</v>
      </c>
      <c r="BM14" s="67">
        <v>2.2000000000000002</v>
      </c>
      <c r="BN14" s="67">
        <v>2.2000000000000002</v>
      </c>
      <c r="BO14" s="67"/>
      <c r="BP14" s="67">
        <v>1.2</v>
      </c>
      <c r="BQ14" s="67">
        <v>18.100000000000001</v>
      </c>
      <c r="BR14" s="67"/>
      <c r="BS14" s="67"/>
      <c r="BT14" s="67">
        <v>2.2000000000000002</v>
      </c>
      <c r="BU14" s="68">
        <v>526.5</v>
      </c>
    </row>
    <row r="15" spans="1:73" x14ac:dyDescent="0.3">
      <c r="A15" s="1"/>
      <c r="B15" s="56" t="s">
        <v>1112</v>
      </c>
      <c r="C15" s="69">
        <v>15.7</v>
      </c>
      <c r="D15" s="69">
        <v>19.100000000000001</v>
      </c>
      <c r="E15" s="69">
        <v>6.2</v>
      </c>
      <c r="F15" s="69">
        <v>11.2</v>
      </c>
      <c r="G15" s="69">
        <v>14.2</v>
      </c>
      <c r="H15" s="69">
        <v>1.9</v>
      </c>
      <c r="I15" s="69"/>
      <c r="J15" s="69">
        <v>8.8000000000000007</v>
      </c>
      <c r="K15" s="69">
        <v>23.3</v>
      </c>
      <c r="L15" s="69">
        <v>6.6</v>
      </c>
      <c r="M15" s="69"/>
      <c r="N15" s="69">
        <v>3.8</v>
      </c>
      <c r="O15" s="69"/>
      <c r="P15" s="69">
        <v>9.1999999999999993</v>
      </c>
      <c r="Q15" s="69">
        <v>12</v>
      </c>
      <c r="R15" s="69">
        <v>6.3</v>
      </c>
      <c r="S15" s="69">
        <v>1.9</v>
      </c>
      <c r="T15" s="69">
        <v>2.6</v>
      </c>
      <c r="U15" s="69">
        <v>14</v>
      </c>
      <c r="V15" s="69">
        <v>20.7</v>
      </c>
      <c r="W15" s="69">
        <v>9.8000000000000007</v>
      </c>
      <c r="X15" s="69">
        <v>16</v>
      </c>
      <c r="Y15" s="69">
        <v>21</v>
      </c>
      <c r="Z15" s="69">
        <v>25.9</v>
      </c>
      <c r="AA15" s="69">
        <v>36.6</v>
      </c>
      <c r="AB15" s="69">
        <v>1.1000000000000001</v>
      </c>
      <c r="AC15" s="69">
        <v>42.5</v>
      </c>
      <c r="AD15" s="69"/>
      <c r="AE15" s="69"/>
      <c r="AF15" s="69">
        <v>9.5</v>
      </c>
      <c r="AG15" s="69">
        <v>2.4</v>
      </c>
      <c r="AH15" s="69">
        <v>20.399999999999999</v>
      </c>
      <c r="AI15" s="69">
        <v>20.399999999999999</v>
      </c>
      <c r="AJ15" s="69">
        <v>20.100000000000001</v>
      </c>
      <c r="AK15" s="69">
        <v>7.6</v>
      </c>
      <c r="AL15" s="69"/>
      <c r="AM15" s="69">
        <v>0.1</v>
      </c>
      <c r="AN15" s="69">
        <v>0.5</v>
      </c>
      <c r="AO15" s="69">
        <v>3.2</v>
      </c>
      <c r="AP15" s="69">
        <v>18.399999999999999</v>
      </c>
      <c r="AQ15" s="69"/>
      <c r="AR15" s="69"/>
      <c r="AS15" s="69"/>
      <c r="AT15" s="69"/>
      <c r="AU15" s="69"/>
      <c r="AV15" s="69"/>
      <c r="AW15" s="69">
        <v>1.2</v>
      </c>
      <c r="AX15" s="69"/>
      <c r="AY15" s="69"/>
      <c r="AZ15" s="69"/>
      <c r="BA15" s="69"/>
      <c r="BB15" s="69">
        <v>9.9</v>
      </c>
      <c r="BC15" s="69">
        <v>2.8</v>
      </c>
      <c r="BD15" s="69">
        <v>5.9</v>
      </c>
      <c r="BE15" s="69">
        <v>0.6</v>
      </c>
      <c r="BF15" s="69"/>
      <c r="BG15" s="69"/>
      <c r="BH15" s="69"/>
      <c r="BI15" s="69">
        <v>9</v>
      </c>
      <c r="BJ15" s="69">
        <v>28.8</v>
      </c>
      <c r="BK15" s="69">
        <v>1.6</v>
      </c>
      <c r="BL15" s="69">
        <v>1.2</v>
      </c>
      <c r="BM15" s="69">
        <v>2.2000000000000002</v>
      </c>
      <c r="BN15" s="69">
        <v>2.2000000000000002</v>
      </c>
      <c r="BO15" s="69"/>
      <c r="BP15" s="69">
        <v>1.2</v>
      </c>
      <c r="BQ15" s="69">
        <v>18.100000000000001</v>
      </c>
      <c r="BR15" s="69"/>
      <c r="BS15" s="69"/>
      <c r="BT15" s="69">
        <v>2.2000000000000002</v>
      </c>
      <c r="BU15" s="70">
        <v>519.9</v>
      </c>
    </row>
    <row r="16" spans="1:73" x14ac:dyDescent="0.3">
      <c r="A16" s="1"/>
      <c r="B16" s="50" t="s">
        <v>1113</v>
      </c>
      <c r="C16" s="65">
        <v>15.5</v>
      </c>
      <c r="D16" s="65">
        <v>18.399999999999999</v>
      </c>
      <c r="E16" s="65">
        <v>7.2</v>
      </c>
      <c r="F16" s="65">
        <v>11.2</v>
      </c>
      <c r="G16" s="65">
        <v>14.1</v>
      </c>
      <c r="H16" s="65">
        <v>1.9</v>
      </c>
      <c r="I16" s="65"/>
      <c r="J16" s="65">
        <v>8.5</v>
      </c>
      <c r="K16" s="65">
        <v>23</v>
      </c>
      <c r="L16" s="65">
        <v>6.7</v>
      </c>
      <c r="M16" s="65"/>
      <c r="N16" s="65">
        <v>3.8</v>
      </c>
      <c r="O16" s="65"/>
      <c r="P16" s="65">
        <v>9.1</v>
      </c>
      <c r="Q16" s="65">
        <v>11.8</v>
      </c>
      <c r="R16" s="65">
        <v>6.3</v>
      </c>
      <c r="S16" s="65">
        <v>2.2000000000000002</v>
      </c>
      <c r="T16" s="65">
        <v>2.5</v>
      </c>
      <c r="U16" s="65">
        <v>14</v>
      </c>
      <c r="V16" s="65">
        <v>20.2</v>
      </c>
      <c r="W16" s="65">
        <v>9.6</v>
      </c>
      <c r="X16" s="65">
        <v>16</v>
      </c>
      <c r="Y16" s="65">
        <v>19.8</v>
      </c>
      <c r="Z16" s="65">
        <v>26.3</v>
      </c>
      <c r="AA16" s="65">
        <v>43.3</v>
      </c>
      <c r="AB16" s="65">
        <v>0.7</v>
      </c>
      <c r="AC16" s="65">
        <v>44.4</v>
      </c>
      <c r="AD16" s="65"/>
      <c r="AE16" s="65"/>
      <c r="AF16" s="65">
        <v>9.5</v>
      </c>
      <c r="AG16" s="65">
        <v>2.4</v>
      </c>
      <c r="AH16" s="65">
        <v>20.399999999999999</v>
      </c>
      <c r="AI16" s="65">
        <v>20.399999999999999</v>
      </c>
      <c r="AJ16" s="65">
        <v>20.100000000000001</v>
      </c>
      <c r="AK16" s="65">
        <v>7.6</v>
      </c>
      <c r="AL16" s="65"/>
      <c r="AM16" s="65">
        <v>0.5</v>
      </c>
      <c r="AN16" s="65">
        <v>1.1000000000000001</v>
      </c>
      <c r="AO16" s="65">
        <v>3.2</v>
      </c>
      <c r="AP16" s="65">
        <v>18.399999999999999</v>
      </c>
      <c r="AQ16" s="65"/>
      <c r="AR16" s="65"/>
      <c r="AS16" s="65"/>
      <c r="AT16" s="65"/>
      <c r="AU16" s="65"/>
      <c r="AV16" s="65"/>
      <c r="AW16" s="65">
        <v>1.5</v>
      </c>
      <c r="AX16" s="65"/>
      <c r="AY16" s="65"/>
      <c r="AZ16" s="65"/>
      <c r="BA16" s="65"/>
      <c r="BB16" s="65">
        <v>9.9</v>
      </c>
      <c r="BC16" s="65">
        <v>6.9</v>
      </c>
      <c r="BD16" s="65">
        <v>7.7</v>
      </c>
      <c r="BE16" s="65">
        <v>0.6</v>
      </c>
      <c r="BF16" s="65"/>
      <c r="BG16" s="65"/>
      <c r="BH16" s="65"/>
      <c r="BI16" s="65">
        <v>10</v>
      </c>
      <c r="BJ16" s="65">
        <v>27.8</v>
      </c>
      <c r="BK16" s="65">
        <v>1.6</v>
      </c>
      <c r="BL16" s="65">
        <v>1.2</v>
      </c>
      <c r="BM16" s="65">
        <v>2.2000000000000002</v>
      </c>
      <c r="BN16" s="65">
        <v>2.1</v>
      </c>
      <c r="BO16" s="65"/>
      <c r="BP16" s="65">
        <v>1.2</v>
      </c>
      <c r="BQ16" s="65">
        <v>18.100000000000001</v>
      </c>
      <c r="BR16" s="65"/>
      <c r="BS16" s="65"/>
      <c r="BT16" s="65">
        <v>2.1</v>
      </c>
      <c r="BU16" s="66">
        <v>533</v>
      </c>
    </row>
    <row r="17" spans="1:73" x14ac:dyDescent="0.3">
      <c r="A17" s="1"/>
      <c r="B17" s="54" t="s">
        <v>1114</v>
      </c>
      <c r="C17" s="67">
        <v>15.5</v>
      </c>
      <c r="D17" s="67">
        <v>19</v>
      </c>
      <c r="E17" s="67">
        <v>8.3000000000000007</v>
      </c>
      <c r="F17" s="67">
        <v>11.2</v>
      </c>
      <c r="G17" s="67">
        <v>14.1</v>
      </c>
      <c r="H17" s="67">
        <v>1.9</v>
      </c>
      <c r="I17" s="67"/>
      <c r="J17" s="67">
        <v>8.3000000000000007</v>
      </c>
      <c r="K17" s="67">
        <v>23.8</v>
      </c>
      <c r="L17" s="67">
        <v>6.6</v>
      </c>
      <c r="M17" s="67"/>
      <c r="N17" s="67">
        <v>3.8</v>
      </c>
      <c r="O17" s="67"/>
      <c r="P17" s="67">
        <v>9.4</v>
      </c>
      <c r="Q17" s="67">
        <v>11.9</v>
      </c>
      <c r="R17" s="67">
        <v>6.3</v>
      </c>
      <c r="S17" s="67">
        <v>2.6</v>
      </c>
      <c r="T17" s="67">
        <v>2.5</v>
      </c>
      <c r="U17" s="67">
        <v>13.9</v>
      </c>
      <c r="V17" s="67">
        <v>20.7</v>
      </c>
      <c r="W17" s="67">
        <v>9.6</v>
      </c>
      <c r="X17" s="67">
        <v>16</v>
      </c>
      <c r="Y17" s="67">
        <v>16.7</v>
      </c>
      <c r="Z17" s="67">
        <v>21.1</v>
      </c>
      <c r="AA17" s="67">
        <v>38.1</v>
      </c>
      <c r="AB17" s="67">
        <v>0.1</v>
      </c>
      <c r="AC17" s="67">
        <v>28.9</v>
      </c>
      <c r="AD17" s="67"/>
      <c r="AE17" s="67"/>
      <c r="AF17" s="67">
        <v>9.5</v>
      </c>
      <c r="AG17" s="67">
        <v>2.4</v>
      </c>
      <c r="AH17" s="67">
        <v>20.399999999999999</v>
      </c>
      <c r="AI17" s="67">
        <v>20.399999999999999</v>
      </c>
      <c r="AJ17" s="67">
        <v>20.100000000000001</v>
      </c>
      <c r="AK17" s="67">
        <v>7.6</v>
      </c>
      <c r="AL17" s="67"/>
      <c r="AM17" s="67">
        <v>0.3</v>
      </c>
      <c r="AN17" s="67">
        <v>1.6</v>
      </c>
      <c r="AO17" s="67">
        <v>3.2</v>
      </c>
      <c r="AP17" s="67">
        <v>18.399999999999999</v>
      </c>
      <c r="AQ17" s="67"/>
      <c r="AR17" s="67"/>
      <c r="AS17" s="67"/>
      <c r="AT17" s="67"/>
      <c r="AU17" s="67">
        <v>0.1</v>
      </c>
      <c r="AV17" s="67"/>
      <c r="AW17" s="67">
        <v>1.6</v>
      </c>
      <c r="AX17" s="67"/>
      <c r="AY17" s="67"/>
      <c r="AZ17" s="67">
        <v>0.2</v>
      </c>
      <c r="BA17" s="67"/>
      <c r="BB17" s="67">
        <v>9.9</v>
      </c>
      <c r="BC17" s="67">
        <v>6.8</v>
      </c>
      <c r="BD17" s="67">
        <v>7.8</v>
      </c>
      <c r="BE17" s="67">
        <v>0.6</v>
      </c>
      <c r="BF17" s="67">
        <v>0.1</v>
      </c>
      <c r="BG17" s="67"/>
      <c r="BH17" s="67"/>
      <c r="BI17" s="67">
        <v>7.5</v>
      </c>
      <c r="BJ17" s="67">
        <v>22.8</v>
      </c>
      <c r="BK17" s="67">
        <v>1.6</v>
      </c>
      <c r="BL17" s="67">
        <v>1.2</v>
      </c>
      <c r="BM17" s="67">
        <v>2.2000000000000002</v>
      </c>
      <c r="BN17" s="67">
        <v>2.2000000000000002</v>
      </c>
      <c r="BO17" s="67"/>
      <c r="BP17" s="67">
        <v>1.2</v>
      </c>
      <c r="BQ17" s="67">
        <v>18.100000000000001</v>
      </c>
      <c r="BR17" s="67"/>
      <c r="BS17" s="67"/>
      <c r="BT17" s="67">
        <v>2.1</v>
      </c>
      <c r="BU17" s="68">
        <v>500.2</v>
      </c>
    </row>
    <row r="18" spans="1:73" x14ac:dyDescent="0.3">
      <c r="A18" s="1"/>
      <c r="B18" s="54" t="s">
        <v>1115</v>
      </c>
      <c r="C18" s="67">
        <v>15.8</v>
      </c>
      <c r="D18" s="67">
        <v>18.899999999999999</v>
      </c>
      <c r="E18" s="67">
        <v>7.3</v>
      </c>
      <c r="F18" s="67">
        <v>11.2</v>
      </c>
      <c r="G18" s="67">
        <v>13.9</v>
      </c>
      <c r="H18" s="67">
        <v>1.9</v>
      </c>
      <c r="I18" s="67"/>
      <c r="J18" s="67">
        <v>8.3000000000000007</v>
      </c>
      <c r="K18" s="67">
        <v>21</v>
      </c>
      <c r="L18" s="67">
        <v>6.5</v>
      </c>
      <c r="M18" s="67"/>
      <c r="N18" s="67">
        <v>3.8</v>
      </c>
      <c r="O18" s="67"/>
      <c r="P18" s="67">
        <v>9.1</v>
      </c>
      <c r="Q18" s="67">
        <v>11.7</v>
      </c>
      <c r="R18" s="67">
        <v>6.5</v>
      </c>
      <c r="S18" s="67">
        <v>2.1</v>
      </c>
      <c r="T18" s="67">
        <v>2.5</v>
      </c>
      <c r="U18" s="67">
        <v>13.9</v>
      </c>
      <c r="V18" s="67">
        <v>20.2</v>
      </c>
      <c r="W18" s="67">
        <v>9.4</v>
      </c>
      <c r="X18" s="67">
        <v>16.5</v>
      </c>
      <c r="Y18" s="67">
        <v>18.8</v>
      </c>
      <c r="Z18" s="67">
        <v>20.5</v>
      </c>
      <c r="AA18" s="67">
        <v>36.700000000000003</v>
      </c>
      <c r="AB18" s="67">
        <v>0.7</v>
      </c>
      <c r="AC18" s="67">
        <v>27.8</v>
      </c>
      <c r="AD18" s="67"/>
      <c r="AE18" s="67">
        <v>1.6</v>
      </c>
      <c r="AF18" s="67">
        <v>9.5</v>
      </c>
      <c r="AG18" s="67">
        <v>2.4</v>
      </c>
      <c r="AH18" s="67"/>
      <c r="AI18" s="67"/>
      <c r="AJ18" s="67"/>
      <c r="AK18" s="67">
        <v>7.7</v>
      </c>
      <c r="AL18" s="67"/>
      <c r="AM18" s="67">
        <v>0.9</v>
      </c>
      <c r="AN18" s="67">
        <v>2.2999999999999998</v>
      </c>
      <c r="AO18" s="67">
        <v>3.2</v>
      </c>
      <c r="AP18" s="67">
        <v>18.399999999999999</v>
      </c>
      <c r="AQ18" s="67"/>
      <c r="AR18" s="67"/>
      <c r="AS18" s="67">
        <v>13</v>
      </c>
      <c r="AT18" s="67"/>
      <c r="AU18" s="67">
        <v>7.7</v>
      </c>
      <c r="AV18" s="67"/>
      <c r="AW18" s="67">
        <v>1.4</v>
      </c>
      <c r="AX18" s="67"/>
      <c r="AY18" s="67"/>
      <c r="AZ18" s="67">
        <v>0.9</v>
      </c>
      <c r="BA18" s="67"/>
      <c r="BB18" s="67">
        <v>9.9</v>
      </c>
      <c r="BC18" s="67">
        <v>12.6</v>
      </c>
      <c r="BD18" s="67">
        <v>14</v>
      </c>
      <c r="BE18" s="67">
        <v>0.6</v>
      </c>
      <c r="BF18" s="67">
        <v>5.9</v>
      </c>
      <c r="BG18" s="67">
        <v>6.5</v>
      </c>
      <c r="BH18" s="67">
        <v>1</v>
      </c>
      <c r="BI18" s="67">
        <v>6.6</v>
      </c>
      <c r="BJ18" s="67">
        <v>25.7</v>
      </c>
      <c r="BK18" s="67">
        <v>1.6</v>
      </c>
      <c r="BL18" s="67">
        <v>1.2</v>
      </c>
      <c r="BM18" s="67">
        <v>2.2000000000000002</v>
      </c>
      <c r="BN18" s="67">
        <v>2.2000000000000002</v>
      </c>
      <c r="BO18" s="67"/>
      <c r="BP18" s="67">
        <v>1.2</v>
      </c>
      <c r="BQ18" s="67">
        <v>18</v>
      </c>
      <c r="BR18" s="67"/>
      <c r="BS18" s="67">
        <v>0.4</v>
      </c>
      <c r="BT18" s="67">
        <v>2.1</v>
      </c>
      <c r="BU18" s="68">
        <v>485.7</v>
      </c>
    </row>
    <row r="19" spans="1:73" x14ac:dyDescent="0.3">
      <c r="A19" s="1"/>
      <c r="B19" s="54" t="s">
        <v>1116</v>
      </c>
      <c r="C19" s="67">
        <v>16.100000000000001</v>
      </c>
      <c r="D19" s="67">
        <v>19</v>
      </c>
      <c r="E19" s="67">
        <v>8.3000000000000007</v>
      </c>
      <c r="F19" s="67">
        <v>11.2</v>
      </c>
      <c r="G19" s="67">
        <v>13.6</v>
      </c>
      <c r="H19" s="67">
        <v>1.9</v>
      </c>
      <c r="I19" s="67"/>
      <c r="J19" s="67">
        <v>7.7</v>
      </c>
      <c r="K19" s="67">
        <v>15.3</v>
      </c>
      <c r="L19" s="67">
        <v>6.5</v>
      </c>
      <c r="M19" s="67"/>
      <c r="N19" s="67">
        <v>4.5</v>
      </c>
      <c r="O19" s="67"/>
      <c r="P19" s="67">
        <v>7.6</v>
      </c>
      <c r="Q19" s="67">
        <v>10.4</v>
      </c>
      <c r="R19" s="67">
        <v>6.5</v>
      </c>
      <c r="S19" s="67">
        <v>2.1</v>
      </c>
      <c r="T19" s="67">
        <v>2.6</v>
      </c>
      <c r="U19" s="67">
        <v>13.4</v>
      </c>
      <c r="V19" s="67">
        <v>19.5</v>
      </c>
      <c r="W19" s="67">
        <v>9.4</v>
      </c>
      <c r="X19" s="67">
        <v>16.5</v>
      </c>
      <c r="Y19" s="67">
        <v>19.7</v>
      </c>
      <c r="Z19" s="67">
        <v>23</v>
      </c>
      <c r="AA19" s="67">
        <v>31.2</v>
      </c>
      <c r="AB19" s="67"/>
      <c r="AC19" s="67">
        <v>33.5</v>
      </c>
      <c r="AD19" s="67"/>
      <c r="AE19" s="67">
        <v>9.9</v>
      </c>
      <c r="AF19" s="67">
        <v>9.5</v>
      </c>
      <c r="AG19" s="67">
        <v>2.4</v>
      </c>
      <c r="AH19" s="67">
        <v>10.199999999999999</v>
      </c>
      <c r="AI19" s="67">
        <v>0.5</v>
      </c>
      <c r="AJ19" s="67"/>
      <c r="AK19" s="67">
        <v>8.1999999999999993</v>
      </c>
      <c r="AL19" s="67">
        <v>4</v>
      </c>
      <c r="AM19" s="67">
        <v>1.2</v>
      </c>
      <c r="AN19" s="67">
        <v>2.5</v>
      </c>
      <c r="AO19" s="67">
        <v>3.2</v>
      </c>
      <c r="AP19" s="67">
        <v>18.399999999999999</v>
      </c>
      <c r="AQ19" s="67"/>
      <c r="AR19" s="67"/>
      <c r="AS19" s="67">
        <v>87.7</v>
      </c>
      <c r="AT19" s="67"/>
      <c r="AU19" s="67">
        <v>54.4</v>
      </c>
      <c r="AV19" s="67"/>
      <c r="AW19" s="67">
        <v>1.1000000000000001</v>
      </c>
      <c r="AX19" s="67">
        <v>1</v>
      </c>
      <c r="AY19" s="67"/>
      <c r="AZ19" s="67">
        <v>2</v>
      </c>
      <c r="BA19" s="67"/>
      <c r="BB19" s="67">
        <v>9.9</v>
      </c>
      <c r="BC19" s="67">
        <v>11.7</v>
      </c>
      <c r="BD19" s="67">
        <v>13.7</v>
      </c>
      <c r="BE19" s="67">
        <v>0.6</v>
      </c>
      <c r="BF19" s="67">
        <v>42.1</v>
      </c>
      <c r="BG19" s="67">
        <v>46.3</v>
      </c>
      <c r="BH19" s="67">
        <v>3.1</v>
      </c>
      <c r="BI19" s="67">
        <v>6.2</v>
      </c>
      <c r="BJ19" s="67">
        <v>23.1</v>
      </c>
      <c r="BK19" s="67">
        <v>1.6</v>
      </c>
      <c r="BL19" s="67">
        <v>1.2</v>
      </c>
      <c r="BM19" s="67">
        <v>2.2000000000000002</v>
      </c>
      <c r="BN19" s="67">
        <v>2.2000000000000002</v>
      </c>
      <c r="BO19" s="67">
        <v>0.7</v>
      </c>
      <c r="BP19" s="67">
        <v>1.2</v>
      </c>
      <c r="BQ19" s="67">
        <v>17.5</v>
      </c>
      <c r="BR19" s="67"/>
      <c r="BS19" s="67">
        <v>0.9</v>
      </c>
      <c r="BT19" s="67">
        <v>1.7</v>
      </c>
      <c r="BU19" s="68">
        <v>701.6</v>
      </c>
    </row>
    <row r="20" spans="1:73" x14ac:dyDescent="0.3">
      <c r="A20" s="1"/>
      <c r="B20" s="54" t="s">
        <v>1117</v>
      </c>
      <c r="C20" s="67">
        <v>16</v>
      </c>
      <c r="D20" s="67">
        <v>17.399999999999999</v>
      </c>
      <c r="E20" s="67">
        <v>8.3000000000000007</v>
      </c>
      <c r="F20" s="67">
        <v>11</v>
      </c>
      <c r="G20" s="67">
        <v>12.5</v>
      </c>
      <c r="H20" s="67">
        <v>1.9</v>
      </c>
      <c r="I20" s="67"/>
      <c r="J20" s="67">
        <v>8</v>
      </c>
      <c r="K20" s="67">
        <v>22.1</v>
      </c>
      <c r="L20" s="67">
        <v>6.7</v>
      </c>
      <c r="M20" s="67">
        <v>0.1</v>
      </c>
      <c r="N20" s="67">
        <v>4.9000000000000004</v>
      </c>
      <c r="O20" s="67"/>
      <c r="P20" s="67">
        <v>10.6</v>
      </c>
      <c r="Q20" s="67">
        <v>11.6</v>
      </c>
      <c r="R20" s="67">
        <v>6.2</v>
      </c>
      <c r="S20" s="67">
        <v>2</v>
      </c>
      <c r="T20" s="67">
        <v>2.5</v>
      </c>
      <c r="U20" s="67">
        <v>13.6</v>
      </c>
      <c r="V20" s="67">
        <v>20</v>
      </c>
      <c r="W20" s="67">
        <v>9.5</v>
      </c>
      <c r="X20" s="67">
        <v>16.5</v>
      </c>
      <c r="Y20" s="67">
        <v>15</v>
      </c>
      <c r="Z20" s="67">
        <v>21.8</v>
      </c>
      <c r="AA20" s="67">
        <v>33.1</v>
      </c>
      <c r="AB20" s="67">
        <v>0.2</v>
      </c>
      <c r="AC20" s="67">
        <v>37.799999999999997</v>
      </c>
      <c r="AD20" s="67"/>
      <c r="AE20" s="67">
        <v>22.1</v>
      </c>
      <c r="AF20" s="67">
        <v>9.5</v>
      </c>
      <c r="AG20" s="67">
        <v>2.4</v>
      </c>
      <c r="AH20" s="67">
        <v>10.199999999999999</v>
      </c>
      <c r="AI20" s="67">
        <v>13.2</v>
      </c>
      <c r="AJ20" s="67"/>
      <c r="AK20" s="67">
        <v>8.1</v>
      </c>
      <c r="AL20" s="67">
        <v>10.1</v>
      </c>
      <c r="AM20" s="67">
        <v>1.5</v>
      </c>
      <c r="AN20" s="67">
        <v>3</v>
      </c>
      <c r="AO20" s="67">
        <v>3.2</v>
      </c>
      <c r="AP20" s="67">
        <v>18.399999999999999</v>
      </c>
      <c r="AQ20" s="67"/>
      <c r="AR20" s="67"/>
      <c r="AS20" s="67">
        <v>176.8</v>
      </c>
      <c r="AT20" s="67"/>
      <c r="AU20" s="67">
        <v>92.6</v>
      </c>
      <c r="AV20" s="67"/>
      <c r="AW20" s="67">
        <v>1.1000000000000001</v>
      </c>
      <c r="AX20" s="67">
        <v>2.4</v>
      </c>
      <c r="AY20" s="67"/>
      <c r="AZ20" s="67">
        <v>6.5</v>
      </c>
      <c r="BA20" s="67"/>
      <c r="BB20" s="67">
        <v>9.9</v>
      </c>
      <c r="BC20" s="67">
        <v>8.1999999999999993</v>
      </c>
      <c r="BD20" s="67">
        <v>8.1</v>
      </c>
      <c r="BE20" s="67">
        <v>0.6</v>
      </c>
      <c r="BF20" s="67">
        <v>78.5</v>
      </c>
      <c r="BG20" s="67">
        <v>88.9</v>
      </c>
      <c r="BH20" s="67">
        <v>14</v>
      </c>
      <c r="BI20" s="67">
        <v>6.9</v>
      </c>
      <c r="BJ20" s="67">
        <v>32</v>
      </c>
      <c r="BK20" s="67">
        <v>1.6</v>
      </c>
      <c r="BL20" s="67">
        <v>1.2</v>
      </c>
      <c r="BM20" s="67">
        <v>2.2000000000000002</v>
      </c>
      <c r="BN20" s="67">
        <v>2.2000000000000002</v>
      </c>
      <c r="BO20" s="67">
        <v>2.2999999999999998</v>
      </c>
      <c r="BP20" s="67">
        <v>1.2</v>
      </c>
      <c r="BQ20" s="67">
        <v>17.600000000000001</v>
      </c>
      <c r="BR20" s="67"/>
      <c r="BS20" s="67">
        <v>2.6</v>
      </c>
      <c r="BT20" s="67">
        <v>1.6</v>
      </c>
      <c r="BU20" s="68">
        <v>970</v>
      </c>
    </row>
    <row r="21" spans="1:73" x14ac:dyDescent="0.3">
      <c r="A21" s="1"/>
      <c r="B21" s="54" t="s">
        <v>1118</v>
      </c>
      <c r="C21" s="67">
        <v>16</v>
      </c>
      <c r="D21" s="67">
        <v>18.899999999999999</v>
      </c>
      <c r="E21" s="67">
        <v>8</v>
      </c>
      <c r="F21" s="67">
        <v>11.3</v>
      </c>
      <c r="G21" s="67">
        <v>14</v>
      </c>
      <c r="H21" s="67">
        <v>1.9</v>
      </c>
      <c r="I21" s="67"/>
      <c r="J21" s="67">
        <v>8</v>
      </c>
      <c r="K21" s="67">
        <v>22.4</v>
      </c>
      <c r="L21" s="67">
        <v>6.8</v>
      </c>
      <c r="M21" s="67">
        <v>0.1</v>
      </c>
      <c r="N21" s="67">
        <v>4.8</v>
      </c>
      <c r="O21" s="67"/>
      <c r="P21" s="67">
        <v>8.3000000000000007</v>
      </c>
      <c r="Q21" s="67">
        <v>12.9</v>
      </c>
      <c r="R21" s="67">
        <v>6</v>
      </c>
      <c r="S21" s="67">
        <v>1.9</v>
      </c>
      <c r="T21" s="67">
        <v>2.8</v>
      </c>
      <c r="U21" s="67">
        <v>14.7</v>
      </c>
      <c r="V21" s="67">
        <v>20.100000000000001</v>
      </c>
      <c r="W21" s="67">
        <v>9.8000000000000007</v>
      </c>
      <c r="X21" s="67">
        <v>16.5</v>
      </c>
      <c r="Y21" s="67">
        <v>15.7</v>
      </c>
      <c r="Z21" s="67">
        <v>17.399999999999999</v>
      </c>
      <c r="AA21" s="67">
        <v>29.8</v>
      </c>
      <c r="AB21" s="67">
        <v>1.5</v>
      </c>
      <c r="AC21" s="67">
        <v>42.2</v>
      </c>
      <c r="AD21" s="67"/>
      <c r="AE21" s="67">
        <v>25.6</v>
      </c>
      <c r="AF21" s="67">
        <v>9.5</v>
      </c>
      <c r="AG21" s="67">
        <v>2.4</v>
      </c>
      <c r="AH21" s="67">
        <v>10.199999999999999</v>
      </c>
      <c r="AI21" s="67">
        <v>20.399999999999999</v>
      </c>
      <c r="AJ21" s="67">
        <v>5</v>
      </c>
      <c r="AK21" s="67">
        <v>8</v>
      </c>
      <c r="AL21" s="67">
        <v>37.700000000000003</v>
      </c>
      <c r="AM21" s="67">
        <v>1.8</v>
      </c>
      <c r="AN21" s="67">
        <v>3.2</v>
      </c>
      <c r="AO21" s="67">
        <v>3.2</v>
      </c>
      <c r="AP21" s="67">
        <v>18.399999999999999</v>
      </c>
      <c r="AQ21" s="67"/>
      <c r="AR21" s="67"/>
      <c r="AS21" s="67">
        <v>233.8</v>
      </c>
      <c r="AT21" s="67"/>
      <c r="AU21" s="67">
        <v>184.7</v>
      </c>
      <c r="AV21" s="67"/>
      <c r="AW21" s="67">
        <v>1.6</v>
      </c>
      <c r="AX21" s="67">
        <v>4.5</v>
      </c>
      <c r="AY21" s="67"/>
      <c r="AZ21" s="67">
        <v>12.4</v>
      </c>
      <c r="BA21" s="67"/>
      <c r="BB21" s="67">
        <v>9.9</v>
      </c>
      <c r="BC21" s="67">
        <v>8.5</v>
      </c>
      <c r="BD21" s="67">
        <v>9.8000000000000007</v>
      </c>
      <c r="BE21" s="67">
        <v>0.6</v>
      </c>
      <c r="BF21" s="67">
        <v>99.6</v>
      </c>
      <c r="BG21" s="67">
        <v>131.1</v>
      </c>
      <c r="BH21" s="67">
        <v>18.2</v>
      </c>
      <c r="BI21" s="67">
        <v>4.7</v>
      </c>
      <c r="BJ21" s="67">
        <v>25.8</v>
      </c>
      <c r="BK21" s="67">
        <v>1.6</v>
      </c>
      <c r="BL21" s="67">
        <v>1.2</v>
      </c>
      <c r="BM21" s="67">
        <v>2.2000000000000002</v>
      </c>
      <c r="BN21" s="67">
        <v>2.2000000000000002</v>
      </c>
      <c r="BO21" s="67">
        <v>4.7</v>
      </c>
      <c r="BP21" s="67">
        <v>1.2</v>
      </c>
      <c r="BQ21" s="67">
        <v>18.2</v>
      </c>
      <c r="BR21" s="67"/>
      <c r="BS21" s="67">
        <v>5.0999999999999996</v>
      </c>
      <c r="BT21" s="67">
        <v>2</v>
      </c>
      <c r="BU21" s="68">
        <v>1240.8</v>
      </c>
    </row>
    <row r="22" spans="1:73" x14ac:dyDescent="0.3">
      <c r="A22" s="1"/>
      <c r="B22" s="54" t="s">
        <v>1119</v>
      </c>
      <c r="C22" s="67">
        <v>16.5</v>
      </c>
      <c r="D22" s="67">
        <v>19.100000000000001</v>
      </c>
      <c r="E22" s="67">
        <v>8</v>
      </c>
      <c r="F22" s="67">
        <v>11.3</v>
      </c>
      <c r="G22" s="67">
        <v>9.3000000000000007</v>
      </c>
      <c r="H22" s="67">
        <v>1.9</v>
      </c>
      <c r="I22" s="67"/>
      <c r="J22" s="67">
        <v>7.1</v>
      </c>
      <c r="K22" s="67">
        <v>22</v>
      </c>
      <c r="L22" s="67">
        <v>6.7</v>
      </c>
      <c r="M22" s="67">
        <v>0.1</v>
      </c>
      <c r="N22" s="67">
        <v>4.4000000000000004</v>
      </c>
      <c r="O22" s="67"/>
      <c r="P22" s="67">
        <v>8.1999999999999993</v>
      </c>
      <c r="Q22" s="67">
        <v>12.9</v>
      </c>
      <c r="R22" s="67">
        <v>6</v>
      </c>
      <c r="S22" s="67">
        <v>1.3</v>
      </c>
      <c r="T22" s="67">
        <v>2.8</v>
      </c>
      <c r="U22" s="67">
        <v>14.2</v>
      </c>
      <c r="V22" s="67">
        <v>20.100000000000001</v>
      </c>
      <c r="W22" s="67">
        <v>9.8000000000000007</v>
      </c>
      <c r="X22" s="67">
        <v>16.5</v>
      </c>
      <c r="Y22" s="67">
        <v>15.8</v>
      </c>
      <c r="Z22" s="67">
        <v>17.8</v>
      </c>
      <c r="AA22" s="67">
        <v>32.5</v>
      </c>
      <c r="AB22" s="67">
        <v>2.9</v>
      </c>
      <c r="AC22" s="67">
        <v>31.3</v>
      </c>
      <c r="AD22" s="67"/>
      <c r="AE22" s="67">
        <v>33.9</v>
      </c>
      <c r="AF22" s="67">
        <v>9.5</v>
      </c>
      <c r="AG22" s="67">
        <v>2.4</v>
      </c>
      <c r="AH22" s="67">
        <v>20.399999999999999</v>
      </c>
      <c r="AI22" s="67">
        <v>20.399999999999999</v>
      </c>
      <c r="AJ22" s="67">
        <v>15</v>
      </c>
      <c r="AK22" s="67">
        <v>7.9</v>
      </c>
      <c r="AL22" s="67">
        <v>76.8</v>
      </c>
      <c r="AM22" s="67">
        <v>1.7</v>
      </c>
      <c r="AN22" s="67">
        <v>3.5</v>
      </c>
      <c r="AO22" s="67">
        <v>3.2</v>
      </c>
      <c r="AP22" s="67">
        <v>18.399999999999999</v>
      </c>
      <c r="AQ22" s="67"/>
      <c r="AR22" s="67"/>
      <c r="AS22" s="67">
        <v>250.1</v>
      </c>
      <c r="AT22" s="67"/>
      <c r="AU22" s="67">
        <v>197.8</v>
      </c>
      <c r="AV22" s="67">
        <v>0.1</v>
      </c>
      <c r="AW22" s="67">
        <v>1.4</v>
      </c>
      <c r="AX22" s="67">
        <v>7.1</v>
      </c>
      <c r="AY22" s="67"/>
      <c r="AZ22" s="67">
        <v>15</v>
      </c>
      <c r="BA22" s="67"/>
      <c r="BB22" s="67">
        <v>9.9</v>
      </c>
      <c r="BC22" s="67">
        <v>15.3</v>
      </c>
      <c r="BD22" s="67">
        <v>11.8</v>
      </c>
      <c r="BE22" s="67">
        <v>0.6</v>
      </c>
      <c r="BF22" s="67">
        <v>96.9</v>
      </c>
      <c r="BG22" s="67">
        <v>132.4</v>
      </c>
      <c r="BH22" s="67">
        <v>18.899999999999999</v>
      </c>
      <c r="BI22" s="67">
        <v>5</v>
      </c>
      <c r="BJ22" s="67">
        <v>27.7</v>
      </c>
      <c r="BK22" s="67">
        <v>1.6</v>
      </c>
      <c r="BL22" s="67">
        <v>1.2</v>
      </c>
      <c r="BM22" s="67">
        <v>2.2000000000000002</v>
      </c>
      <c r="BN22" s="67">
        <v>2.2000000000000002</v>
      </c>
      <c r="BO22" s="67">
        <v>7.1</v>
      </c>
      <c r="BP22" s="67">
        <v>1.2</v>
      </c>
      <c r="BQ22" s="67">
        <v>18.3</v>
      </c>
      <c r="BR22" s="67"/>
      <c r="BS22" s="67">
        <v>8.4</v>
      </c>
      <c r="BT22" s="67">
        <v>1.3</v>
      </c>
      <c r="BU22" s="68">
        <v>1345.1</v>
      </c>
    </row>
    <row r="23" spans="1:73" x14ac:dyDescent="0.3">
      <c r="A23" s="1"/>
      <c r="B23" s="56" t="s">
        <v>1120</v>
      </c>
      <c r="C23" s="69">
        <v>16</v>
      </c>
      <c r="D23" s="69">
        <v>18.3</v>
      </c>
      <c r="E23" s="69">
        <v>7.9</v>
      </c>
      <c r="F23" s="69">
        <v>11.3</v>
      </c>
      <c r="G23" s="69">
        <v>5.5</v>
      </c>
      <c r="H23" s="69">
        <v>1.8</v>
      </c>
      <c r="I23" s="69"/>
      <c r="J23" s="69">
        <v>6.9</v>
      </c>
      <c r="K23" s="69">
        <v>23</v>
      </c>
      <c r="L23" s="69">
        <v>6.7</v>
      </c>
      <c r="M23" s="69">
        <v>0.4</v>
      </c>
      <c r="N23" s="69">
        <v>4</v>
      </c>
      <c r="O23" s="69"/>
      <c r="P23" s="69">
        <v>8.4</v>
      </c>
      <c r="Q23" s="69">
        <v>13.1</v>
      </c>
      <c r="R23" s="69">
        <v>6</v>
      </c>
      <c r="S23" s="69">
        <v>1.3</v>
      </c>
      <c r="T23" s="69">
        <v>3</v>
      </c>
      <c r="U23" s="69">
        <v>13.6</v>
      </c>
      <c r="V23" s="69">
        <v>20.3</v>
      </c>
      <c r="W23" s="69">
        <v>9.6</v>
      </c>
      <c r="X23" s="69">
        <v>16.5</v>
      </c>
      <c r="Y23" s="69">
        <v>22.7</v>
      </c>
      <c r="Z23" s="69">
        <v>21.4</v>
      </c>
      <c r="AA23" s="69">
        <v>32.700000000000003</v>
      </c>
      <c r="AB23" s="69">
        <v>2.5</v>
      </c>
      <c r="AC23" s="69">
        <v>38</v>
      </c>
      <c r="AD23" s="69"/>
      <c r="AE23" s="69">
        <v>34.299999999999997</v>
      </c>
      <c r="AF23" s="69">
        <v>9.4</v>
      </c>
      <c r="AG23" s="69">
        <v>2.4</v>
      </c>
      <c r="AH23" s="69">
        <v>20.399999999999999</v>
      </c>
      <c r="AI23" s="69">
        <v>20.399999999999999</v>
      </c>
      <c r="AJ23" s="69">
        <v>20</v>
      </c>
      <c r="AK23" s="69">
        <v>7.9</v>
      </c>
      <c r="AL23" s="69">
        <v>77.599999999999994</v>
      </c>
      <c r="AM23" s="69">
        <v>2.7</v>
      </c>
      <c r="AN23" s="69">
        <v>3.8</v>
      </c>
      <c r="AO23" s="69">
        <v>3.2</v>
      </c>
      <c r="AP23" s="69">
        <v>18.399999999999999</v>
      </c>
      <c r="AQ23" s="69"/>
      <c r="AR23" s="69"/>
      <c r="AS23" s="69">
        <v>252.8</v>
      </c>
      <c r="AT23" s="69"/>
      <c r="AU23" s="69">
        <v>203.7</v>
      </c>
      <c r="AV23" s="69">
        <v>0.1</v>
      </c>
      <c r="AW23" s="69">
        <v>1.1000000000000001</v>
      </c>
      <c r="AX23" s="69">
        <v>9.4</v>
      </c>
      <c r="AY23" s="69"/>
      <c r="AZ23" s="69">
        <v>14.7</v>
      </c>
      <c r="BA23" s="69"/>
      <c r="BB23" s="69">
        <v>9.9</v>
      </c>
      <c r="BC23" s="69">
        <v>17.600000000000001</v>
      </c>
      <c r="BD23" s="69">
        <v>15.9</v>
      </c>
      <c r="BE23" s="69">
        <v>0.6</v>
      </c>
      <c r="BF23" s="69">
        <v>96.7</v>
      </c>
      <c r="BG23" s="69">
        <v>122.4</v>
      </c>
      <c r="BH23" s="69">
        <v>17.899999999999999</v>
      </c>
      <c r="BI23" s="69">
        <v>9.1999999999999993</v>
      </c>
      <c r="BJ23" s="69">
        <v>30.4</v>
      </c>
      <c r="BK23" s="69">
        <v>1.6</v>
      </c>
      <c r="BL23" s="69">
        <v>1.2</v>
      </c>
      <c r="BM23" s="69">
        <v>2.2000000000000002</v>
      </c>
      <c r="BN23" s="69">
        <v>2.2000000000000002</v>
      </c>
      <c r="BO23" s="69">
        <v>9.3000000000000007</v>
      </c>
      <c r="BP23" s="69">
        <v>1.2</v>
      </c>
      <c r="BQ23" s="69">
        <v>17.899999999999999</v>
      </c>
      <c r="BR23" s="69"/>
      <c r="BS23" s="69">
        <v>13.5</v>
      </c>
      <c r="BT23" s="69">
        <v>1.5</v>
      </c>
      <c r="BU23" s="70">
        <v>1384.4</v>
      </c>
    </row>
    <row r="24" spans="1:73" x14ac:dyDescent="0.3">
      <c r="A24" s="1"/>
      <c r="B24" s="50" t="s">
        <v>1121</v>
      </c>
      <c r="C24" s="65">
        <v>16</v>
      </c>
      <c r="D24" s="65">
        <v>18.3</v>
      </c>
      <c r="E24" s="65">
        <v>7.6</v>
      </c>
      <c r="F24" s="65">
        <v>11.3</v>
      </c>
      <c r="G24" s="65">
        <v>5.6</v>
      </c>
      <c r="H24" s="65">
        <v>1.8</v>
      </c>
      <c r="I24" s="65"/>
      <c r="J24" s="65">
        <v>7.8</v>
      </c>
      <c r="K24" s="65">
        <v>23.1</v>
      </c>
      <c r="L24" s="65">
        <v>6.6</v>
      </c>
      <c r="M24" s="65">
        <v>0.7</v>
      </c>
      <c r="N24" s="65">
        <v>3.3</v>
      </c>
      <c r="O24" s="65"/>
      <c r="P24" s="65">
        <v>8.4</v>
      </c>
      <c r="Q24" s="65">
        <v>12.5</v>
      </c>
      <c r="R24" s="65">
        <v>6</v>
      </c>
      <c r="S24" s="65">
        <v>1.8</v>
      </c>
      <c r="T24" s="65">
        <v>3.3</v>
      </c>
      <c r="U24" s="65">
        <v>13.7</v>
      </c>
      <c r="V24" s="65">
        <v>20.399999999999999</v>
      </c>
      <c r="W24" s="65">
        <v>9.6</v>
      </c>
      <c r="X24" s="65">
        <v>16.5</v>
      </c>
      <c r="Y24" s="65">
        <v>28</v>
      </c>
      <c r="Z24" s="65">
        <v>23</v>
      </c>
      <c r="AA24" s="65">
        <v>32.4</v>
      </c>
      <c r="AB24" s="65">
        <v>9.4</v>
      </c>
      <c r="AC24" s="65">
        <v>67.7</v>
      </c>
      <c r="AD24" s="65"/>
      <c r="AE24" s="65">
        <v>35.5</v>
      </c>
      <c r="AF24" s="65">
        <v>9.4</v>
      </c>
      <c r="AG24" s="65">
        <v>2.4</v>
      </c>
      <c r="AH24" s="65">
        <v>20.399999999999999</v>
      </c>
      <c r="AI24" s="65">
        <v>20.399999999999999</v>
      </c>
      <c r="AJ24" s="65">
        <v>19</v>
      </c>
      <c r="AK24" s="65">
        <v>7.7</v>
      </c>
      <c r="AL24" s="65">
        <v>78.099999999999994</v>
      </c>
      <c r="AM24" s="65">
        <v>2.6</v>
      </c>
      <c r="AN24" s="65">
        <v>3.2</v>
      </c>
      <c r="AO24" s="65">
        <v>3.2</v>
      </c>
      <c r="AP24" s="65">
        <v>18.399999999999999</v>
      </c>
      <c r="AQ24" s="65"/>
      <c r="AR24" s="65"/>
      <c r="AS24" s="65">
        <v>247.2</v>
      </c>
      <c r="AT24" s="65"/>
      <c r="AU24" s="65">
        <v>185.4</v>
      </c>
      <c r="AV24" s="65">
        <v>0.2</v>
      </c>
      <c r="AW24" s="65">
        <v>1.3</v>
      </c>
      <c r="AX24" s="65">
        <v>11.4</v>
      </c>
      <c r="AY24" s="65"/>
      <c r="AZ24" s="65">
        <v>14.4</v>
      </c>
      <c r="BA24" s="65"/>
      <c r="BB24" s="65">
        <v>9.9</v>
      </c>
      <c r="BC24" s="65">
        <v>10.3</v>
      </c>
      <c r="BD24" s="65">
        <v>14.4</v>
      </c>
      <c r="BE24" s="65">
        <v>0.6</v>
      </c>
      <c r="BF24" s="65">
        <v>106.5</v>
      </c>
      <c r="BG24" s="65">
        <v>139.30000000000001</v>
      </c>
      <c r="BH24" s="65">
        <v>17.5</v>
      </c>
      <c r="BI24" s="65">
        <v>9.1999999999999993</v>
      </c>
      <c r="BJ24" s="65">
        <v>38.700000000000003</v>
      </c>
      <c r="BK24" s="65">
        <v>1.6</v>
      </c>
      <c r="BL24" s="65">
        <v>1.2</v>
      </c>
      <c r="BM24" s="65">
        <v>1</v>
      </c>
      <c r="BN24" s="65">
        <v>1.2</v>
      </c>
      <c r="BO24" s="65">
        <v>11.7</v>
      </c>
      <c r="BP24" s="65">
        <v>1.2</v>
      </c>
      <c r="BQ24" s="65">
        <v>18.100000000000001</v>
      </c>
      <c r="BR24" s="65"/>
      <c r="BS24" s="65">
        <v>17.3</v>
      </c>
      <c r="BT24" s="65">
        <v>1.6</v>
      </c>
      <c r="BU24" s="66">
        <v>1436.3</v>
      </c>
    </row>
    <row r="25" spans="1:73" x14ac:dyDescent="0.3">
      <c r="A25" s="1"/>
      <c r="B25" s="54" t="s">
        <v>1122</v>
      </c>
      <c r="C25" s="67">
        <v>17.2</v>
      </c>
      <c r="D25" s="67">
        <v>18.3</v>
      </c>
      <c r="E25" s="67">
        <v>7.9</v>
      </c>
      <c r="F25" s="67">
        <v>11.3</v>
      </c>
      <c r="G25" s="67">
        <v>5.7</v>
      </c>
      <c r="H25" s="67">
        <v>1.9</v>
      </c>
      <c r="I25" s="67"/>
      <c r="J25" s="67">
        <v>8.3000000000000007</v>
      </c>
      <c r="K25" s="67">
        <v>22.7</v>
      </c>
      <c r="L25" s="67">
        <v>6.6</v>
      </c>
      <c r="M25" s="67">
        <v>0.6</v>
      </c>
      <c r="N25" s="67">
        <v>3.3</v>
      </c>
      <c r="O25" s="67"/>
      <c r="P25" s="67">
        <v>8.1999999999999993</v>
      </c>
      <c r="Q25" s="67">
        <v>12.8</v>
      </c>
      <c r="R25" s="67">
        <v>6</v>
      </c>
      <c r="S25" s="67">
        <v>2.1</v>
      </c>
      <c r="T25" s="67">
        <v>3.3</v>
      </c>
      <c r="U25" s="67">
        <v>13.6</v>
      </c>
      <c r="V25" s="67">
        <v>19.7</v>
      </c>
      <c r="W25" s="67">
        <v>9.6</v>
      </c>
      <c r="X25" s="67">
        <v>16.5</v>
      </c>
      <c r="Y25" s="67">
        <v>28.5</v>
      </c>
      <c r="Z25" s="67">
        <v>19.600000000000001</v>
      </c>
      <c r="AA25" s="67">
        <v>35.9</v>
      </c>
      <c r="AB25" s="67">
        <v>11.8</v>
      </c>
      <c r="AC25" s="67">
        <v>76.8</v>
      </c>
      <c r="AD25" s="67"/>
      <c r="AE25" s="67">
        <v>38.799999999999997</v>
      </c>
      <c r="AF25" s="67">
        <v>9.4</v>
      </c>
      <c r="AG25" s="67">
        <v>2.4</v>
      </c>
      <c r="AH25" s="67">
        <v>20.399999999999999</v>
      </c>
      <c r="AI25" s="67">
        <v>20.399999999999999</v>
      </c>
      <c r="AJ25" s="67">
        <v>19.5</v>
      </c>
      <c r="AK25" s="67">
        <v>7.7</v>
      </c>
      <c r="AL25" s="67">
        <v>78.2</v>
      </c>
      <c r="AM25" s="67">
        <v>3.7</v>
      </c>
      <c r="AN25" s="67">
        <v>3.1</v>
      </c>
      <c r="AO25" s="67">
        <v>3.2</v>
      </c>
      <c r="AP25" s="67">
        <v>18.399999999999999</v>
      </c>
      <c r="AQ25" s="67"/>
      <c r="AR25" s="67"/>
      <c r="AS25" s="67">
        <v>252.8</v>
      </c>
      <c r="AT25" s="67"/>
      <c r="AU25" s="67">
        <v>217.9</v>
      </c>
      <c r="AV25" s="67">
        <v>0.3</v>
      </c>
      <c r="AW25" s="67">
        <v>1.3</v>
      </c>
      <c r="AX25" s="67">
        <v>12.1</v>
      </c>
      <c r="AY25" s="67"/>
      <c r="AZ25" s="67">
        <v>14.7</v>
      </c>
      <c r="BA25" s="67"/>
      <c r="BB25" s="67">
        <v>9.9</v>
      </c>
      <c r="BC25" s="67">
        <v>5.0999999999999996</v>
      </c>
      <c r="BD25" s="67">
        <v>7.2</v>
      </c>
      <c r="BE25" s="67">
        <v>0.6</v>
      </c>
      <c r="BF25" s="67">
        <v>100.1</v>
      </c>
      <c r="BG25" s="67">
        <v>125.6</v>
      </c>
      <c r="BH25" s="67">
        <v>18.2</v>
      </c>
      <c r="BI25" s="67">
        <v>10.5</v>
      </c>
      <c r="BJ25" s="67">
        <v>36.200000000000003</v>
      </c>
      <c r="BK25" s="67">
        <v>1.6</v>
      </c>
      <c r="BL25" s="67">
        <v>1.2</v>
      </c>
      <c r="BM25" s="67">
        <v>1</v>
      </c>
      <c r="BN25" s="67">
        <v>1.2</v>
      </c>
      <c r="BO25" s="67">
        <v>13.7</v>
      </c>
      <c r="BP25" s="67">
        <v>1.2</v>
      </c>
      <c r="BQ25" s="67">
        <v>18</v>
      </c>
      <c r="BR25" s="67"/>
      <c r="BS25" s="67">
        <v>17.899999999999999</v>
      </c>
      <c r="BT25" s="67">
        <v>1.1000000000000001</v>
      </c>
      <c r="BU25" s="68">
        <v>1462.8</v>
      </c>
    </row>
    <row r="26" spans="1:73" x14ac:dyDescent="0.3">
      <c r="A26" s="1"/>
      <c r="B26" s="54" t="s">
        <v>1123</v>
      </c>
      <c r="C26" s="67">
        <v>15.6</v>
      </c>
      <c r="D26" s="67">
        <v>17</v>
      </c>
      <c r="E26" s="67">
        <v>6.6</v>
      </c>
      <c r="F26" s="67">
        <v>11.3</v>
      </c>
      <c r="G26" s="67">
        <v>5.7</v>
      </c>
      <c r="H26" s="67">
        <v>1.8</v>
      </c>
      <c r="I26" s="67"/>
      <c r="J26" s="67">
        <v>7.5</v>
      </c>
      <c r="K26" s="67">
        <v>23.2</v>
      </c>
      <c r="L26" s="67">
        <v>6.6</v>
      </c>
      <c r="M26" s="67">
        <v>0.8</v>
      </c>
      <c r="N26" s="67">
        <v>3.3</v>
      </c>
      <c r="O26" s="67"/>
      <c r="P26" s="67">
        <v>8.5</v>
      </c>
      <c r="Q26" s="67">
        <v>11.4</v>
      </c>
      <c r="R26" s="67">
        <v>6</v>
      </c>
      <c r="S26" s="67">
        <v>2.2000000000000002</v>
      </c>
      <c r="T26" s="67">
        <v>3.3</v>
      </c>
      <c r="U26" s="67">
        <v>13.6</v>
      </c>
      <c r="V26" s="67">
        <v>20.399999999999999</v>
      </c>
      <c r="W26" s="67">
        <v>9.6</v>
      </c>
      <c r="X26" s="67">
        <v>16.5</v>
      </c>
      <c r="Y26" s="67">
        <v>41.1</v>
      </c>
      <c r="Z26" s="67">
        <v>11.9</v>
      </c>
      <c r="AA26" s="67">
        <v>40.799999999999997</v>
      </c>
      <c r="AB26" s="67">
        <v>15.1</v>
      </c>
      <c r="AC26" s="67">
        <v>106.8</v>
      </c>
      <c r="AD26" s="67"/>
      <c r="AE26" s="67">
        <v>38</v>
      </c>
      <c r="AF26" s="67">
        <v>9.4</v>
      </c>
      <c r="AG26" s="67">
        <v>2.4</v>
      </c>
      <c r="AH26" s="67">
        <v>20.399999999999999</v>
      </c>
      <c r="AI26" s="67">
        <v>20.399999999999999</v>
      </c>
      <c r="AJ26" s="67">
        <v>20</v>
      </c>
      <c r="AK26" s="67">
        <v>7.7</v>
      </c>
      <c r="AL26" s="67">
        <v>78.8</v>
      </c>
      <c r="AM26" s="67">
        <v>3.7</v>
      </c>
      <c r="AN26" s="67">
        <v>2.9</v>
      </c>
      <c r="AO26" s="67">
        <v>3.1</v>
      </c>
      <c r="AP26" s="67">
        <v>18.399999999999999</v>
      </c>
      <c r="AQ26" s="67"/>
      <c r="AR26" s="67"/>
      <c r="AS26" s="67">
        <v>253.2</v>
      </c>
      <c r="AT26" s="67"/>
      <c r="AU26" s="67">
        <v>224.7</v>
      </c>
      <c r="AV26" s="67">
        <v>0.3</v>
      </c>
      <c r="AW26" s="67">
        <v>1.3</v>
      </c>
      <c r="AX26" s="67">
        <v>14.9</v>
      </c>
      <c r="AY26" s="67"/>
      <c r="AZ26" s="67">
        <v>14.6</v>
      </c>
      <c r="BA26" s="67"/>
      <c r="BB26" s="67">
        <v>9.9</v>
      </c>
      <c r="BC26" s="67">
        <v>20.6</v>
      </c>
      <c r="BD26" s="67">
        <v>12.5</v>
      </c>
      <c r="BE26" s="67">
        <v>0.6</v>
      </c>
      <c r="BF26" s="67">
        <v>102.8</v>
      </c>
      <c r="BG26" s="67">
        <v>133.5</v>
      </c>
      <c r="BH26" s="67">
        <v>17.899999999999999</v>
      </c>
      <c r="BI26" s="67">
        <v>10.6</v>
      </c>
      <c r="BJ26" s="67">
        <v>36.1</v>
      </c>
      <c r="BK26" s="67">
        <v>1.6</v>
      </c>
      <c r="BL26" s="67">
        <v>1.2</v>
      </c>
      <c r="BM26" s="67">
        <v>1</v>
      </c>
      <c r="BN26" s="67">
        <v>1.2</v>
      </c>
      <c r="BO26" s="67">
        <v>15</v>
      </c>
      <c r="BP26" s="67"/>
      <c r="BQ26" s="67">
        <v>18</v>
      </c>
      <c r="BR26" s="67"/>
      <c r="BS26" s="67">
        <v>18.399999999999999</v>
      </c>
      <c r="BT26" s="67">
        <v>1.4</v>
      </c>
      <c r="BU26" s="68">
        <v>1543.1</v>
      </c>
    </row>
    <row r="27" spans="1:73" x14ac:dyDescent="0.3">
      <c r="A27" s="1"/>
      <c r="B27" s="54" t="s">
        <v>853</v>
      </c>
      <c r="C27" s="67">
        <v>16.600000000000001</v>
      </c>
      <c r="D27" s="67">
        <v>14.3</v>
      </c>
      <c r="E27" s="67">
        <v>8.4</v>
      </c>
      <c r="F27" s="67">
        <v>11.3</v>
      </c>
      <c r="G27" s="67">
        <v>5.7</v>
      </c>
      <c r="H27" s="67">
        <v>1.8</v>
      </c>
      <c r="I27" s="67"/>
      <c r="J27" s="67">
        <v>7.9</v>
      </c>
      <c r="K27" s="67">
        <v>22.4</v>
      </c>
      <c r="L27" s="67">
        <v>6.6</v>
      </c>
      <c r="M27" s="67">
        <v>0.6</v>
      </c>
      <c r="N27" s="67">
        <v>3.3</v>
      </c>
      <c r="O27" s="67"/>
      <c r="P27" s="67">
        <v>8.6</v>
      </c>
      <c r="Q27" s="67">
        <v>11.3</v>
      </c>
      <c r="R27" s="67">
        <v>6.1</v>
      </c>
      <c r="S27" s="67">
        <v>2.2000000000000002</v>
      </c>
      <c r="T27" s="67">
        <v>3.3</v>
      </c>
      <c r="U27" s="67">
        <v>13.4</v>
      </c>
      <c r="V27" s="67">
        <v>19.899999999999999</v>
      </c>
      <c r="W27" s="67">
        <v>9.6</v>
      </c>
      <c r="X27" s="67">
        <v>16.5</v>
      </c>
      <c r="Y27" s="67">
        <v>33.9</v>
      </c>
      <c r="Z27" s="67">
        <v>8</v>
      </c>
      <c r="AA27" s="67">
        <v>48.9</v>
      </c>
      <c r="AB27" s="67">
        <v>13.3</v>
      </c>
      <c r="AC27" s="67">
        <v>113.8</v>
      </c>
      <c r="AD27" s="67"/>
      <c r="AE27" s="67">
        <v>39.1</v>
      </c>
      <c r="AF27" s="67">
        <v>9.1999999999999993</v>
      </c>
      <c r="AG27" s="67">
        <v>2.4</v>
      </c>
      <c r="AH27" s="67">
        <v>20.399999999999999</v>
      </c>
      <c r="AI27" s="67">
        <v>20.399999999999999</v>
      </c>
      <c r="AJ27" s="67">
        <v>20</v>
      </c>
      <c r="AK27" s="67">
        <v>7.5</v>
      </c>
      <c r="AL27" s="67">
        <v>80.2</v>
      </c>
      <c r="AM27" s="67">
        <v>3.1</v>
      </c>
      <c r="AN27" s="67">
        <v>2.4</v>
      </c>
      <c r="AO27" s="67">
        <v>3</v>
      </c>
      <c r="AP27" s="67">
        <v>18.399999999999999</v>
      </c>
      <c r="AQ27" s="67"/>
      <c r="AR27" s="67"/>
      <c r="AS27" s="67">
        <v>253.4</v>
      </c>
      <c r="AT27" s="67"/>
      <c r="AU27" s="67">
        <v>196.7</v>
      </c>
      <c r="AV27" s="67">
        <v>0.3</v>
      </c>
      <c r="AW27" s="67">
        <v>1.8</v>
      </c>
      <c r="AX27" s="67">
        <v>14.5</v>
      </c>
      <c r="AY27" s="67"/>
      <c r="AZ27" s="67">
        <v>15.2</v>
      </c>
      <c r="BA27" s="67"/>
      <c r="BB27" s="67">
        <v>9.8000000000000007</v>
      </c>
      <c r="BC27" s="67">
        <v>22.8</v>
      </c>
      <c r="BD27" s="67">
        <v>12.9</v>
      </c>
      <c r="BE27" s="67">
        <v>0.6</v>
      </c>
      <c r="BF27" s="67">
        <v>89.9</v>
      </c>
      <c r="BG27" s="67">
        <v>115</v>
      </c>
      <c r="BH27" s="67">
        <v>18.3</v>
      </c>
      <c r="BI27" s="67">
        <v>11.1</v>
      </c>
      <c r="BJ27" s="67">
        <v>42</v>
      </c>
      <c r="BK27" s="67">
        <v>1.6</v>
      </c>
      <c r="BL27" s="67">
        <v>1.2</v>
      </c>
      <c r="BM27" s="67">
        <v>1</v>
      </c>
      <c r="BN27" s="67">
        <v>1.2</v>
      </c>
      <c r="BO27" s="67">
        <v>15.5</v>
      </c>
      <c r="BP27" s="67"/>
      <c r="BQ27" s="67">
        <v>17.899999999999999</v>
      </c>
      <c r="BR27" s="67"/>
      <c r="BS27" s="67">
        <v>18.600000000000001</v>
      </c>
      <c r="BT27" s="67">
        <v>1.2</v>
      </c>
      <c r="BU27" s="68">
        <v>1496.3</v>
      </c>
    </row>
    <row r="28" spans="1:73" x14ac:dyDescent="0.3">
      <c r="A28" s="1"/>
      <c r="B28" s="54" t="s">
        <v>854</v>
      </c>
      <c r="C28" s="67">
        <v>15.6</v>
      </c>
      <c r="D28" s="67">
        <v>16.100000000000001</v>
      </c>
      <c r="E28" s="67">
        <v>8.1999999999999993</v>
      </c>
      <c r="F28" s="67">
        <v>11.3</v>
      </c>
      <c r="G28" s="67">
        <v>5.6</v>
      </c>
      <c r="H28" s="67">
        <v>1.8</v>
      </c>
      <c r="I28" s="67"/>
      <c r="J28" s="67">
        <v>8.9</v>
      </c>
      <c r="K28" s="67">
        <v>21.6</v>
      </c>
      <c r="L28" s="67">
        <v>6.7</v>
      </c>
      <c r="M28" s="67">
        <v>0.6</v>
      </c>
      <c r="N28" s="67">
        <v>3.6</v>
      </c>
      <c r="O28" s="67"/>
      <c r="P28" s="67">
        <v>8.5</v>
      </c>
      <c r="Q28" s="67">
        <v>11.5</v>
      </c>
      <c r="R28" s="67">
        <v>6.1</v>
      </c>
      <c r="S28" s="67">
        <v>2.1</v>
      </c>
      <c r="T28" s="67">
        <v>3.4</v>
      </c>
      <c r="U28" s="67">
        <v>13.4</v>
      </c>
      <c r="V28" s="67">
        <v>20.3</v>
      </c>
      <c r="W28" s="67">
        <v>9.6</v>
      </c>
      <c r="X28" s="67">
        <v>16.5</v>
      </c>
      <c r="Y28" s="67">
        <v>32.4</v>
      </c>
      <c r="Z28" s="67">
        <v>7.8</v>
      </c>
      <c r="AA28" s="67">
        <v>59.6</v>
      </c>
      <c r="AB28" s="67">
        <v>16.3</v>
      </c>
      <c r="AC28" s="67">
        <v>141.69999999999999</v>
      </c>
      <c r="AD28" s="67"/>
      <c r="AE28" s="67">
        <v>40.1</v>
      </c>
      <c r="AF28" s="67">
        <v>9.3000000000000007</v>
      </c>
      <c r="AG28" s="67">
        <v>2.4</v>
      </c>
      <c r="AH28" s="67">
        <v>20.399999999999999</v>
      </c>
      <c r="AI28" s="67">
        <v>20.399999999999999</v>
      </c>
      <c r="AJ28" s="67">
        <v>20</v>
      </c>
      <c r="AK28" s="67">
        <v>7.5</v>
      </c>
      <c r="AL28" s="67">
        <v>80</v>
      </c>
      <c r="AM28" s="67">
        <v>3.2</v>
      </c>
      <c r="AN28" s="67">
        <v>3.1</v>
      </c>
      <c r="AO28" s="67">
        <v>2.9</v>
      </c>
      <c r="AP28" s="67">
        <v>18.399999999999999</v>
      </c>
      <c r="AQ28" s="67"/>
      <c r="AR28" s="67"/>
      <c r="AS28" s="67">
        <v>252.9</v>
      </c>
      <c r="AT28" s="67"/>
      <c r="AU28" s="67">
        <v>223.9</v>
      </c>
      <c r="AV28" s="67">
        <v>0.4</v>
      </c>
      <c r="AW28" s="67">
        <v>1.7</v>
      </c>
      <c r="AX28" s="67">
        <v>17.399999999999999</v>
      </c>
      <c r="AY28" s="67"/>
      <c r="AZ28" s="67">
        <v>15.6</v>
      </c>
      <c r="BA28" s="67"/>
      <c r="BB28" s="67">
        <v>10</v>
      </c>
      <c r="BC28" s="67">
        <v>17.2</v>
      </c>
      <c r="BD28" s="67">
        <v>7.5</v>
      </c>
      <c r="BE28" s="67">
        <v>0.6</v>
      </c>
      <c r="BF28" s="67">
        <v>113.1</v>
      </c>
      <c r="BG28" s="67">
        <v>149.5</v>
      </c>
      <c r="BH28" s="67">
        <v>18.899999999999999</v>
      </c>
      <c r="BI28" s="67">
        <v>12.8</v>
      </c>
      <c r="BJ28" s="67">
        <v>49.9</v>
      </c>
      <c r="BK28" s="67">
        <v>1.6</v>
      </c>
      <c r="BL28" s="67">
        <v>1.2</v>
      </c>
      <c r="BM28" s="67">
        <v>1</v>
      </c>
      <c r="BN28" s="67">
        <v>1.2</v>
      </c>
      <c r="BO28" s="67">
        <v>17.399999999999999</v>
      </c>
      <c r="BP28" s="67"/>
      <c r="BQ28" s="67">
        <v>17.899999999999999</v>
      </c>
      <c r="BR28" s="67"/>
      <c r="BS28" s="67">
        <v>18.7</v>
      </c>
      <c r="BT28" s="67">
        <v>1.6</v>
      </c>
      <c r="BU28" s="68">
        <v>1628.9</v>
      </c>
    </row>
    <row r="29" spans="1:73" x14ac:dyDescent="0.3">
      <c r="A29" s="1"/>
      <c r="B29" s="54" t="s">
        <v>855</v>
      </c>
      <c r="C29" s="67">
        <v>16</v>
      </c>
      <c r="D29" s="67">
        <v>18</v>
      </c>
      <c r="E29" s="67">
        <v>8</v>
      </c>
      <c r="F29" s="67">
        <v>11.3</v>
      </c>
      <c r="G29" s="67">
        <v>5.6</v>
      </c>
      <c r="H29" s="67">
        <v>1.8</v>
      </c>
      <c r="I29" s="67"/>
      <c r="J29" s="67">
        <v>9.1</v>
      </c>
      <c r="K29" s="67">
        <v>21.2</v>
      </c>
      <c r="L29" s="67">
        <v>6.8</v>
      </c>
      <c r="M29" s="67">
        <v>0.7</v>
      </c>
      <c r="N29" s="67">
        <v>3.9</v>
      </c>
      <c r="O29" s="67"/>
      <c r="P29" s="67">
        <v>8.6999999999999993</v>
      </c>
      <c r="Q29" s="67">
        <v>11.8</v>
      </c>
      <c r="R29" s="67">
        <v>6</v>
      </c>
      <c r="S29" s="67">
        <v>2.1</v>
      </c>
      <c r="T29" s="67">
        <v>3.4</v>
      </c>
      <c r="U29" s="67">
        <v>13.3</v>
      </c>
      <c r="V29" s="67">
        <v>20.6</v>
      </c>
      <c r="W29" s="67">
        <v>9.1999999999999993</v>
      </c>
      <c r="X29" s="67">
        <v>16.5</v>
      </c>
      <c r="Y29" s="67">
        <v>41.3</v>
      </c>
      <c r="Z29" s="67">
        <v>5.2</v>
      </c>
      <c r="AA29" s="67">
        <v>61.7</v>
      </c>
      <c r="AB29" s="67">
        <v>19</v>
      </c>
      <c r="AC29" s="67">
        <v>166.5</v>
      </c>
      <c r="AD29" s="67"/>
      <c r="AE29" s="67">
        <v>37.1</v>
      </c>
      <c r="AF29" s="67">
        <v>9.4</v>
      </c>
      <c r="AG29" s="67">
        <v>2.4</v>
      </c>
      <c r="AH29" s="67">
        <v>20.399999999999999</v>
      </c>
      <c r="AI29" s="67">
        <v>20.399999999999999</v>
      </c>
      <c r="AJ29" s="67">
        <v>20</v>
      </c>
      <c r="AK29" s="67">
        <v>7</v>
      </c>
      <c r="AL29" s="67">
        <v>80.400000000000006</v>
      </c>
      <c r="AM29" s="67">
        <v>3.2</v>
      </c>
      <c r="AN29" s="67">
        <v>2.2999999999999998</v>
      </c>
      <c r="AO29" s="67">
        <v>2.9</v>
      </c>
      <c r="AP29" s="67">
        <v>18.399999999999999</v>
      </c>
      <c r="AQ29" s="67"/>
      <c r="AR29" s="67"/>
      <c r="AS29" s="67">
        <v>253.1</v>
      </c>
      <c r="AT29" s="67"/>
      <c r="AU29" s="67">
        <v>226.1</v>
      </c>
      <c r="AV29" s="67">
        <v>0.4</v>
      </c>
      <c r="AW29" s="67">
        <v>1.7</v>
      </c>
      <c r="AX29" s="67">
        <v>18.2</v>
      </c>
      <c r="AY29" s="67"/>
      <c r="AZ29" s="67">
        <v>16</v>
      </c>
      <c r="BA29" s="67"/>
      <c r="BB29" s="67">
        <v>10</v>
      </c>
      <c r="BC29" s="67">
        <v>21.7</v>
      </c>
      <c r="BD29" s="67">
        <v>9.9</v>
      </c>
      <c r="BE29" s="67">
        <v>0.6</v>
      </c>
      <c r="BF29" s="67">
        <v>114.6</v>
      </c>
      <c r="BG29" s="67">
        <v>150.69999999999999</v>
      </c>
      <c r="BH29" s="67">
        <v>19.3</v>
      </c>
      <c r="BI29" s="67">
        <v>13.7</v>
      </c>
      <c r="BJ29" s="67">
        <v>54.7</v>
      </c>
      <c r="BK29" s="67">
        <v>1.6</v>
      </c>
      <c r="BL29" s="67">
        <v>1.2</v>
      </c>
      <c r="BM29" s="67">
        <v>1</v>
      </c>
      <c r="BN29" s="67">
        <v>1.2</v>
      </c>
      <c r="BO29" s="67">
        <v>18.100000000000001</v>
      </c>
      <c r="BP29" s="67"/>
      <c r="BQ29" s="67">
        <v>17.899999999999999</v>
      </c>
      <c r="BR29" s="67"/>
      <c r="BS29" s="67">
        <v>18.2</v>
      </c>
      <c r="BT29" s="67">
        <v>1.6</v>
      </c>
      <c r="BU29" s="68">
        <v>1683.1</v>
      </c>
    </row>
    <row r="30" spans="1:73" x14ac:dyDescent="0.3">
      <c r="A30" s="1"/>
      <c r="B30" s="54" t="s">
        <v>856</v>
      </c>
      <c r="C30" s="67">
        <v>16.2</v>
      </c>
      <c r="D30" s="67">
        <v>18</v>
      </c>
      <c r="E30" s="67">
        <v>7.2</v>
      </c>
      <c r="F30" s="67">
        <v>11.3</v>
      </c>
      <c r="G30" s="67">
        <v>5.8</v>
      </c>
      <c r="H30" s="67">
        <v>1.8</v>
      </c>
      <c r="I30" s="67"/>
      <c r="J30" s="67">
        <v>9.6</v>
      </c>
      <c r="K30" s="67">
        <v>20.5</v>
      </c>
      <c r="L30" s="67">
        <v>6.7</v>
      </c>
      <c r="M30" s="67">
        <v>1</v>
      </c>
      <c r="N30" s="67">
        <v>4.0999999999999996</v>
      </c>
      <c r="O30" s="67"/>
      <c r="P30" s="67">
        <v>8.5</v>
      </c>
      <c r="Q30" s="67">
        <v>11.2</v>
      </c>
      <c r="R30" s="67">
        <v>5.9</v>
      </c>
      <c r="S30" s="67">
        <v>1.6</v>
      </c>
      <c r="T30" s="67">
        <v>3.4</v>
      </c>
      <c r="U30" s="67">
        <v>13.4</v>
      </c>
      <c r="V30" s="67">
        <v>19.7</v>
      </c>
      <c r="W30" s="67">
        <v>9.1999999999999993</v>
      </c>
      <c r="X30" s="67">
        <v>16.5</v>
      </c>
      <c r="Y30" s="67">
        <v>48.8</v>
      </c>
      <c r="Z30" s="67">
        <v>7.5</v>
      </c>
      <c r="AA30" s="67">
        <v>65.8</v>
      </c>
      <c r="AB30" s="67">
        <v>27.3</v>
      </c>
      <c r="AC30" s="67">
        <v>177.4</v>
      </c>
      <c r="AD30" s="67"/>
      <c r="AE30" s="67">
        <v>38.1</v>
      </c>
      <c r="AF30" s="67">
        <v>9.4</v>
      </c>
      <c r="AG30" s="67">
        <v>2.4</v>
      </c>
      <c r="AH30" s="67">
        <v>20.399999999999999</v>
      </c>
      <c r="AI30" s="67">
        <v>20.399999999999999</v>
      </c>
      <c r="AJ30" s="67">
        <v>20</v>
      </c>
      <c r="AK30" s="67">
        <v>6.6</v>
      </c>
      <c r="AL30" s="67">
        <v>80.7</v>
      </c>
      <c r="AM30" s="67">
        <v>3.4</v>
      </c>
      <c r="AN30" s="67">
        <v>2.6</v>
      </c>
      <c r="AO30" s="67">
        <v>2.9</v>
      </c>
      <c r="AP30" s="67">
        <v>18.399999999999999</v>
      </c>
      <c r="AQ30" s="67"/>
      <c r="AR30" s="67"/>
      <c r="AS30" s="67">
        <v>253.1</v>
      </c>
      <c r="AT30" s="67"/>
      <c r="AU30" s="67">
        <v>228.7</v>
      </c>
      <c r="AV30" s="67">
        <v>0.4</v>
      </c>
      <c r="AW30" s="67">
        <v>1.4</v>
      </c>
      <c r="AX30" s="67">
        <v>18.600000000000001</v>
      </c>
      <c r="AY30" s="67"/>
      <c r="AZ30" s="67">
        <v>16.100000000000001</v>
      </c>
      <c r="BA30" s="67"/>
      <c r="BB30" s="67">
        <v>9.9</v>
      </c>
      <c r="BC30" s="67">
        <v>42.9</v>
      </c>
      <c r="BD30" s="67">
        <v>30.9</v>
      </c>
      <c r="BE30" s="67">
        <v>0.6</v>
      </c>
      <c r="BF30" s="67">
        <v>114</v>
      </c>
      <c r="BG30" s="67">
        <v>149.80000000000001</v>
      </c>
      <c r="BH30" s="67">
        <v>19.5</v>
      </c>
      <c r="BI30" s="67">
        <v>15.4</v>
      </c>
      <c r="BJ30" s="67">
        <v>58.3</v>
      </c>
      <c r="BK30" s="67">
        <v>1.6</v>
      </c>
      <c r="BL30" s="67">
        <v>1.2</v>
      </c>
      <c r="BM30" s="67">
        <v>1</v>
      </c>
      <c r="BN30" s="67">
        <v>1.2</v>
      </c>
      <c r="BO30" s="67">
        <v>18.2</v>
      </c>
      <c r="BP30" s="67"/>
      <c r="BQ30" s="67">
        <v>17.899999999999999</v>
      </c>
      <c r="BR30" s="67"/>
      <c r="BS30" s="67">
        <v>18.2</v>
      </c>
      <c r="BT30" s="67">
        <v>0.7</v>
      </c>
      <c r="BU30" s="68">
        <v>1763.3</v>
      </c>
    </row>
    <row r="31" spans="1:73" x14ac:dyDescent="0.3">
      <c r="A31" s="1"/>
      <c r="B31" s="56" t="s">
        <v>857</v>
      </c>
      <c r="C31" s="69">
        <v>16.8</v>
      </c>
      <c r="D31" s="69">
        <v>18.3</v>
      </c>
      <c r="E31" s="69">
        <v>8.5</v>
      </c>
      <c r="F31" s="69">
        <v>11.2</v>
      </c>
      <c r="G31" s="69">
        <v>5.7</v>
      </c>
      <c r="H31" s="69">
        <v>1.8</v>
      </c>
      <c r="I31" s="69"/>
      <c r="J31" s="69">
        <v>8.4</v>
      </c>
      <c r="K31" s="69">
        <v>20.399999999999999</v>
      </c>
      <c r="L31" s="69">
        <v>6.7</v>
      </c>
      <c r="M31" s="69">
        <v>0.5</v>
      </c>
      <c r="N31" s="69">
        <v>4.0999999999999996</v>
      </c>
      <c r="O31" s="69"/>
      <c r="P31" s="69">
        <v>8.5</v>
      </c>
      <c r="Q31" s="69">
        <v>11.5</v>
      </c>
      <c r="R31" s="69">
        <v>6</v>
      </c>
      <c r="S31" s="69">
        <v>2</v>
      </c>
      <c r="T31" s="69">
        <v>3.4</v>
      </c>
      <c r="U31" s="69">
        <v>13</v>
      </c>
      <c r="V31" s="69">
        <v>20.2</v>
      </c>
      <c r="W31" s="69">
        <v>9.1999999999999993</v>
      </c>
      <c r="X31" s="69">
        <v>16.5</v>
      </c>
      <c r="Y31" s="69">
        <v>51.8</v>
      </c>
      <c r="Z31" s="69">
        <v>12.6</v>
      </c>
      <c r="AA31" s="69">
        <v>76.900000000000006</v>
      </c>
      <c r="AB31" s="69">
        <v>22.1</v>
      </c>
      <c r="AC31" s="69">
        <v>156.69999999999999</v>
      </c>
      <c r="AD31" s="69"/>
      <c r="AE31" s="69">
        <v>38.200000000000003</v>
      </c>
      <c r="AF31" s="69">
        <v>9.4</v>
      </c>
      <c r="AG31" s="69">
        <v>2.4</v>
      </c>
      <c r="AH31" s="69">
        <v>20.399999999999999</v>
      </c>
      <c r="AI31" s="69">
        <v>20.399999999999999</v>
      </c>
      <c r="AJ31" s="69">
        <v>20</v>
      </c>
      <c r="AK31" s="69">
        <v>6.6</v>
      </c>
      <c r="AL31" s="69">
        <v>80.7</v>
      </c>
      <c r="AM31" s="69">
        <v>4.7</v>
      </c>
      <c r="AN31" s="69">
        <v>2.7</v>
      </c>
      <c r="AO31" s="69">
        <v>2.9</v>
      </c>
      <c r="AP31" s="69">
        <v>18.399999999999999</v>
      </c>
      <c r="AQ31" s="69"/>
      <c r="AR31" s="69"/>
      <c r="AS31" s="69">
        <v>253.3</v>
      </c>
      <c r="AT31" s="69"/>
      <c r="AU31" s="69">
        <v>230.8</v>
      </c>
      <c r="AV31" s="69">
        <v>0.4</v>
      </c>
      <c r="AW31" s="69">
        <v>1.3</v>
      </c>
      <c r="AX31" s="69">
        <v>18.7</v>
      </c>
      <c r="AY31" s="69"/>
      <c r="AZ31" s="69">
        <v>15.5</v>
      </c>
      <c r="BA31" s="69"/>
      <c r="BB31" s="69">
        <v>9.9</v>
      </c>
      <c r="BC31" s="69">
        <v>45.5</v>
      </c>
      <c r="BD31" s="69">
        <v>48.2</v>
      </c>
      <c r="BE31" s="69">
        <v>0.6</v>
      </c>
      <c r="BF31" s="69">
        <v>114</v>
      </c>
      <c r="BG31" s="69">
        <v>150.69999999999999</v>
      </c>
      <c r="BH31" s="69">
        <v>19.100000000000001</v>
      </c>
      <c r="BI31" s="69">
        <v>15.4</v>
      </c>
      <c r="BJ31" s="69">
        <v>58.5</v>
      </c>
      <c r="BK31" s="69">
        <v>1.6</v>
      </c>
      <c r="BL31" s="69">
        <v>1.2</v>
      </c>
      <c r="BM31" s="69">
        <v>1.2</v>
      </c>
      <c r="BN31" s="69">
        <v>1.2</v>
      </c>
      <c r="BO31" s="69">
        <v>18.8</v>
      </c>
      <c r="BP31" s="69">
        <v>1.2</v>
      </c>
      <c r="BQ31" s="69">
        <v>17.7</v>
      </c>
      <c r="BR31" s="69"/>
      <c r="BS31" s="69">
        <v>18.5</v>
      </c>
      <c r="BT31" s="69">
        <v>1.2</v>
      </c>
      <c r="BU31" s="70">
        <v>1784.1</v>
      </c>
    </row>
    <row r="32" spans="1:73" x14ac:dyDescent="0.3">
      <c r="A32" s="1"/>
      <c r="B32" s="50" t="s">
        <v>858</v>
      </c>
      <c r="C32" s="65">
        <v>17</v>
      </c>
      <c r="D32" s="65">
        <v>18.3</v>
      </c>
      <c r="E32" s="65">
        <v>9</v>
      </c>
      <c r="F32" s="65">
        <v>11.1</v>
      </c>
      <c r="G32" s="65">
        <v>5.3</v>
      </c>
      <c r="H32" s="65">
        <v>1.8</v>
      </c>
      <c r="I32" s="65"/>
      <c r="J32" s="65">
        <v>8.1</v>
      </c>
      <c r="K32" s="65">
        <v>21.3</v>
      </c>
      <c r="L32" s="65">
        <v>6.8</v>
      </c>
      <c r="M32" s="65">
        <v>1.3</v>
      </c>
      <c r="N32" s="65">
        <v>4.0999999999999996</v>
      </c>
      <c r="O32" s="65"/>
      <c r="P32" s="65">
        <v>8.1</v>
      </c>
      <c r="Q32" s="65">
        <v>10.8</v>
      </c>
      <c r="R32" s="65">
        <v>5.9</v>
      </c>
      <c r="S32" s="65">
        <v>2</v>
      </c>
      <c r="T32" s="65">
        <v>3.4</v>
      </c>
      <c r="U32" s="65">
        <v>12.6</v>
      </c>
      <c r="V32" s="65">
        <v>19.600000000000001</v>
      </c>
      <c r="W32" s="65">
        <v>9.1999999999999993</v>
      </c>
      <c r="X32" s="65">
        <v>16.5</v>
      </c>
      <c r="Y32" s="65">
        <v>54.3</v>
      </c>
      <c r="Z32" s="65">
        <v>13.8</v>
      </c>
      <c r="AA32" s="65">
        <v>89.9</v>
      </c>
      <c r="AB32" s="65">
        <v>25.6</v>
      </c>
      <c r="AC32" s="65">
        <v>162.1</v>
      </c>
      <c r="AD32" s="65"/>
      <c r="AE32" s="65">
        <v>38.299999999999997</v>
      </c>
      <c r="AF32" s="65">
        <v>9.4</v>
      </c>
      <c r="AG32" s="65">
        <v>2.4</v>
      </c>
      <c r="AH32" s="65">
        <v>20.399999999999999</v>
      </c>
      <c r="AI32" s="65">
        <v>20.399999999999999</v>
      </c>
      <c r="AJ32" s="65">
        <v>20</v>
      </c>
      <c r="AK32" s="65">
        <v>7.4</v>
      </c>
      <c r="AL32" s="65">
        <v>80.8</v>
      </c>
      <c r="AM32" s="65">
        <v>2.7</v>
      </c>
      <c r="AN32" s="65">
        <v>1.1000000000000001</v>
      </c>
      <c r="AO32" s="65">
        <v>2.9</v>
      </c>
      <c r="AP32" s="65">
        <v>18.399999999999999</v>
      </c>
      <c r="AQ32" s="65"/>
      <c r="AR32" s="65"/>
      <c r="AS32" s="65">
        <v>252.9</v>
      </c>
      <c r="AT32" s="65"/>
      <c r="AU32" s="65">
        <v>230.1</v>
      </c>
      <c r="AV32" s="65">
        <v>0.4</v>
      </c>
      <c r="AW32" s="65">
        <v>1.3</v>
      </c>
      <c r="AX32" s="65">
        <v>18.5</v>
      </c>
      <c r="AY32" s="65"/>
      <c r="AZ32" s="65">
        <v>14.5</v>
      </c>
      <c r="BA32" s="65"/>
      <c r="BB32" s="65">
        <v>9.9</v>
      </c>
      <c r="BC32" s="65">
        <v>66.8</v>
      </c>
      <c r="BD32" s="65">
        <v>66.599999999999994</v>
      </c>
      <c r="BE32" s="65">
        <v>0.6</v>
      </c>
      <c r="BF32" s="65">
        <v>114.4</v>
      </c>
      <c r="BG32" s="65">
        <v>150.9</v>
      </c>
      <c r="BH32" s="65">
        <v>17.899999999999999</v>
      </c>
      <c r="BI32" s="65">
        <v>20.399999999999999</v>
      </c>
      <c r="BJ32" s="65">
        <v>64.8</v>
      </c>
      <c r="BK32" s="65">
        <v>1.6</v>
      </c>
      <c r="BL32" s="65">
        <v>1.2</v>
      </c>
      <c r="BM32" s="65">
        <v>1.8</v>
      </c>
      <c r="BN32" s="65">
        <v>1.2</v>
      </c>
      <c r="BO32" s="65">
        <v>18.7</v>
      </c>
      <c r="BP32" s="65">
        <v>1.2</v>
      </c>
      <c r="BQ32" s="65">
        <v>17.5</v>
      </c>
      <c r="BR32" s="65"/>
      <c r="BS32" s="65">
        <v>18.8</v>
      </c>
      <c r="BT32" s="65">
        <v>1.1000000000000001</v>
      </c>
      <c r="BU32" s="66">
        <v>1855.2</v>
      </c>
    </row>
    <row r="33" spans="1:73" x14ac:dyDescent="0.3">
      <c r="A33" s="1"/>
      <c r="B33" s="54" t="s">
        <v>859</v>
      </c>
      <c r="C33" s="67">
        <v>17</v>
      </c>
      <c r="D33" s="67">
        <v>17.7</v>
      </c>
      <c r="E33" s="67">
        <v>7.9</v>
      </c>
      <c r="F33" s="67">
        <v>10.3</v>
      </c>
      <c r="G33" s="67">
        <v>5.4</v>
      </c>
      <c r="H33" s="67">
        <v>1.8</v>
      </c>
      <c r="I33" s="67"/>
      <c r="J33" s="67">
        <v>8</v>
      </c>
      <c r="K33" s="67">
        <v>21.3</v>
      </c>
      <c r="L33" s="67">
        <v>6.6</v>
      </c>
      <c r="M33" s="67">
        <v>1.3</v>
      </c>
      <c r="N33" s="67">
        <v>1.9</v>
      </c>
      <c r="O33" s="67"/>
      <c r="P33" s="67">
        <v>9</v>
      </c>
      <c r="Q33" s="67">
        <v>11</v>
      </c>
      <c r="R33" s="67">
        <v>5.7</v>
      </c>
      <c r="S33" s="67">
        <v>2.5</v>
      </c>
      <c r="T33" s="67">
        <v>3.6</v>
      </c>
      <c r="U33" s="67">
        <v>13.2</v>
      </c>
      <c r="V33" s="67">
        <v>20.100000000000001</v>
      </c>
      <c r="W33" s="67">
        <v>9.1999999999999993</v>
      </c>
      <c r="X33" s="67">
        <v>16.5</v>
      </c>
      <c r="Y33" s="67">
        <v>53.8</v>
      </c>
      <c r="Z33" s="67">
        <v>17.8</v>
      </c>
      <c r="AA33" s="67">
        <v>80.099999999999994</v>
      </c>
      <c r="AB33" s="67">
        <v>24.6</v>
      </c>
      <c r="AC33" s="67">
        <v>155.69999999999999</v>
      </c>
      <c r="AD33" s="67"/>
      <c r="AE33" s="67">
        <v>35.299999999999997</v>
      </c>
      <c r="AF33" s="67">
        <v>9.3000000000000007</v>
      </c>
      <c r="AG33" s="67">
        <v>2.4</v>
      </c>
      <c r="AH33" s="67">
        <v>20.399999999999999</v>
      </c>
      <c r="AI33" s="67">
        <v>20.399999999999999</v>
      </c>
      <c r="AJ33" s="67">
        <v>20</v>
      </c>
      <c r="AK33" s="67">
        <v>7.4</v>
      </c>
      <c r="AL33" s="67">
        <v>80.7</v>
      </c>
      <c r="AM33" s="67">
        <v>2.9</v>
      </c>
      <c r="AN33" s="67">
        <v>1.3</v>
      </c>
      <c r="AO33" s="67">
        <v>2.9</v>
      </c>
      <c r="AP33" s="67">
        <v>18.399999999999999</v>
      </c>
      <c r="AQ33" s="67"/>
      <c r="AR33" s="67"/>
      <c r="AS33" s="67">
        <v>252.9</v>
      </c>
      <c r="AT33" s="67"/>
      <c r="AU33" s="67">
        <v>229.9</v>
      </c>
      <c r="AV33" s="67">
        <v>0.4</v>
      </c>
      <c r="AW33" s="67">
        <v>0.7</v>
      </c>
      <c r="AX33" s="67">
        <v>18</v>
      </c>
      <c r="AY33" s="67"/>
      <c r="AZ33" s="67">
        <v>15.2</v>
      </c>
      <c r="BA33" s="67"/>
      <c r="BB33" s="67">
        <v>9.9</v>
      </c>
      <c r="BC33" s="67">
        <v>104.2</v>
      </c>
      <c r="BD33" s="67">
        <v>90.3</v>
      </c>
      <c r="BE33" s="67">
        <v>0.6</v>
      </c>
      <c r="BF33" s="67">
        <v>109.7</v>
      </c>
      <c r="BG33" s="67">
        <v>141.69999999999999</v>
      </c>
      <c r="BH33" s="67">
        <v>18.7</v>
      </c>
      <c r="BI33" s="67">
        <v>17.899999999999999</v>
      </c>
      <c r="BJ33" s="67">
        <v>65.400000000000006</v>
      </c>
      <c r="BK33" s="67">
        <v>1.6</v>
      </c>
      <c r="BL33" s="67">
        <v>1.2</v>
      </c>
      <c r="BM33" s="67">
        <v>1.9</v>
      </c>
      <c r="BN33" s="67">
        <v>1.2</v>
      </c>
      <c r="BO33" s="67">
        <v>18.399999999999999</v>
      </c>
      <c r="BP33" s="67">
        <v>1.2</v>
      </c>
      <c r="BQ33" s="67">
        <v>17.899999999999999</v>
      </c>
      <c r="BR33" s="67"/>
      <c r="BS33" s="67">
        <v>18.7</v>
      </c>
      <c r="BT33" s="67">
        <v>1</v>
      </c>
      <c r="BU33" s="68">
        <v>1882</v>
      </c>
    </row>
    <row r="34" spans="1:73" x14ac:dyDescent="0.3">
      <c r="A34" s="1"/>
      <c r="B34" s="54" t="s">
        <v>860</v>
      </c>
      <c r="C34" s="67">
        <v>17.2</v>
      </c>
      <c r="D34" s="67">
        <v>17.899999999999999</v>
      </c>
      <c r="E34" s="67">
        <v>6.8</v>
      </c>
      <c r="F34" s="67">
        <v>10.1</v>
      </c>
      <c r="G34" s="67">
        <v>5.3</v>
      </c>
      <c r="H34" s="67">
        <v>1.8</v>
      </c>
      <c r="I34" s="67"/>
      <c r="J34" s="67">
        <v>8.5</v>
      </c>
      <c r="K34" s="67">
        <v>21.8</v>
      </c>
      <c r="L34" s="67">
        <v>6.6</v>
      </c>
      <c r="M34" s="67">
        <v>0.4</v>
      </c>
      <c r="N34" s="67">
        <v>1.9</v>
      </c>
      <c r="O34" s="67"/>
      <c r="P34" s="67">
        <v>9.4</v>
      </c>
      <c r="Q34" s="67">
        <v>11.3</v>
      </c>
      <c r="R34" s="67">
        <v>5.6</v>
      </c>
      <c r="S34" s="67">
        <v>2.2999999999999998</v>
      </c>
      <c r="T34" s="67">
        <v>3.5</v>
      </c>
      <c r="U34" s="67">
        <v>13.4</v>
      </c>
      <c r="V34" s="67">
        <v>20.5</v>
      </c>
      <c r="W34" s="67">
        <v>9.1999999999999993</v>
      </c>
      <c r="X34" s="67">
        <v>16.5</v>
      </c>
      <c r="Y34" s="67">
        <v>55.1</v>
      </c>
      <c r="Z34" s="67">
        <v>21.2</v>
      </c>
      <c r="AA34" s="67">
        <v>89.7</v>
      </c>
      <c r="AB34" s="67">
        <v>23.3</v>
      </c>
      <c r="AC34" s="67">
        <v>146.6</v>
      </c>
      <c r="AD34" s="67"/>
      <c r="AE34" s="67">
        <v>39.4</v>
      </c>
      <c r="AF34" s="67">
        <v>9.3000000000000007</v>
      </c>
      <c r="AG34" s="67">
        <v>2.4</v>
      </c>
      <c r="AH34" s="67">
        <v>20.399999999999999</v>
      </c>
      <c r="AI34" s="67">
        <v>20.399999999999999</v>
      </c>
      <c r="AJ34" s="67">
        <v>20</v>
      </c>
      <c r="AK34" s="67">
        <v>7.6</v>
      </c>
      <c r="AL34" s="67">
        <v>80.7</v>
      </c>
      <c r="AM34" s="67">
        <v>4.0999999999999996</v>
      </c>
      <c r="AN34" s="67">
        <v>1.4</v>
      </c>
      <c r="AO34" s="67">
        <v>2.9</v>
      </c>
      <c r="AP34" s="67">
        <v>18.399999999999999</v>
      </c>
      <c r="AQ34" s="67"/>
      <c r="AR34" s="67"/>
      <c r="AS34" s="67">
        <v>253</v>
      </c>
      <c r="AT34" s="67"/>
      <c r="AU34" s="67">
        <v>230.3</v>
      </c>
      <c r="AV34" s="67">
        <v>0.4</v>
      </c>
      <c r="AW34" s="67">
        <v>0.5</v>
      </c>
      <c r="AX34" s="67">
        <v>17.100000000000001</v>
      </c>
      <c r="AY34" s="67"/>
      <c r="AZ34" s="67">
        <v>14</v>
      </c>
      <c r="BA34" s="67"/>
      <c r="BB34" s="67">
        <v>9.8000000000000007</v>
      </c>
      <c r="BC34" s="67">
        <v>119.8</v>
      </c>
      <c r="BD34" s="67">
        <v>112.4</v>
      </c>
      <c r="BE34" s="67">
        <v>0.6</v>
      </c>
      <c r="BF34" s="67">
        <v>108.9</v>
      </c>
      <c r="BG34" s="67">
        <v>142.5</v>
      </c>
      <c r="BH34" s="67">
        <v>17.399999999999999</v>
      </c>
      <c r="BI34" s="67">
        <v>17.399999999999999</v>
      </c>
      <c r="BJ34" s="67">
        <v>62.1</v>
      </c>
      <c r="BK34" s="67">
        <v>1.6</v>
      </c>
      <c r="BL34" s="67">
        <v>1.2</v>
      </c>
      <c r="BM34" s="67">
        <v>2</v>
      </c>
      <c r="BN34" s="67">
        <v>1.2</v>
      </c>
      <c r="BO34" s="67">
        <v>17.600000000000001</v>
      </c>
      <c r="BP34" s="67">
        <v>1.2</v>
      </c>
      <c r="BQ34" s="67">
        <v>17.8</v>
      </c>
      <c r="BR34" s="67"/>
      <c r="BS34" s="67">
        <v>17.8</v>
      </c>
      <c r="BT34" s="67">
        <v>1.2</v>
      </c>
      <c r="BU34" s="68">
        <v>1920.7</v>
      </c>
    </row>
    <row r="35" spans="1:73" x14ac:dyDescent="0.3">
      <c r="A35" s="1"/>
      <c r="B35" s="54" t="s">
        <v>861</v>
      </c>
      <c r="C35" s="67">
        <v>17.100000000000001</v>
      </c>
      <c r="D35" s="67">
        <v>17.7</v>
      </c>
      <c r="E35" s="67">
        <v>6.6</v>
      </c>
      <c r="F35" s="67">
        <v>10.1</v>
      </c>
      <c r="G35" s="67">
        <v>5.3</v>
      </c>
      <c r="H35" s="67">
        <v>1.8</v>
      </c>
      <c r="I35" s="67"/>
      <c r="J35" s="67">
        <v>8.4</v>
      </c>
      <c r="K35" s="67">
        <v>23</v>
      </c>
      <c r="L35" s="67">
        <v>6.5</v>
      </c>
      <c r="M35" s="67">
        <v>0.4</v>
      </c>
      <c r="N35" s="67">
        <v>1.9</v>
      </c>
      <c r="O35" s="67"/>
      <c r="P35" s="67">
        <v>9.5</v>
      </c>
      <c r="Q35" s="67">
        <v>11.3</v>
      </c>
      <c r="R35" s="67">
        <v>5.8</v>
      </c>
      <c r="S35" s="67">
        <v>2.2999999999999998</v>
      </c>
      <c r="T35" s="67">
        <v>3.3</v>
      </c>
      <c r="U35" s="67">
        <v>13.5</v>
      </c>
      <c r="V35" s="67">
        <v>20.6</v>
      </c>
      <c r="W35" s="67">
        <v>9.1999999999999993</v>
      </c>
      <c r="X35" s="67">
        <v>16.5</v>
      </c>
      <c r="Y35" s="67">
        <v>59.4</v>
      </c>
      <c r="Z35" s="67">
        <v>23.9</v>
      </c>
      <c r="AA35" s="67">
        <v>83.2</v>
      </c>
      <c r="AB35" s="67">
        <v>29.1</v>
      </c>
      <c r="AC35" s="67">
        <v>169.7</v>
      </c>
      <c r="AD35" s="67"/>
      <c r="AE35" s="67">
        <v>27.3</v>
      </c>
      <c r="AF35" s="67">
        <v>9.4</v>
      </c>
      <c r="AG35" s="67">
        <v>2.4</v>
      </c>
      <c r="AH35" s="67">
        <v>20.399999999999999</v>
      </c>
      <c r="AI35" s="67">
        <v>20.399999999999999</v>
      </c>
      <c r="AJ35" s="67">
        <v>20</v>
      </c>
      <c r="AK35" s="67">
        <v>7.6</v>
      </c>
      <c r="AL35" s="67">
        <v>80.599999999999994</v>
      </c>
      <c r="AM35" s="67">
        <v>1.4</v>
      </c>
      <c r="AN35" s="67">
        <v>1.5</v>
      </c>
      <c r="AO35" s="67">
        <v>3</v>
      </c>
      <c r="AP35" s="67">
        <v>18.399999999999999</v>
      </c>
      <c r="AQ35" s="67"/>
      <c r="AR35" s="67"/>
      <c r="AS35" s="67">
        <v>253</v>
      </c>
      <c r="AT35" s="67"/>
      <c r="AU35" s="67">
        <v>230.6</v>
      </c>
      <c r="AV35" s="67">
        <v>0.4</v>
      </c>
      <c r="AW35" s="67">
        <v>0.7</v>
      </c>
      <c r="AX35" s="67">
        <v>16.100000000000001</v>
      </c>
      <c r="AY35" s="67"/>
      <c r="AZ35" s="67">
        <v>14.6</v>
      </c>
      <c r="BA35" s="67"/>
      <c r="BB35" s="67">
        <v>9.9</v>
      </c>
      <c r="BC35" s="67">
        <v>125.3</v>
      </c>
      <c r="BD35" s="67">
        <v>98.3</v>
      </c>
      <c r="BE35" s="67">
        <v>0.6</v>
      </c>
      <c r="BF35" s="67">
        <v>110.3</v>
      </c>
      <c r="BG35" s="67">
        <v>140</v>
      </c>
      <c r="BH35" s="67">
        <v>18.399999999999999</v>
      </c>
      <c r="BI35" s="67">
        <v>20.6</v>
      </c>
      <c r="BJ35" s="67">
        <v>69.7</v>
      </c>
      <c r="BK35" s="67">
        <v>1.6</v>
      </c>
      <c r="BL35" s="67">
        <v>1.2</v>
      </c>
      <c r="BM35" s="67">
        <v>2</v>
      </c>
      <c r="BN35" s="67">
        <v>1.2</v>
      </c>
      <c r="BO35" s="67">
        <v>16.399999999999999</v>
      </c>
      <c r="BP35" s="67">
        <v>1.2</v>
      </c>
      <c r="BQ35" s="67">
        <v>17.899999999999999</v>
      </c>
      <c r="BR35" s="67"/>
      <c r="BS35" s="67">
        <v>17</v>
      </c>
      <c r="BT35" s="67">
        <v>1.3</v>
      </c>
      <c r="BU35" s="68">
        <v>1936.8</v>
      </c>
    </row>
    <row r="36" spans="1:73" x14ac:dyDescent="0.3">
      <c r="A36" s="1"/>
      <c r="B36" s="54" t="s">
        <v>862</v>
      </c>
      <c r="C36" s="67">
        <v>16</v>
      </c>
      <c r="D36" s="67">
        <v>16</v>
      </c>
      <c r="E36" s="67">
        <v>7.9</v>
      </c>
      <c r="F36" s="67">
        <v>10.5</v>
      </c>
      <c r="G36" s="67">
        <v>6</v>
      </c>
      <c r="H36" s="67">
        <v>1.8</v>
      </c>
      <c r="I36" s="67"/>
      <c r="J36" s="67">
        <v>7.9</v>
      </c>
      <c r="K36" s="67">
        <v>20.6</v>
      </c>
      <c r="L36" s="67">
        <v>6.4</v>
      </c>
      <c r="M36" s="67">
        <v>0.3</v>
      </c>
      <c r="N36" s="67">
        <v>3.6</v>
      </c>
      <c r="O36" s="67"/>
      <c r="P36" s="67">
        <v>9.4</v>
      </c>
      <c r="Q36" s="67">
        <v>11.8</v>
      </c>
      <c r="R36" s="67">
        <v>5.7</v>
      </c>
      <c r="S36" s="67">
        <v>2.2999999999999998</v>
      </c>
      <c r="T36" s="67">
        <v>3.2</v>
      </c>
      <c r="U36" s="67">
        <v>13.7</v>
      </c>
      <c r="V36" s="67">
        <v>20.6</v>
      </c>
      <c r="W36" s="67">
        <v>8.6999999999999993</v>
      </c>
      <c r="X36" s="67">
        <v>16.5</v>
      </c>
      <c r="Y36" s="67">
        <v>59.9</v>
      </c>
      <c r="Z36" s="67">
        <v>20.6</v>
      </c>
      <c r="AA36" s="67">
        <v>87</v>
      </c>
      <c r="AB36" s="67">
        <v>28.1</v>
      </c>
      <c r="AC36" s="67">
        <v>180.5</v>
      </c>
      <c r="AD36" s="67"/>
      <c r="AE36" s="67">
        <v>30.4</v>
      </c>
      <c r="AF36" s="67">
        <v>9.4</v>
      </c>
      <c r="AG36" s="67">
        <v>2.4</v>
      </c>
      <c r="AH36" s="67">
        <v>20.399999999999999</v>
      </c>
      <c r="AI36" s="67">
        <v>20.399999999999999</v>
      </c>
      <c r="AJ36" s="67">
        <v>20</v>
      </c>
      <c r="AK36" s="67">
        <v>7.6</v>
      </c>
      <c r="AL36" s="67">
        <v>79.599999999999994</v>
      </c>
      <c r="AM36" s="67">
        <v>1.3</v>
      </c>
      <c r="AN36" s="67">
        <v>0.3</v>
      </c>
      <c r="AO36" s="67">
        <v>3</v>
      </c>
      <c r="AP36" s="67">
        <v>18.399999999999999</v>
      </c>
      <c r="AQ36" s="67"/>
      <c r="AR36" s="67"/>
      <c r="AS36" s="67">
        <v>252.9</v>
      </c>
      <c r="AT36" s="67"/>
      <c r="AU36" s="67">
        <v>234</v>
      </c>
      <c r="AV36" s="67">
        <v>0.3</v>
      </c>
      <c r="AW36" s="67">
        <v>0.8</v>
      </c>
      <c r="AX36" s="67">
        <v>14.8</v>
      </c>
      <c r="AY36" s="67"/>
      <c r="AZ36" s="67">
        <v>13.6</v>
      </c>
      <c r="BA36" s="67"/>
      <c r="BB36" s="67">
        <v>9.9</v>
      </c>
      <c r="BC36" s="67">
        <v>114.5</v>
      </c>
      <c r="BD36" s="67">
        <v>116.1</v>
      </c>
      <c r="BE36" s="67">
        <v>0.6</v>
      </c>
      <c r="BF36" s="67">
        <v>77.5</v>
      </c>
      <c r="BG36" s="67">
        <v>97.7</v>
      </c>
      <c r="BH36" s="67">
        <v>17.7</v>
      </c>
      <c r="BI36" s="67">
        <v>19.8</v>
      </c>
      <c r="BJ36" s="67">
        <v>64.400000000000006</v>
      </c>
      <c r="BK36" s="67">
        <v>1.6</v>
      </c>
      <c r="BL36" s="67">
        <v>1.2</v>
      </c>
      <c r="BM36" s="67">
        <v>2.1</v>
      </c>
      <c r="BN36" s="67">
        <v>1.2</v>
      </c>
      <c r="BO36" s="67">
        <v>15.9</v>
      </c>
      <c r="BP36" s="67">
        <v>1.2</v>
      </c>
      <c r="BQ36" s="67">
        <v>18.100000000000001</v>
      </c>
      <c r="BR36" s="67"/>
      <c r="BS36" s="67">
        <v>16.399999999999999</v>
      </c>
      <c r="BT36" s="67"/>
      <c r="BU36" s="68">
        <v>1870.5</v>
      </c>
    </row>
    <row r="37" spans="1:73" x14ac:dyDescent="0.3">
      <c r="A37" s="1"/>
      <c r="B37" s="54" t="s">
        <v>863</v>
      </c>
      <c r="C37" s="67">
        <v>16.2</v>
      </c>
      <c r="D37" s="67">
        <v>16.7</v>
      </c>
      <c r="E37" s="67">
        <v>6.1</v>
      </c>
      <c r="F37" s="67">
        <v>10.199999999999999</v>
      </c>
      <c r="G37" s="67">
        <v>5.5</v>
      </c>
      <c r="H37" s="67">
        <v>1.8</v>
      </c>
      <c r="I37" s="67"/>
      <c r="J37" s="67">
        <v>8.1999999999999993</v>
      </c>
      <c r="K37" s="67">
        <v>23.1</v>
      </c>
      <c r="L37" s="67">
        <v>6.5</v>
      </c>
      <c r="M37" s="67">
        <v>0.3</v>
      </c>
      <c r="N37" s="67">
        <v>3.8</v>
      </c>
      <c r="O37" s="67"/>
      <c r="P37" s="67">
        <v>8.6999999999999993</v>
      </c>
      <c r="Q37" s="67">
        <v>11.9</v>
      </c>
      <c r="R37" s="67">
        <v>5.6</v>
      </c>
      <c r="S37" s="67">
        <v>1.5</v>
      </c>
      <c r="T37" s="67">
        <v>3.4</v>
      </c>
      <c r="U37" s="67">
        <v>13.4</v>
      </c>
      <c r="V37" s="67">
        <v>19.8</v>
      </c>
      <c r="W37" s="67">
        <v>8.6999999999999993</v>
      </c>
      <c r="X37" s="67">
        <v>16.5</v>
      </c>
      <c r="Y37" s="67">
        <v>50.9</v>
      </c>
      <c r="Z37" s="67">
        <v>16.8</v>
      </c>
      <c r="AA37" s="67">
        <v>95.6</v>
      </c>
      <c r="AB37" s="67">
        <v>24.3</v>
      </c>
      <c r="AC37" s="67">
        <v>155.5</v>
      </c>
      <c r="AD37" s="67"/>
      <c r="AE37" s="67">
        <v>27.2</v>
      </c>
      <c r="AF37" s="67">
        <v>9.1999999999999993</v>
      </c>
      <c r="AG37" s="67">
        <v>2.4</v>
      </c>
      <c r="AH37" s="67">
        <v>20.399999999999999</v>
      </c>
      <c r="AI37" s="67">
        <v>20.399999999999999</v>
      </c>
      <c r="AJ37" s="67">
        <v>20</v>
      </c>
      <c r="AK37" s="67">
        <v>7.6</v>
      </c>
      <c r="AL37" s="67">
        <v>80.599999999999994</v>
      </c>
      <c r="AM37" s="67">
        <v>1.4</v>
      </c>
      <c r="AN37" s="67">
        <v>0.5</v>
      </c>
      <c r="AO37" s="67">
        <v>3</v>
      </c>
      <c r="AP37" s="67">
        <v>18.399999999999999</v>
      </c>
      <c r="AQ37" s="67"/>
      <c r="AR37" s="67"/>
      <c r="AS37" s="67">
        <v>198.2</v>
      </c>
      <c r="AT37" s="67"/>
      <c r="AU37" s="67">
        <v>182.5</v>
      </c>
      <c r="AV37" s="67">
        <v>0.3</v>
      </c>
      <c r="AW37" s="67">
        <v>1</v>
      </c>
      <c r="AX37" s="67">
        <v>12.9</v>
      </c>
      <c r="AY37" s="67"/>
      <c r="AZ37" s="67">
        <v>11.1</v>
      </c>
      <c r="BA37" s="67"/>
      <c r="BB37" s="67">
        <v>9.9</v>
      </c>
      <c r="BC37" s="67">
        <v>133.19999999999999</v>
      </c>
      <c r="BD37" s="67">
        <v>126</v>
      </c>
      <c r="BE37" s="67">
        <v>0.6</v>
      </c>
      <c r="BF37" s="67">
        <v>80</v>
      </c>
      <c r="BG37" s="67">
        <v>103.4</v>
      </c>
      <c r="BH37" s="67">
        <v>13.2</v>
      </c>
      <c r="BI37" s="67">
        <v>18.399999999999999</v>
      </c>
      <c r="BJ37" s="67">
        <v>73.5</v>
      </c>
      <c r="BK37" s="67">
        <v>1.6</v>
      </c>
      <c r="BL37" s="67">
        <v>1.2</v>
      </c>
      <c r="BM37" s="67">
        <v>2.1</v>
      </c>
      <c r="BN37" s="67">
        <v>1.2</v>
      </c>
      <c r="BO37" s="67">
        <v>14.6</v>
      </c>
      <c r="BP37" s="67">
        <v>1.2</v>
      </c>
      <c r="BQ37" s="67">
        <v>17.899999999999999</v>
      </c>
      <c r="BR37" s="67"/>
      <c r="BS37" s="67">
        <v>16.100000000000001</v>
      </c>
      <c r="BT37" s="67"/>
      <c r="BU37" s="68">
        <v>1762.2</v>
      </c>
    </row>
    <row r="38" spans="1:73" x14ac:dyDescent="0.3">
      <c r="A38" s="1"/>
      <c r="B38" s="54" t="s">
        <v>864</v>
      </c>
      <c r="C38" s="67">
        <v>16.8</v>
      </c>
      <c r="D38" s="67">
        <v>17.3</v>
      </c>
      <c r="E38" s="67">
        <v>8.4</v>
      </c>
      <c r="F38" s="67">
        <v>10.8</v>
      </c>
      <c r="G38" s="67">
        <v>5.5</v>
      </c>
      <c r="H38" s="67">
        <v>1.9</v>
      </c>
      <c r="I38" s="67"/>
      <c r="J38" s="67">
        <v>8.5</v>
      </c>
      <c r="K38" s="67">
        <v>21.5</v>
      </c>
      <c r="L38" s="67">
        <v>6.5</v>
      </c>
      <c r="M38" s="67">
        <v>0.7</v>
      </c>
      <c r="N38" s="67">
        <v>3.8</v>
      </c>
      <c r="O38" s="67"/>
      <c r="P38" s="67">
        <v>9.3000000000000007</v>
      </c>
      <c r="Q38" s="67">
        <v>13</v>
      </c>
      <c r="R38" s="67">
        <v>5.9</v>
      </c>
      <c r="S38" s="67">
        <v>2.2999999999999998</v>
      </c>
      <c r="T38" s="67">
        <v>3.4</v>
      </c>
      <c r="U38" s="67">
        <v>13</v>
      </c>
      <c r="V38" s="67">
        <v>20.5</v>
      </c>
      <c r="W38" s="67">
        <v>8.9</v>
      </c>
      <c r="X38" s="67">
        <v>16.5</v>
      </c>
      <c r="Y38" s="67">
        <v>42.3</v>
      </c>
      <c r="Z38" s="67">
        <v>18</v>
      </c>
      <c r="AA38" s="67">
        <v>90.4</v>
      </c>
      <c r="AB38" s="67">
        <v>25.7</v>
      </c>
      <c r="AC38" s="67">
        <v>149.5</v>
      </c>
      <c r="AD38" s="67"/>
      <c r="AE38" s="67">
        <v>24.2</v>
      </c>
      <c r="AF38" s="67">
        <v>9.4</v>
      </c>
      <c r="AG38" s="67">
        <v>2.4</v>
      </c>
      <c r="AH38" s="67">
        <v>20.399999999999999</v>
      </c>
      <c r="AI38" s="67">
        <v>20.399999999999999</v>
      </c>
      <c r="AJ38" s="67">
        <v>20</v>
      </c>
      <c r="AK38" s="67">
        <v>7.6</v>
      </c>
      <c r="AL38" s="67">
        <v>78.8</v>
      </c>
      <c r="AM38" s="67">
        <v>5.8</v>
      </c>
      <c r="AN38" s="67">
        <v>1.9</v>
      </c>
      <c r="AO38" s="67">
        <v>2.9</v>
      </c>
      <c r="AP38" s="67">
        <v>18.399999999999999</v>
      </c>
      <c r="AQ38" s="67"/>
      <c r="AR38" s="67"/>
      <c r="AS38" s="67">
        <v>175</v>
      </c>
      <c r="AT38" s="67"/>
      <c r="AU38" s="67">
        <v>194.6</v>
      </c>
      <c r="AV38" s="67">
        <v>0.3</v>
      </c>
      <c r="AW38" s="67">
        <v>1</v>
      </c>
      <c r="AX38" s="67">
        <v>9.6</v>
      </c>
      <c r="AY38" s="67"/>
      <c r="AZ38" s="67">
        <v>9.3000000000000007</v>
      </c>
      <c r="BA38" s="67"/>
      <c r="BB38" s="67">
        <v>9.8000000000000007</v>
      </c>
      <c r="BC38" s="67">
        <v>131</v>
      </c>
      <c r="BD38" s="67">
        <v>119.4</v>
      </c>
      <c r="BE38" s="67">
        <v>0.6</v>
      </c>
      <c r="BF38" s="67">
        <v>74.900000000000006</v>
      </c>
      <c r="BG38" s="67">
        <v>98</v>
      </c>
      <c r="BH38" s="67">
        <v>11.1</v>
      </c>
      <c r="BI38" s="67">
        <v>18.899999999999999</v>
      </c>
      <c r="BJ38" s="67">
        <v>69.599999999999994</v>
      </c>
      <c r="BK38" s="67">
        <v>1.6</v>
      </c>
      <c r="BL38" s="67">
        <v>1.2</v>
      </c>
      <c r="BM38" s="67">
        <v>2.1</v>
      </c>
      <c r="BN38" s="67">
        <v>1.2</v>
      </c>
      <c r="BO38" s="67">
        <v>10</v>
      </c>
      <c r="BP38" s="67">
        <v>1.2</v>
      </c>
      <c r="BQ38" s="67">
        <v>17.8</v>
      </c>
      <c r="BR38" s="67"/>
      <c r="BS38" s="67">
        <v>12.8</v>
      </c>
      <c r="BT38" s="67"/>
      <c r="BU38" s="68">
        <v>1703.6</v>
      </c>
    </row>
    <row r="39" spans="1:73" x14ac:dyDescent="0.3">
      <c r="A39" s="1"/>
      <c r="B39" s="56" t="s">
        <v>865</v>
      </c>
      <c r="C39" s="69">
        <v>17</v>
      </c>
      <c r="D39" s="69">
        <v>17.600000000000001</v>
      </c>
      <c r="E39" s="69">
        <v>8.9</v>
      </c>
      <c r="F39" s="69">
        <v>11.2</v>
      </c>
      <c r="G39" s="69">
        <v>5.5</v>
      </c>
      <c r="H39" s="69">
        <v>1.9</v>
      </c>
      <c r="I39" s="69"/>
      <c r="J39" s="69">
        <v>8.3000000000000007</v>
      </c>
      <c r="K39" s="69">
        <v>21.7</v>
      </c>
      <c r="L39" s="69">
        <v>6.4</v>
      </c>
      <c r="M39" s="69">
        <v>0.3</v>
      </c>
      <c r="N39" s="69">
        <v>3.7</v>
      </c>
      <c r="O39" s="69"/>
      <c r="P39" s="69">
        <v>9.1</v>
      </c>
      <c r="Q39" s="69">
        <v>12.9</v>
      </c>
      <c r="R39" s="69">
        <v>5.7</v>
      </c>
      <c r="S39" s="69">
        <v>2.2999999999999998</v>
      </c>
      <c r="T39" s="69">
        <v>3.4</v>
      </c>
      <c r="U39" s="69">
        <v>13.2</v>
      </c>
      <c r="V39" s="69">
        <v>20.6</v>
      </c>
      <c r="W39" s="69">
        <v>8.9</v>
      </c>
      <c r="X39" s="69">
        <v>15.5</v>
      </c>
      <c r="Y39" s="69">
        <v>36.4</v>
      </c>
      <c r="Z39" s="69">
        <v>16.5</v>
      </c>
      <c r="AA39" s="69">
        <v>83.3</v>
      </c>
      <c r="AB39" s="69">
        <v>22.6</v>
      </c>
      <c r="AC39" s="69">
        <v>165.1</v>
      </c>
      <c r="AD39" s="69"/>
      <c r="AE39" s="69">
        <v>21.1</v>
      </c>
      <c r="AF39" s="69">
        <v>9.4</v>
      </c>
      <c r="AG39" s="69">
        <v>2.4</v>
      </c>
      <c r="AH39" s="69">
        <v>20.399999999999999</v>
      </c>
      <c r="AI39" s="69">
        <v>20.399999999999999</v>
      </c>
      <c r="AJ39" s="69">
        <v>20</v>
      </c>
      <c r="AK39" s="69">
        <v>7.6</v>
      </c>
      <c r="AL39" s="69">
        <v>52.6</v>
      </c>
      <c r="AM39" s="69">
        <v>7.9</v>
      </c>
      <c r="AN39" s="69">
        <v>2.7</v>
      </c>
      <c r="AO39" s="69">
        <v>2.9</v>
      </c>
      <c r="AP39" s="69">
        <v>18.399999999999999</v>
      </c>
      <c r="AQ39" s="69"/>
      <c r="AR39" s="69"/>
      <c r="AS39" s="69">
        <v>132.9</v>
      </c>
      <c r="AT39" s="69"/>
      <c r="AU39" s="69">
        <v>75.5</v>
      </c>
      <c r="AV39" s="69">
        <v>0.2</v>
      </c>
      <c r="AW39" s="69">
        <v>1</v>
      </c>
      <c r="AX39" s="69">
        <v>8.4</v>
      </c>
      <c r="AY39" s="69"/>
      <c r="AZ39" s="69">
        <v>7.7</v>
      </c>
      <c r="BA39" s="69"/>
      <c r="BB39" s="69">
        <v>9.9</v>
      </c>
      <c r="BC39" s="69">
        <v>121.9</v>
      </c>
      <c r="BD39" s="69">
        <v>129</v>
      </c>
      <c r="BE39" s="69">
        <v>0.6</v>
      </c>
      <c r="BF39" s="69">
        <v>69.5</v>
      </c>
      <c r="BG39" s="69">
        <v>81.2</v>
      </c>
      <c r="BH39" s="69">
        <v>9.4</v>
      </c>
      <c r="BI39" s="69">
        <v>18.399999999999999</v>
      </c>
      <c r="BJ39" s="69">
        <v>58.7</v>
      </c>
      <c r="BK39" s="69">
        <v>1.6</v>
      </c>
      <c r="BL39" s="69">
        <v>1.2</v>
      </c>
      <c r="BM39" s="69">
        <v>2.1</v>
      </c>
      <c r="BN39" s="69">
        <v>1.2</v>
      </c>
      <c r="BO39" s="69">
        <v>6.1</v>
      </c>
      <c r="BP39" s="69">
        <v>1.2</v>
      </c>
      <c r="BQ39" s="69">
        <v>17.899999999999999</v>
      </c>
      <c r="BR39" s="69"/>
      <c r="BS39" s="69">
        <v>11.8</v>
      </c>
      <c r="BT39" s="69"/>
      <c r="BU39" s="70">
        <v>1471.2</v>
      </c>
    </row>
    <row r="40" spans="1:73" x14ac:dyDescent="0.3">
      <c r="A40" s="1"/>
      <c r="B40" s="50" t="s">
        <v>866</v>
      </c>
      <c r="C40" s="65">
        <v>16.8</v>
      </c>
      <c r="D40" s="65">
        <v>18</v>
      </c>
      <c r="E40" s="65">
        <v>7.9</v>
      </c>
      <c r="F40" s="65">
        <v>11.2</v>
      </c>
      <c r="G40" s="65">
        <v>5.7</v>
      </c>
      <c r="H40" s="65">
        <v>1.9</v>
      </c>
      <c r="I40" s="65"/>
      <c r="J40" s="65">
        <v>9.1999999999999993</v>
      </c>
      <c r="K40" s="65">
        <v>21.1</v>
      </c>
      <c r="L40" s="65">
        <v>6.3</v>
      </c>
      <c r="M40" s="65">
        <v>0.2</v>
      </c>
      <c r="N40" s="65">
        <v>3.5</v>
      </c>
      <c r="O40" s="65"/>
      <c r="P40" s="65">
        <v>8.9</v>
      </c>
      <c r="Q40" s="65">
        <v>12.7</v>
      </c>
      <c r="R40" s="65">
        <v>5.7</v>
      </c>
      <c r="S40" s="65">
        <v>2.1</v>
      </c>
      <c r="T40" s="65">
        <v>3.3</v>
      </c>
      <c r="U40" s="65">
        <v>13.4</v>
      </c>
      <c r="V40" s="65">
        <v>20.3</v>
      </c>
      <c r="W40" s="65">
        <v>8.9</v>
      </c>
      <c r="X40" s="65">
        <v>15.5</v>
      </c>
      <c r="Y40" s="65">
        <v>35.9</v>
      </c>
      <c r="Z40" s="65">
        <v>19</v>
      </c>
      <c r="AA40" s="65">
        <v>75.599999999999994</v>
      </c>
      <c r="AB40" s="65">
        <v>20.3</v>
      </c>
      <c r="AC40" s="65">
        <v>158.80000000000001</v>
      </c>
      <c r="AD40" s="65"/>
      <c r="AE40" s="65">
        <v>9.4</v>
      </c>
      <c r="AF40" s="65">
        <v>9.3000000000000007</v>
      </c>
      <c r="AG40" s="65">
        <v>2.4</v>
      </c>
      <c r="AH40" s="65">
        <v>20.399999999999999</v>
      </c>
      <c r="AI40" s="65">
        <v>20.399999999999999</v>
      </c>
      <c r="AJ40" s="65">
        <v>20.100000000000001</v>
      </c>
      <c r="AK40" s="65">
        <v>7.6</v>
      </c>
      <c r="AL40" s="65">
        <v>42.2</v>
      </c>
      <c r="AM40" s="65">
        <v>10</v>
      </c>
      <c r="AN40" s="65">
        <v>4.3</v>
      </c>
      <c r="AO40" s="65">
        <v>2.9</v>
      </c>
      <c r="AP40" s="65">
        <v>18.399999999999999</v>
      </c>
      <c r="AQ40" s="65"/>
      <c r="AR40" s="65"/>
      <c r="AS40" s="65">
        <v>77</v>
      </c>
      <c r="AT40" s="65"/>
      <c r="AU40" s="65">
        <v>58.8</v>
      </c>
      <c r="AV40" s="65">
        <v>0.2</v>
      </c>
      <c r="AW40" s="65">
        <v>1</v>
      </c>
      <c r="AX40" s="65">
        <v>4.7</v>
      </c>
      <c r="AY40" s="65"/>
      <c r="AZ40" s="65">
        <v>5.4</v>
      </c>
      <c r="BA40" s="65"/>
      <c r="BB40" s="65">
        <v>9.9</v>
      </c>
      <c r="BC40" s="65">
        <v>129.80000000000001</v>
      </c>
      <c r="BD40" s="65">
        <v>128.19999999999999</v>
      </c>
      <c r="BE40" s="65">
        <v>0.6</v>
      </c>
      <c r="BF40" s="65">
        <v>35.200000000000003</v>
      </c>
      <c r="BG40" s="65">
        <v>42</v>
      </c>
      <c r="BH40" s="65">
        <v>6.8</v>
      </c>
      <c r="BI40" s="65">
        <v>14.2</v>
      </c>
      <c r="BJ40" s="65">
        <v>53.1</v>
      </c>
      <c r="BK40" s="65">
        <v>1.6</v>
      </c>
      <c r="BL40" s="65">
        <v>1.2</v>
      </c>
      <c r="BM40" s="65">
        <v>2.1</v>
      </c>
      <c r="BN40" s="65">
        <v>1.2</v>
      </c>
      <c r="BO40" s="65">
        <v>4.2</v>
      </c>
      <c r="BP40" s="65">
        <v>1.2</v>
      </c>
      <c r="BQ40" s="65">
        <v>18</v>
      </c>
      <c r="BR40" s="65"/>
      <c r="BS40" s="65">
        <v>8.4</v>
      </c>
      <c r="BT40" s="65"/>
      <c r="BU40" s="66">
        <v>1274.4000000000001</v>
      </c>
    </row>
    <row r="41" spans="1:73" x14ac:dyDescent="0.3">
      <c r="A41" s="1"/>
      <c r="B41" s="54" t="s">
        <v>867</v>
      </c>
      <c r="C41" s="67">
        <v>17</v>
      </c>
      <c r="D41" s="67">
        <v>17.3</v>
      </c>
      <c r="E41" s="67">
        <v>7.2</v>
      </c>
      <c r="F41" s="67">
        <v>11.2</v>
      </c>
      <c r="G41" s="67">
        <v>13.2</v>
      </c>
      <c r="H41" s="67">
        <v>1.9</v>
      </c>
      <c r="I41" s="67"/>
      <c r="J41" s="67">
        <v>7.9</v>
      </c>
      <c r="K41" s="67">
        <v>22.8</v>
      </c>
      <c r="L41" s="67">
        <v>6.3</v>
      </c>
      <c r="M41" s="67">
        <v>0.1</v>
      </c>
      <c r="N41" s="67">
        <v>3.4</v>
      </c>
      <c r="O41" s="67"/>
      <c r="P41" s="67">
        <v>8.8000000000000007</v>
      </c>
      <c r="Q41" s="67">
        <v>12.6</v>
      </c>
      <c r="R41" s="67">
        <v>5.7</v>
      </c>
      <c r="S41" s="67">
        <v>2.1</v>
      </c>
      <c r="T41" s="67">
        <v>3.4</v>
      </c>
      <c r="U41" s="67">
        <v>13.1</v>
      </c>
      <c r="V41" s="67">
        <v>20.2</v>
      </c>
      <c r="W41" s="67">
        <v>8.9</v>
      </c>
      <c r="X41" s="67">
        <v>15.5</v>
      </c>
      <c r="Y41" s="67">
        <v>36.700000000000003</v>
      </c>
      <c r="Z41" s="67">
        <v>17.899999999999999</v>
      </c>
      <c r="AA41" s="67">
        <v>76.099999999999994</v>
      </c>
      <c r="AB41" s="67">
        <v>20.100000000000001</v>
      </c>
      <c r="AC41" s="67">
        <v>138</v>
      </c>
      <c r="AD41" s="67"/>
      <c r="AE41" s="67">
        <v>6.1</v>
      </c>
      <c r="AF41" s="67">
        <v>9.3000000000000007</v>
      </c>
      <c r="AG41" s="67">
        <v>2.4</v>
      </c>
      <c r="AH41" s="67">
        <v>20.399999999999999</v>
      </c>
      <c r="AI41" s="67">
        <v>20.399999999999999</v>
      </c>
      <c r="AJ41" s="67">
        <v>20.100000000000001</v>
      </c>
      <c r="AK41" s="67">
        <v>7.6</v>
      </c>
      <c r="AL41" s="67">
        <v>18</v>
      </c>
      <c r="AM41" s="67">
        <v>9.6</v>
      </c>
      <c r="AN41" s="67">
        <v>4.7</v>
      </c>
      <c r="AO41" s="67">
        <v>2.9</v>
      </c>
      <c r="AP41" s="67">
        <v>18.399999999999999</v>
      </c>
      <c r="AQ41" s="67"/>
      <c r="AR41" s="67"/>
      <c r="AS41" s="67">
        <v>51.4</v>
      </c>
      <c r="AT41" s="67"/>
      <c r="AU41" s="67">
        <v>40</v>
      </c>
      <c r="AV41" s="67">
        <v>0.1</v>
      </c>
      <c r="AW41" s="67">
        <v>1</v>
      </c>
      <c r="AX41" s="67">
        <v>3</v>
      </c>
      <c r="AY41" s="67"/>
      <c r="AZ41" s="67">
        <v>3</v>
      </c>
      <c r="BA41" s="67"/>
      <c r="BB41" s="67">
        <v>10</v>
      </c>
      <c r="BC41" s="67">
        <v>134.9</v>
      </c>
      <c r="BD41" s="67">
        <v>128.6</v>
      </c>
      <c r="BE41" s="67">
        <v>0.6</v>
      </c>
      <c r="BF41" s="67">
        <v>19.600000000000001</v>
      </c>
      <c r="BG41" s="67">
        <v>24.3</v>
      </c>
      <c r="BH41" s="67">
        <v>3.5</v>
      </c>
      <c r="BI41" s="67">
        <v>13.8</v>
      </c>
      <c r="BJ41" s="67">
        <v>52.6</v>
      </c>
      <c r="BK41" s="67">
        <v>1.6</v>
      </c>
      <c r="BL41" s="67">
        <v>1.2</v>
      </c>
      <c r="BM41" s="67">
        <v>2.1</v>
      </c>
      <c r="BN41" s="67">
        <v>1.2</v>
      </c>
      <c r="BO41" s="67">
        <v>2.7</v>
      </c>
      <c r="BP41" s="67">
        <v>1.2</v>
      </c>
      <c r="BQ41" s="67">
        <v>17.8</v>
      </c>
      <c r="BR41" s="67"/>
      <c r="BS41" s="67">
        <v>2.9</v>
      </c>
      <c r="BT41" s="67"/>
      <c r="BU41" s="68">
        <v>1144.4000000000001</v>
      </c>
    </row>
    <row r="42" spans="1:73" x14ac:dyDescent="0.3">
      <c r="A42" s="1"/>
      <c r="B42" s="54" t="s">
        <v>868</v>
      </c>
      <c r="C42" s="67">
        <v>17</v>
      </c>
      <c r="D42" s="67">
        <v>18.3</v>
      </c>
      <c r="E42" s="67">
        <v>7.1</v>
      </c>
      <c r="F42" s="67">
        <v>11.2</v>
      </c>
      <c r="G42" s="67">
        <v>20.2</v>
      </c>
      <c r="H42" s="67">
        <v>2</v>
      </c>
      <c r="I42" s="67"/>
      <c r="J42" s="67">
        <v>9.3000000000000007</v>
      </c>
      <c r="K42" s="67">
        <v>23</v>
      </c>
      <c r="L42" s="67">
        <v>6.3</v>
      </c>
      <c r="M42" s="67">
        <v>0.1</v>
      </c>
      <c r="N42" s="67">
        <v>3.1</v>
      </c>
      <c r="O42" s="67"/>
      <c r="P42" s="67">
        <v>9</v>
      </c>
      <c r="Q42" s="67">
        <v>12.7</v>
      </c>
      <c r="R42" s="67">
        <v>5.7</v>
      </c>
      <c r="S42" s="67">
        <v>2.2999999999999998</v>
      </c>
      <c r="T42" s="67">
        <v>3.5</v>
      </c>
      <c r="U42" s="67">
        <v>12.9</v>
      </c>
      <c r="V42" s="67">
        <v>20.3</v>
      </c>
      <c r="W42" s="67">
        <v>8.6</v>
      </c>
      <c r="X42" s="67">
        <v>15.5</v>
      </c>
      <c r="Y42" s="67">
        <v>34.299999999999997</v>
      </c>
      <c r="Z42" s="67">
        <v>17.2</v>
      </c>
      <c r="AA42" s="67">
        <v>79.400000000000006</v>
      </c>
      <c r="AB42" s="67">
        <v>14</v>
      </c>
      <c r="AC42" s="67">
        <v>115.7</v>
      </c>
      <c r="AD42" s="67"/>
      <c r="AE42" s="67">
        <v>2</v>
      </c>
      <c r="AF42" s="67">
        <v>9.5</v>
      </c>
      <c r="AG42" s="67">
        <v>2.4</v>
      </c>
      <c r="AH42" s="67">
        <v>20.399999999999999</v>
      </c>
      <c r="AI42" s="67">
        <v>20.399999999999999</v>
      </c>
      <c r="AJ42" s="67">
        <v>20.100000000000001</v>
      </c>
      <c r="AK42" s="67">
        <v>7.6</v>
      </c>
      <c r="AL42" s="67">
        <v>8.6999999999999993</v>
      </c>
      <c r="AM42" s="67">
        <v>10.9</v>
      </c>
      <c r="AN42" s="67">
        <v>3.3</v>
      </c>
      <c r="AO42" s="67">
        <v>2.8</v>
      </c>
      <c r="AP42" s="67">
        <v>18.399999999999999</v>
      </c>
      <c r="AQ42" s="67"/>
      <c r="AR42" s="67"/>
      <c r="AS42" s="67">
        <v>27.1</v>
      </c>
      <c r="AT42" s="67"/>
      <c r="AU42" s="67">
        <v>19.399999999999999</v>
      </c>
      <c r="AV42" s="67">
        <v>0.1</v>
      </c>
      <c r="AW42" s="67">
        <v>1</v>
      </c>
      <c r="AX42" s="67">
        <v>1.4</v>
      </c>
      <c r="AY42" s="67"/>
      <c r="AZ42" s="67">
        <v>1.2</v>
      </c>
      <c r="BA42" s="67"/>
      <c r="BB42" s="67">
        <v>9.9</v>
      </c>
      <c r="BC42" s="67">
        <v>131</v>
      </c>
      <c r="BD42" s="67">
        <v>127.1</v>
      </c>
      <c r="BE42" s="67">
        <v>0.6</v>
      </c>
      <c r="BF42" s="67">
        <v>12.7</v>
      </c>
      <c r="BG42" s="67">
        <v>13.9</v>
      </c>
      <c r="BH42" s="67">
        <v>1.3</v>
      </c>
      <c r="BI42" s="67">
        <v>15.8</v>
      </c>
      <c r="BJ42" s="67">
        <v>62.7</v>
      </c>
      <c r="BK42" s="67">
        <v>1.6</v>
      </c>
      <c r="BL42" s="67">
        <v>1.2</v>
      </c>
      <c r="BM42" s="67">
        <v>2.1</v>
      </c>
      <c r="BN42" s="67">
        <v>1.2</v>
      </c>
      <c r="BO42" s="67">
        <v>1.2</v>
      </c>
      <c r="BP42" s="67">
        <v>1.2</v>
      </c>
      <c r="BQ42" s="67">
        <v>17.7</v>
      </c>
      <c r="BR42" s="67"/>
      <c r="BS42" s="67">
        <v>0.8</v>
      </c>
      <c r="BT42" s="67"/>
      <c r="BU42" s="68">
        <v>1047.4000000000001</v>
      </c>
    </row>
    <row r="43" spans="1:73" x14ac:dyDescent="0.3">
      <c r="A43" s="1"/>
      <c r="B43" s="54" t="s">
        <v>869</v>
      </c>
      <c r="C43" s="67">
        <v>16.3</v>
      </c>
      <c r="D43" s="67">
        <v>18.3</v>
      </c>
      <c r="E43" s="67">
        <v>8.6999999999999993</v>
      </c>
      <c r="F43" s="67">
        <v>11.2</v>
      </c>
      <c r="G43" s="67">
        <v>20.2</v>
      </c>
      <c r="H43" s="67">
        <v>2</v>
      </c>
      <c r="I43" s="67"/>
      <c r="J43" s="67">
        <v>9.6</v>
      </c>
      <c r="K43" s="67">
        <v>22.7</v>
      </c>
      <c r="L43" s="67">
        <v>6.3</v>
      </c>
      <c r="M43" s="67"/>
      <c r="N43" s="67">
        <v>3.1</v>
      </c>
      <c r="O43" s="67"/>
      <c r="P43" s="67">
        <v>8.6</v>
      </c>
      <c r="Q43" s="67">
        <v>12.7</v>
      </c>
      <c r="R43" s="67">
        <v>5.8</v>
      </c>
      <c r="S43" s="67">
        <v>2.4</v>
      </c>
      <c r="T43" s="67">
        <v>3.4</v>
      </c>
      <c r="U43" s="67">
        <v>12.8</v>
      </c>
      <c r="V43" s="67">
        <v>20.3</v>
      </c>
      <c r="W43" s="67">
        <v>8.1</v>
      </c>
      <c r="X43" s="67">
        <v>15.5</v>
      </c>
      <c r="Y43" s="67">
        <v>29.4</v>
      </c>
      <c r="Z43" s="67">
        <v>18.8</v>
      </c>
      <c r="AA43" s="67">
        <v>72.8</v>
      </c>
      <c r="AB43" s="67">
        <v>12.1</v>
      </c>
      <c r="AC43" s="67">
        <v>104.7</v>
      </c>
      <c r="AD43" s="67"/>
      <c r="AE43" s="67">
        <v>1.1000000000000001</v>
      </c>
      <c r="AF43" s="67">
        <v>9.8000000000000007</v>
      </c>
      <c r="AG43" s="67">
        <v>2.4</v>
      </c>
      <c r="AH43" s="67">
        <v>20.399999999999999</v>
      </c>
      <c r="AI43" s="67">
        <v>20.399999999999999</v>
      </c>
      <c r="AJ43" s="67">
        <v>20.100000000000001</v>
      </c>
      <c r="AK43" s="67">
        <v>8</v>
      </c>
      <c r="AL43" s="67">
        <v>3.3</v>
      </c>
      <c r="AM43" s="67">
        <v>7.5</v>
      </c>
      <c r="AN43" s="67">
        <v>2.2000000000000002</v>
      </c>
      <c r="AO43" s="67">
        <v>2.8</v>
      </c>
      <c r="AP43" s="67">
        <v>18.399999999999999</v>
      </c>
      <c r="AQ43" s="67"/>
      <c r="AR43" s="67"/>
      <c r="AS43" s="67">
        <v>14.1</v>
      </c>
      <c r="AT43" s="67"/>
      <c r="AU43" s="67">
        <v>6.8</v>
      </c>
      <c r="AV43" s="67"/>
      <c r="AW43" s="67">
        <v>1.3</v>
      </c>
      <c r="AX43" s="67">
        <v>0.4</v>
      </c>
      <c r="AY43" s="67"/>
      <c r="AZ43" s="67">
        <v>0.1</v>
      </c>
      <c r="BA43" s="67"/>
      <c r="BB43" s="67">
        <v>9.9</v>
      </c>
      <c r="BC43" s="67">
        <v>121.9</v>
      </c>
      <c r="BD43" s="67">
        <v>124.9</v>
      </c>
      <c r="BE43" s="67">
        <v>0.6</v>
      </c>
      <c r="BF43" s="67">
        <v>4.9000000000000004</v>
      </c>
      <c r="BG43" s="67">
        <v>4.4000000000000004</v>
      </c>
      <c r="BH43" s="67"/>
      <c r="BI43" s="67">
        <v>14.6</v>
      </c>
      <c r="BJ43" s="67">
        <v>66.3</v>
      </c>
      <c r="BK43" s="67">
        <v>1.6</v>
      </c>
      <c r="BL43" s="67">
        <v>1.2</v>
      </c>
      <c r="BM43" s="67">
        <v>2.1</v>
      </c>
      <c r="BN43" s="67">
        <v>1.2</v>
      </c>
      <c r="BO43" s="67">
        <v>0.3</v>
      </c>
      <c r="BP43" s="67">
        <v>1.2</v>
      </c>
      <c r="BQ43" s="67">
        <v>17.7</v>
      </c>
      <c r="BR43" s="67"/>
      <c r="BS43" s="67"/>
      <c r="BT43" s="67"/>
      <c r="BU43" s="68">
        <v>957.7</v>
      </c>
    </row>
    <row r="44" spans="1:73" x14ac:dyDescent="0.3">
      <c r="A44" s="1"/>
      <c r="B44" s="54" t="s">
        <v>870</v>
      </c>
      <c r="C44" s="67">
        <v>16.2</v>
      </c>
      <c r="D44" s="67">
        <v>18.3</v>
      </c>
      <c r="E44" s="67">
        <v>8</v>
      </c>
      <c r="F44" s="67">
        <v>11.2</v>
      </c>
      <c r="G44" s="67">
        <v>20.2</v>
      </c>
      <c r="H44" s="67">
        <v>2</v>
      </c>
      <c r="I44" s="67"/>
      <c r="J44" s="67">
        <v>8.1</v>
      </c>
      <c r="K44" s="67">
        <v>22.6</v>
      </c>
      <c r="L44" s="67">
        <v>6.4</v>
      </c>
      <c r="M44" s="67"/>
      <c r="N44" s="67">
        <v>3.1</v>
      </c>
      <c r="O44" s="67"/>
      <c r="P44" s="67">
        <v>8.6999999999999993</v>
      </c>
      <c r="Q44" s="67">
        <v>12.7</v>
      </c>
      <c r="R44" s="67">
        <v>5.7</v>
      </c>
      <c r="S44" s="67">
        <v>2</v>
      </c>
      <c r="T44" s="67">
        <v>3.2</v>
      </c>
      <c r="U44" s="67">
        <v>13.4</v>
      </c>
      <c r="V44" s="67">
        <v>20.2</v>
      </c>
      <c r="W44" s="67">
        <v>7.9</v>
      </c>
      <c r="X44" s="67">
        <v>15.5</v>
      </c>
      <c r="Y44" s="67">
        <v>28.2</v>
      </c>
      <c r="Z44" s="67">
        <v>15.9</v>
      </c>
      <c r="AA44" s="67">
        <v>63.6</v>
      </c>
      <c r="AB44" s="67">
        <v>13.3</v>
      </c>
      <c r="AC44" s="67">
        <v>100.4</v>
      </c>
      <c r="AD44" s="67"/>
      <c r="AE44" s="67"/>
      <c r="AF44" s="67">
        <v>10.1</v>
      </c>
      <c r="AG44" s="67">
        <v>2.4</v>
      </c>
      <c r="AH44" s="67">
        <v>20.399999999999999</v>
      </c>
      <c r="AI44" s="67">
        <v>20.399999999999999</v>
      </c>
      <c r="AJ44" s="67">
        <v>20.100000000000001</v>
      </c>
      <c r="AK44" s="67">
        <v>8</v>
      </c>
      <c r="AL44" s="67"/>
      <c r="AM44" s="67">
        <v>7</v>
      </c>
      <c r="AN44" s="67">
        <v>2.2000000000000002</v>
      </c>
      <c r="AO44" s="67">
        <v>2.8</v>
      </c>
      <c r="AP44" s="67">
        <v>18.399999999999999</v>
      </c>
      <c r="AQ44" s="67"/>
      <c r="AR44" s="67"/>
      <c r="AS44" s="67"/>
      <c r="AT44" s="67"/>
      <c r="AU44" s="67"/>
      <c r="AV44" s="67"/>
      <c r="AW44" s="67">
        <v>1.7</v>
      </c>
      <c r="AX44" s="67"/>
      <c r="AY44" s="67"/>
      <c r="AZ44" s="67"/>
      <c r="BA44" s="67"/>
      <c r="BB44" s="67">
        <v>9.9</v>
      </c>
      <c r="BC44" s="67">
        <v>124</v>
      </c>
      <c r="BD44" s="67">
        <v>125.2</v>
      </c>
      <c r="BE44" s="67">
        <v>0.6</v>
      </c>
      <c r="BF44" s="67"/>
      <c r="BG44" s="67"/>
      <c r="BH44" s="67"/>
      <c r="BI44" s="67">
        <v>14.6</v>
      </c>
      <c r="BJ44" s="67">
        <v>55.6</v>
      </c>
      <c r="BK44" s="67">
        <v>1.6</v>
      </c>
      <c r="BL44" s="67">
        <v>1.2</v>
      </c>
      <c r="BM44" s="67">
        <v>2.1</v>
      </c>
      <c r="BN44" s="67">
        <v>1.2</v>
      </c>
      <c r="BO44" s="67"/>
      <c r="BP44" s="67">
        <v>1.2</v>
      </c>
      <c r="BQ44" s="67">
        <v>18</v>
      </c>
      <c r="BR44" s="67"/>
      <c r="BS44" s="67"/>
      <c r="BT44" s="67"/>
      <c r="BU44" s="68">
        <v>895.5</v>
      </c>
    </row>
    <row r="45" spans="1:73" x14ac:dyDescent="0.3">
      <c r="A45" s="1"/>
      <c r="B45" s="54" t="s">
        <v>871</v>
      </c>
      <c r="C45" s="67">
        <v>16.8</v>
      </c>
      <c r="D45" s="67">
        <v>18.3</v>
      </c>
      <c r="E45" s="67">
        <v>8.9</v>
      </c>
      <c r="F45" s="67">
        <v>11.2</v>
      </c>
      <c r="G45" s="67">
        <v>20.2</v>
      </c>
      <c r="H45" s="67">
        <v>2</v>
      </c>
      <c r="I45" s="67"/>
      <c r="J45" s="67">
        <v>8.4</v>
      </c>
      <c r="K45" s="67">
        <v>22</v>
      </c>
      <c r="L45" s="67">
        <v>6.1</v>
      </c>
      <c r="M45" s="67"/>
      <c r="N45" s="67">
        <v>3.1</v>
      </c>
      <c r="O45" s="67"/>
      <c r="P45" s="67">
        <v>10.1</v>
      </c>
      <c r="Q45" s="67">
        <v>13.6</v>
      </c>
      <c r="R45" s="67">
        <v>5.6</v>
      </c>
      <c r="S45" s="67">
        <v>2.1</v>
      </c>
      <c r="T45" s="67">
        <v>2.5</v>
      </c>
      <c r="U45" s="67">
        <v>14.3</v>
      </c>
      <c r="V45" s="67">
        <v>21</v>
      </c>
      <c r="W45" s="67">
        <v>7.7</v>
      </c>
      <c r="X45" s="67">
        <v>15.5</v>
      </c>
      <c r="Y45" s="67">
        <v>30.6</v>
      </c>
      <c r="Z45" s="67">
        <v>11.1</v>
      </c>
      <c r="AA45" s="67">
        <v>59</v>
      </c>
      <c r="AB45" s="67">
        <v>8.6999999999999993</v>
      </c>
      <c r="AC45" s="67">
        <v>99.1</v>
      </c>
      <c r="AD45" s="67"/>
      <c r="AE45" s="67"/>
      <c r="AF45" s="67">
        <v>10</v>
      </c>
      <c r="AG45" s="67">
        <v>2.4</v>
      </c>
      <c r="AH45" s="67">
        <v>20.399999999999999</v>
      </c>
      <c r="AI45" s="67">
        <v>20.399999999999999</v>
      </c>
      <c r="AJ45" s="67">
        <v>20.100000000000001</v>
      </c>
      <c r="AK45" s="67">
        <v>8</v>
      </c>
      <c r="AL45" s="67"/>
      <c r="AM45" s="67">
        <v>5.3</v>
      </c>
      <c r="AN45" s="67">
        <v>2.2999999999999998</v>
      </c>
      <c r="AO45" s="67">
        <v>2.8</v>
      </c>
      <c r="AP45" s="67">
        <v>18.399999999999999</v>
      </c>
      <c r="AQ45" s="67"/>
      <c r="AR45" s="67"/>
      <c r="AS45" s="67"/>
      <c r="AT45" s="67"/>
      <c r="AU45" s="67"/>
      <c r="AV45" s="67"/>
      <c r="AW45" s="67">
        <v>1.5</v>
      </c>
      <c r="AX45" s="67"/>
      <c r="AY45" s="67"/>
      <c r="AZ45" s="67"/>
      <c r="BA45" s="67"/>
      <c r="BB45" s="67">
        <v>9.9</v>
      </c>
      <c r="BC45" s="67">
        <v>121.6</v>
      </c>
      <c r="BD45" s="67">
        <v>126.5</v>
      </c>
      <c r="BE45" s="67">
        <v>0.3</v>
      </c>
      <c r="BF45" s="67"/>
      <c r="BG45" s="67"/>
      <c r="BH45" s="67"/>
      <c r="BI45" s="67">
        <v>11.9</v>
      </c>
      <c r="BJ45" s="67">
        <v>48.4</v>
      </c>
      <c r="BK45" s="67">
        <v>1.6</v>
      </c>
      <c r="BL45" s="67">
        <v>1.2</v>
      </c>
      <c r="BM45" s="67">
        <v>2.1</v>
      </c>
      <c r="BN45" s="67">
        <v>1.2</v>
      </c>
      <c r="BO45" s="67"/>
      <c r="BP45" s="67">
        <v>1.2</v>
      </c>
      <c r="BQ45" s="67">
        <v>18.399999999999999</v>
      </c>
      <c r="BR45" s="67"/>
      <c r="BS45" s="67"/>
      <c r="BT45" s="67"/>
      <c r="BU45" s="68">
        <v>873.8</v>
      </c>
    </row>
    <row r="46" spans="1:73" x14ac:dyDescent="0.3">
      <c r="A46" s="1"/>
      <c r="B46" s="54" t="s">
        <v>872</v>
      </c>
      <c r="C46" s="67">
        <v>17</v>
      </c>
      <c r="D46" s="67">
        <v>18.3</v>
      </c>
      <c r="E46" s="67">
        <v>9.1</v>
      </c>
      <c r="F46" s="67">
        <v>11.2</v>
      </c>
      <c r="G46" s="67">
        <v>20.100000000000001</v>
      </c>
      <c r="H46" s="67">
        <v>2</v>
      </c>
      <c r="I46" s="67"/>
      <c r="J46" s="67">
        <v>8.4</v>
      </c>
      <c r="K46" s="67">
        <v>21.2</v>
      </c>
      <c r="L46" s="67">
        <v>6.2</v>
      </c>
      <c r="M46" s="67"/>
      <c r="N46" s="67">
        <v>3.1</v>
      </c>
      <c r="O46" s="67"/>
      <c r="P46" s="67">
        <v>9.8000000000000007</v>
      </c>
      <c r="Q46" s="67">
        <v>13.3</v>
      </c>
      <c r="R46" s="67">
        <v>5.5</v>
      </c>
      <c r="S46" s="67">
        <v>2.1</v>
      </c>
      <c r="T46" s="67">
        <v>2.4</v>
      </c>
      <c r="U46" s="67">
        <v>14.5</v>
      </c>
      <c r="V46" s="67">
        <v>20.8</v>
      </c>
      <c r="W46" s="67">
        <v>7.3</v>
      </c>
      <c r="X46" s="67">
        <v>15.5</v>
      </c>
      <c r="Y46" s="67">
        <v>33.1</v>
      </c>
      <c r="Z46" s="67">
        <v>8.4</v>
      </c>
      <c r="AA46" s="67">
        <v>56.6</v>
      </c>
      <c r="AB46" s="67">
        <v>10.199999999999999</v>
      </c>
      <c r="AC46" s="67">
        <v>93.5</v>
      </c>
      <c r="AD46" s="67"/>
      <c r="AE46" s="67"/>
      <c r="AF46" s="67">
        <v>10</v>
      </c>
      <c r="AG46" s="67">
        <v>2.4</v>
      </c>
      <c r="AH46" s="67">
        <v>20.399999999999999</v>
      </c>
      <c r="AI46" s="67">
        <v>20.399999999999999</v>
      </c>
      <c r="AJ46" s="67">
        <v>20.100000000000001</v>
      </c>
      <c r="AK46" s="67">
        <v>8.1999999999999993</v>
      </c>
      <c r="AL46" s="67"/>
      <c r="AM46" s="67">
        <v>3.5</v>
      </c>
      <c r="AN46" s="67">
        <v>1.4</v>
      </c>
      <c r="AO46" s="67">
        <v>2.8</v>
      </c>
      <c r="AP46" s="67">
        <v>18.399999999999999</v>
      </c>
      <c r="AQ46" s="67"/>
      <c r="AR46" s="67"/>
      <c r="AS46" s="67"/>
      <c r="AT46" s="67"/>
      <c r="AU46" s="67"/>
      <c r="AV46" s="67"/>
      <c r="AW46" s="67">
        <v>1.5</v>
      </c>
      <c r="AX46" s="67"/>
      <c r="AY46" s="67"/>
      <c r="AZ46" s="67"/>
      <c r="BA46" s="67"/>
      <c r="BB46" s="67">
        <v>9.9</v>
      </c>
      <c r="BC46" s="67">
        <v>92.1</v>
      </c>
      <c r="BD46" s="67">
        <v>118.1</v>
      </c>
      <c r="BE46" s="67">
        <v>0.4</v>
      </c>
      <c r="BF46" s="67"/>
      <c r="BG46" s="67"/>
      <c r="BH46" s="67"/>
      <c r="BI46" s="67">
        <v>12.3</v>
      </c>
      <c r="BJ46" s="67">
        <v>56.3</v>
      </c>
      <c r="BK46" s="67">
        <v>1.6</v>
      </c>
      <c r="BL46" s="67">
        <v>1.2</v>
      </c>
      <c r="BM46" s="67">
        <v>2.1</v>
      </c>
      <c r="BN46" s="67">
        <v>1.2</v>
      </c>
      <c r="BO46" s="67"/>
      <c r="BP46" s="67">
        <v>1.2</v>
      </c>
      <c r="BQ46" s="67">
        <v>18.7</v>
      </c>
      <c r="BR46" s="67"/>
      <c r="BS46" s="67"/>
      <c r="BT46" s="67"/>
      <c r="BU46" s="68">
        <v>833.8</v>
      </c>
    </row>
    <row r="47" spans="1:73" x14ac:dyDescent="0.3">
      <c r="A47" s="1"/>
      <c r="B47" s="56" t="s">
        <v>873</v>
      </c>
      <c r="C47" s="69">
        <v>16.3</v>
      </c>
      <c r="D47" s="69">
        <v>18.3</v>
      </c>
      <c r="E47" s="69">
        <v>9</v>
      </c>
      <c r="F47" s="69">
        <v>11.1</v>
      </c>
      <c r="G47" s="69">
        <v>20.100000000000001</v>
      </c>
      <c r="H47" s="69">
        <v>2</v>
      </c>
      <c r="I47" s="69"/>
      <c r="J47" s="69">
        <v>8.1</v>
      </c>
      <c r="K47" s="69">
        <v>21.396699999999999</v>
      </c>
      <c r="L47" s="69">
        <v>6.1</v>
      </c>
      <c r="M47" s="69"/>
      <c r="N47" s="69">
        <v>3.1</v>
      </c>
      <c r="O47" s="69"/>
      <c r="P47" s="69">
        <v>8.9</v>
      </c>
      <c r="Q47" s="69">
        <v>12.7</v>
      </c>
      <c r="R47" s="69">
        <v>5.7</v>
      </c>
      <c r="S47" s="69">
        <v>2.2999999999999998</v>
      </c>
      <c r="T47" s="69">
        <v>2.2999999999999998</v>
      </c>
      <c r="U47" s="69">
        <v>13.5</v>
      </c>
      <c r="V47" s="69">
        <v>20.2</v>
      </c>
      <c r="W47" s="69">
        <v>6.9</v>
      </c>
      <c r="X47" s="69">
        <v>15.5</v>
      </c>
      <c r="Y47" s="69">
        <v>32.200000000000003</v>
      </c>
      <c r="Z47" s="69">
        <v>8</v>
      </c>
      <c r="AA47" s="69">
        <v>54.8</v>
      </c>
      <c r="AB47" s="69">
        <v>8.4</v>
      </c>
      <c r="AC47" s="69">
        <v>95.4</v>
      </c>
      <c r="AD47" s="69"/>
      <c r="AE47" s="69"/>
      <c r="AF47" s="69">
        <v>10</v>
      </c>
      <c r="AG47" s="69">
        <v>2.4</v>
      </c>
      <c r="AH47" s="69">
        <v>20.399999999999999</v>
      </c>
      <c r="AI47" s="69">
        <v>20.399999999999999</v>
      </c>
      <c r="AJ47" s="69">
        <v>20.100000000000001</v>
      </c>
      <c r="AK47" s="69">
        <v>8.1999999999999993</v>
      </c>
      <c r="AL47" s="69"/>
      <c r="AM47" s="69">
        <v>2.5</v>
      </c>
      <c r="AN47" s="69">
        <v>1.1000000000000001</v>
      </c>
      <c r="AO47" s="69">
        <v>2.8</v>
      </c>
      <c r="AP47" s="69">
        <v>18.399999999999999</v>
      </c>
      <c r="AQ47" s="69"/>
      <c r="AR47" s="69"/>
      <c r="AS47" s="69"/>
      <c r="AT47" s="69"/>
      <c r="AU47" s="69"/>
      <c r="AV47" s="69"/>
      <c r="AW47" s="69">
        <v>1.5</v>
      </c>
      <c r="AX47" s="69"/>
      <c r="AY47" s="69"/>
      <c r="AZ47" s="69"/>
      <c r="BA47" s="69"/>
      <c r="BB47" s="69">
        <v>9.9</v>
      </c>
      <c r="BC47" s="69">
        <v>89</v>
      </c>
      <c r="BD47" s="69">
        <v>112.6</v>
      </c>
      <c r="BE47" s="69">
        <v>0.4</v>
      </c>
      <c r="BF47" s="69"/>
      <c r="BG47" s="69"/>
      <c r="BH47" s="69"/>
      <c r="BI47" s="69">
        <v>15.9</v>
      </c>
      <c r="BJ47" s="69">
        <v>54.4</v>
      </c>
      <c r="BK47" s="69">
        <v>1.6</v>
      </c>
      <c r="BL47" s="69">
        <v>1.2</v>
      </c>
      <c r="BM47" s="69">
        <v>2.1</v>
      </c>
      <c r="BN47" s="69">
        <v>1.2</v>
      </c>
      <c r="BO47" s="69"/>
      <c r="BP47" s="69">
        <v>1.2</v>
      </c>
      <c r="BQ47" s="69">
        <v>18.7</v>
      </c>
      <c r="BR47" s="69"/>
      <c r="BS47" s="69"/>
      <c r="BT47" s="69"/>
      <c r="BU47" s="70">
        <v>818.29669999999999</v>
      </c>
    </row>
    <row r="48" spans="1:73" x14ac:dyDescent="0.3">
      <c r="A48" s="1"/>
      <c r="B48" s="50" t="s">
        <v>874</v>
      </c>
      <c r="C48" s="65">
        <v>16.7</v>
      </c>
      <c r="D48" s="65">
        <v>18.3</v>
      </c>
      <c r="E48" s="65">
        <v>8.9</v>
      </c>
      <c r="F48" s="65">
        <v>11.2</v>
      </c>
      <c r="G48" s="65">
        <v>20.2</v>
      </c>
      <c r="H48" s="65">
        <v>1.9</v>
      </c>
      <c r="I48" s="65"/>
      <c r="J48" s="65">
        <v>7.9</v>
      </c>
      <c r="K48" s="65">
        <v>21.459099999999999</v>
      </c>
      <c r="L48" s="65">
        <v>6.1</v>
      </c>
      <c r="M48" s="65"/>
      <c r="N48" s="65">
        <v>3.8</v>
      </c>
      <c r="O48" s="65"/>
      <c r="P48" s="65">
        <v>9.6999999999999993</v>
      </c>
      <c r="Q48" s="65">
        <v>12.7</v>
      </c>
      <c r="R48" s="65">
        <v>5.8</v>
      </c>
      <c r="S48" s="65">
        <v>2.2999999999999998</v>
      </c>
      <c r="T48" s="65">
        <v>2.8</v>
      </c>
      <c r="U48" s="65">
        <v>13</v>
      </c>
      <c r="V48" s="65">
        <v>20.3</v>
      </c>
      <c r="W48" s="65">
        <v>6.5</v>
      </c>
      <c r="X48" s="65">
        <v>15.5</v>
      </c>
      <c r="Y48" s="65">
        <v>29.2</v>
      </c>
      <c r="Z48" s="65">
        <v>6.8</v>
      </c>
      <c r="AA48" s="65">
        <v>65.900000000000006</v>
      </c>
      <c r="AB48" s="65">
        <v>11.2</v>
      </c>
      <c r="AC48" s="65">
        <v>118.8</v>
      </c>
      <c r="AD48" s="65"/>
      <c r="AE48" s="65"/>
      <c r="AF48" s="65">
        <v>10</v>
      </c>
      <c r="AG48" s="65">
        <v>2.4</v>
      </c>
      <c r="AH48" s="65">
        <v>20.399999999999999</v>
      </c>
      <c r="AI48" s="65">
        <v>20.399999999999999</v>
      </c>
      <c r="AJ48" s="65">
        <v>20.100000000000001</v>
      </c>
      <c r="AK48" s="65">
        <v>8.1999999999999993</v>
      </c>
      <c r="AL48" s="65"/>
      <c r="AM48" s="65">
        <v>1.8</v>
      </c>
      <c r="AN48" s="65">
        <v>0.5</v>
      </c>
      <c r="AO48" s="65">
        <v>2.8</v>
      </c>
      <c r="AP48" s="65">
        <v>18.399999999999999</v>
      </c>
      <c r="AQ48" s="65"/>
      <c r="AR48" s="65"/>
      <c r="AS48" s="65"/>
      <c r="AT48" s="65"/>
      <c r="AU48" s="65"/>
      <c r="AV48" s="65"/>
      <c r="AW48" s="65">
        <v>1</v>
      </c>
      <c r="AX48" s="65"/>
      <c r="AY48" s="65"/>
      <c r="AZ48" s="65"/>
      <c r="BA48" s="65"/>
      <c r="BB48" s="65">
        <v>9.9</v>
      </c>
      <c r="BC48" s="65">
        <v>99</v>
      </c>
      <c r="BD48" s="65">
        <v>118.2</v>
      </c>
      <c r="BE48" s="65">
        <v>0.4</v>
      </c>
      <c r="BF48" s="65"/>
      <c r="BG48" s="65"/>
      <c r="BH48" s="65"/>
      <c r="BI48" s="65">
        <v>13.8</v>
      </c>
      <c r="BJ48" s="65">
        <v>61</v>
      </c>
      <c r="BK48" s="65">
        <v>1.6</v>
      </c>
      <c r="BL48" s="65">
        <v>1.2</v>
      </c>
      <c r="BM48" s="65">
        <v>2.1</v>
      </c>
      <c r="BN48" s="65">
        <v>1.2</v>
      </c>
      <c r="BO48" s="65"/>
      <c r="BP48" s="65">
        <v>1.2</v>
      </c>
      <c r="BQ48" s="65">
        <v>17.899999999999999</v>
      </c>
      <c r="BR48" s="65"/>
      <c r="BS48" s="65"/>
      <c r="BT48" s="65"/>
      <c r="BU48" s="66">
        <v>870.45910000000003</v>
      </c>
    </row>
    <row r="49" spans="1:73" x14ac:dyDescent="0.3">
      <c r="A49" s="1"/>
      <c r="B49" s="54" t="s">
        <v>875</v>
      </c>
      <c r="C49" s="67">
        <v>16.8</v>
      </c>
      <c r="D49" s="67">
        <v>18.3</v>
      </c>
      <c r="E49" s="67">
        <v>7.5</v>
      </c>
      <c r="F49" s="67">
        <v>11.2</v>
      </c>
      <c r="G49" s="67">
        <v>20.2</v>
      </c>
      <c r="H49" s="67">
        <v>1.9</v>
      </c>
      <c r="I49" s="67"/>
      <c r="J49" s="67">
        <v>6.6</v>
      </c>
      <c r="K49" s="67">
        <v>20.9115</v>
      </c>
      <c r="L49" s="67">
        <v>6.2</v>
      </c>
      <c r="M49" s="67"/>
      <c r="N49" s="67">
        <v>4.2</v>
      </c>
      <c r="O49" s="67"/>
      <c r="P49" s="67">
        <v>9.1</v>
      </c>
      <c r="Q49" s="67">
        <v>12.7</v>
      </c>
      <c r="R49" s="67">
        <v>6</v>
      </c>
      <c r="S49" s="67">
        <v>2.2999999999999998</v>
      </c>
      <c r="T49" s="67">
        <v>3.4</v>
      </c>
      <c r="U49" s="67">
        <v>14.2</v>
      </c>
      <c r="V49" s="67">
        <v>20.5</v>
      </c>
      <c r="W49" s="67">
        <v>6.5</v>
      </c>
      <c r="X49" s="67">
        <v>16</v>
      </c>
      <c r="Y49" s="67">
        <v>24.8</v>
      </c>
      <c r="Z49" s="67">
        <v>6.9</v>
      </c>
      <c r="AA49" s="67">
        <v>65</v>
      </c>
      <c r="AB49" s="67">
        <v>15.1</v>
      </c>
      <c r="AC49" s="67">
        <v>166.9</v>
      </c>
      <c r="AD49" s="67"/>
      <c r="AE49" s="67"/>
      <c r="AF49" s="67">
        <v>10</v>
      </c>
      <c r="AG49" s="67">
        <v>2.4</v>
      </c>
      <c r="AH49" s="67">
        <v>20.399999999999999</v>
      </c>
      <c r="AI49" s="67">
        <v>20.399999999999999</v>
      </c>
      <c r="AJ49" s="67">
        <v>20.100000000000001</v>
      </c>
      <c r="AK49" s="67">
        <v>7.9</v>
      </c>
      <c r="AL49" s="67"/>
      <c r="AM49" s="67">
        <v>1.2</v>
      </c>
      <c r="AN49" s="67"/>
      <c r="AO49" s="67">
        <v>2.9</v>
      </c>
      <c r="AP49" s="67">
        <v>18.399999999999999</v>
      </c>
      <c r="AQ49" s="67"/>
      <c r="AR49" s="67"/>
      <c r="AS49" s="67"/>
      <c r="AT49" s="67"/>
      <c r="AU49" s="67"/>
      <c r="AV49" s="67"/>
      <c r="AW49" s="67">
        <v>1.4</v>
      </c>
      <c r="AX49" s="67"/>
      <c r="AY49" s="67"/>
      <c r="AZ49" s="67"/>
      <c r="BA49" s="67"/>
      <c r="BB49" s="67">
        <v>9.9</v>
      </c>
      <c r="BC49" s="67">
        <v>98.4</v>
      </c>
      <c r="BD49" s="67">
        <v>108.1</v>
      </c>
      <c r="BE49" s="67">
        <v>0.4</v>
      </c>
      <c r="BF49" s="67"/>
      <c r="BG49" s="67"/>
      <c r="BH49" s="67"/>
      <c r="BI49" s="67">
        <v>16.600000000000001</v>
      </c>
      <c r="BJ49" s="67">
        <v>57.3</v>
      </c>
      <c r="BK49" s="67">
        <v>1.6</v>
      </c>
      <c r="BL49" s="67">
        <v>1.2</v>
      </c>
      <c r="BM49" s="67">
        <v>2.1</v>
      </c>
      <c r="BN49" s="67">
        <v>1.2</v>
      </c>
      <c r="BO49" s="67"/>
      <c r="BP49" s="67">
        <v>1.2</v>
      </c>
      <c r="BQ49" s="67">
        <v>18.2</v>
      </c>
      <c r="BR49" s="67"/>
      <c r="BS49" s="67"/>
      <c r="BT49" s="67"/>
      <c r="BU49" s="68">
        <v>904.51149999999996</v>
      </c>
    </row>
    <row r="50" spans="1:73" x14ac:dyDescent="0.3">
      <c r="A50" s="1"/>
      <c r="B50" s="54" t="s">
        <v>876</v>
      </c>
      <c r="C50" s="67">
        <v>16.5</v>
      </c>
      <c r="D50" s="67">
        <v>18.3</v>
      </c>
      <c r="E50" s="67">
        <v>6.5</v>
      </c>
      <c r="F50" s="67">
        <v>5.0999999999999996</v>
      </c>
      <c r="G50" s="67">
        <v>20.2</v>
      </c>
      <c r="H50" s="67">
        <v>1.9</v>
      </c>
      <c r="I50" s="67"/>
      <c r="J50" s="67">
        <v>8.3000000000000007</v>
      </c>
      <c r="K50" s="67">
        <v>21.1997</v>
      </c>
      <c r="L50" s="67">
        <v>6.2</v>
      </c>
      <c r="M50" s="67"/>
      <c r="N50" s="67">
        <v>4.5999999999999996</v>
      </c>
      <c r="O50" s="67"/>
      <c r="P50" s="67">
        <v>9.5</v>
      </c>
      <c r="Q50" s="67">
        <v>13.1</v>
      </c>
      <c r="R50" s="67">
        <v>6</v>
      </c>
      <c r="S50" s="67">
        <v>2.2999999999999998</v>
      </c>
      <c r="T50" s="67">
        <v>3.5</v>
      </c>
      <c r="U50" s="67">
        <v>14.6</v>
      </c>
      <c r="V50" s="67">
        <v>20.6</v>
      </c>
      <c r="W50" s="67">
        <v>6.4</v>
      </c>
      <c r="X50" s="67">
        <v>16</v>
      </c>
      <c r="Y50" s="67">
        <v>21.4</v>
      </c>
      <c r="Z50" s="67">
        <v>8.6999999999999993</v>
      </c>
      <c r="AA50" s="67">
        <v>59</v>
      </c>
      <c r="AB50" s="67">
        <v>13.2</v>
      </c>
      <c r="AC50" s="67">
        <v>150.9</v>
      </c>
      <c r="AD50" s="67"/>
      <c r="AE50" s="67"/>
      <c r="AF50" s="67">
        <v>10</v>
      </c>
      <c r="AG50" s="67">
        <v>2.4</v>
      </c>
      <c r="AH50" s="67">
        <v>20.399999999999999</v>
      </c>
      <c r="AI50" s="67">
        <v>20.399999999999999</v>
      </c>
      <c r="AJ50" s="67">
        <v>20.100000000000001</v>
      </c>
      <c r="AK50" s="67">
        <v>7.9</v>
      </c>
      <c r="AL50" s="67"/>
      <c r="AM50" s="67">
        <v>0.2</v>
      </c>
      <c r="AN50" s="67"/>
      <c r="AO50" s="67">
        <v>2.9</v>
      </c>
      <c r="AP50" s="67">
        <v>18.399999999999999</v>
      </c>
      <c r="AQ50" s="67"/>
      <c r="AR50" s="67"/>
      <c r="AS50" s="67"/>
      <c r="AT50" s="67"/>
      <c r="AU50" s="67"/>
      <c r="AV50" s="67"/>
      <c r="AW50" s="67">
        <v>1.6</v>
      </c>
      <c r="AX50" s="67"/>
      <c r="AY50" s="67"/>
      <c r="AZ50" s="67"/>
      <c r="BA50" s="67"/>
      <c r="BB50" s="67">
        <v>9.9</v>
      </c>
      <c r="BC50" s="67">
        <v>62.9</v>
      </c>
      <c r="BD50" s="67">
        <v>69.599999999999994</v>
      </c>
      <c r="BE50" s="67">
        <v>0.3</v>
      </c>
      <c r="BF50" s="67"/>
      <c r="BG50" s="67"/>
      <c r="BH50" s="67"/>
      <c r="BI50" s="67">
        <v>13.6</v>
      </c>
      <c r="BJ50" s="67">
        <v>56.1</v>
      </c>
      <c r="BK50" s="67">
        <v>1.6</v>
      </c>
      <c r="BL50" s="67">
        <v>1.2</v>
      </c>
      <c r="BM50" s="67">
        <v>2.1</v>
      </c>
      <c r="BN50" s="67">
        <v>1.2</v>
      </c>
      <c r="BO50" s="67"/>
      <c r="BP50" s="67">
        <v>1.2</v>
      </c>
      <c r="BQ50" s="67">
        <v>18.3</v>
      </c>
      <c r="BR50" s="67"/>
      <c r="BS50" s="67"/>
      <c r="BT50" s="67"/>
      <c r="BU50" s="68">
        <v>796.29970000000003</v>
      </c>
    </row>
    <row r="51" spans="1:73" x14ac:dyDescent="0.3">
      <c r="A51" s="1"/>
      <c r="B51" s="54" t="s">
        <v>877</v>
      </c>
      <c r="C51" s="67">
        <v>15.7</v>
      </c>
      <c r="D51" s="67">
        <v>18.3</v>
      </c>
      <c r="E51" s="67">
        <v>8.4</v>
      </c>
      <c r="F51" s="67">
        <v>7</v>
      </c>
      <c r="G51" s="67">
        <v>20.2</v>
      </c>
      <c r="H51" s="67">
        <v>1.9</v>
      </c>
      <c r="I51" s="67"/>
      <c r="J51" s="67">
        <v>8.8000000000000007</v>
      </c>
      <c r="K51" s="67">
        <v>21.563500000000001</v>
      </c>
      <c r="L51" s="67">
        <v>6.3</v>
      </c>
      <c r="M51" s="67"/>
      <c r="N51" s="67">
        <v>4.5999999999999996</v>
      </c>
      <c r="O51" s="67"/>
      <c r="P51" s="67">
        <v>8.6999999999999993</v>
      </c>
      <c r="Q51" s="67">
        <v>12.8</v>
      </c>
      <c r="R51" s="67">
        <v>6.2</v>
      </c>
      <c r="S51" s="67">
        <v>2.2000000000000002</v>
      </c>
      <c r="T51" s="67">
        <v>3.4</v>
      </c>
      <c r="U51" s="67">
        <v>14.6</v>
      </c>
      <c r="V51" s="67">
        <v>20</v>
      </c>
      <c r="W51" s="67">
        <v>6.1</v>
      </c>
      <c r="X51" s="67">
        <v>16</v>
      </c>
      <c r="Y51" s="67">
        <v>18.8</v>
      </c>
      <c r="Z51" s="67">
        <v>9.5</v>
      </c>
      <c r="AA51" s="67">
        <v>46.7</v>
      </c>
      <c r="AB51" s="67">
        <v>9.1999999999999993</v>
      </c>
      <c r="AC51" s="67">
        <v>149.4</v>
      </c>
      <c r="AD51" s="67"/>
      <c r="AE51" s="67"/>
      <c r="AF51" s="67">
        <v>10.3</v>
      </c>
      <c r="AG51" s="67">
        <v>2.4</v>
      </c>
      <c r="AH51" s="67">
        <v>20.399999999999999</v>
      </c>
      <c r="AI51" s="67">
        <v>20.399999999999999</v>
      </c>
      <c r="AJ51" s="67">
        <v>20.100000000000001</v>
      </c>
      <c r="AK51" s="67">
        <v>7.9</v>
      </c>
      <c r="AL51" s="67"/>
      <c r="AM51" s="67">
        <v>0.1</v>
      </c>
      <c r="AN51" s="67"/>
      <c r="AO51" s="67">
        <v>2.9</v>
      </c>
      <c r="AP51" s="67">
        <v>18.399999999999999</v>
      </c>
      <c r="AQ51" s="67"/>
      <c r="AR51" s="67"/>
      <c r="AS51" s="67"/>
      <c r="AT51" s="67"/>
      <c r="AU51" s="67"/>
      <c r="AV51" s="67"/>
      <c r="AW51" s="67">
        <v>1.6</v>
      </c>
      <c r="AX51" s="67"/>
      <c r="AY51" s="67"/>
      <c r="AZ51" s="67"/>
      <c r="BA51" s="67"/>
      <c r="BB51" s="67">
        <v>9.9</v>
      </c>
      <c r="BC51" s="67">
        <v>51.3</v>
      </c>
      <c r="BD51" s="67">
        <v>66.2</v>
      </c>
      <c r="BE51" s="67">
        <v>0.3</v>
      </c>
      <c r="BF51" s="67"/>
      <c r="BG51" s="67"/>
      <c r="BH51" s="67"/>
      <c r="BI51" s="67">
        <v>11</v>
      </c>
      <c r="BJ51" s="67">
        <v>43.8</v>
      </c>
      <c r="BK51" s="67">
        <v>1.6</v>
      </c>
      <c r="BL51" s="67">
        <v>1.2</v>
      </c>
      <c r="BM51" s="67">
        <v>2.1</v>
      </c>
      <c r="BN51" s="67">
        <v>1.2</v>
      </c>
      <c r="BO51" s="67"/>
      <c r="BP51" s="67">
        <v>1.2</v>
      </c>
      <c r="BQ51" s="67">
        <v>18.3</v>
      </c>
      <c r="BR51" s="67"/>
      <c r="BS51" s="67"/>
      <c r="BT51" s="67"/>
      <c r="BU51" s="68">
        <v>748.96349999999995</v>
      </c>
    </row>
    <row r="52" spans="1:73" x14ac:dyDescent="0.3">
      <c r="A52" s="1"/>
      <c r="B52" s="54" t="s">
        <v>878</v>
      </c>
      <c r="C52" s="67">
        <v>16.8</v>
      </c>
      <c r="D52" s="67">
        <v>18.3</v>
      </c>
      <c r="E52" s="67">
        <v>8.9</v>
      </c>
      <c r="F52" s="67">
        <v>11.3</v>
      </c>
      <c r="G52" s="67">
        <v>20.2</v>
      </c>
      <c r="H52" s="67">
        <v>1.9</v>
      </c>
      <c r="I52" s="67"/>
      <c r="J52" s="67">
        <v>8.1999999999999993</v>
      </c>
      <c r="K52" s="67">
        <v>20.944700000000001</v>
      </c>
      <c r="L52" s="67">
        <v>6.3</v>
      </c>
      <c r="M52" s="67"/>
      <c r="N52" s="67">
        <v>4.4000000000000004</v>
      </c>
      <c r="O52" s="67"/>
      <c r="P52" s="67">
        <v>9.3000000000000007</v>
      </c>
      <c r="Q52" s="67">
        <v>12.7</v>
      </c>
      <c r="R52" s="67">
        <v>6.3</v>
      </c>
      <c r="S52" s="67">
        <v>1.4</v>
      </c>
      <c r="T52" s="67">
        <v>3.4</v>
      </c>
      <c r="U52" s="67">
        <v>14.7</v>
      </c>
      <c r="V52" s="67">
        <v>20.6</v>
      </c>
      <c r="W52" s="67">
        <v>6.1</v>
      </c>
      <c r="X52" s="67">
        <v>16</v>
      </c>
      <c r="Y52" s="67">
        <v>21.1</v>
      </c>
      <c r="Z52" s="67">
        <v>12</v>
      </c>
      <c r="AA52" s="67">
        <v>46.4</v>
      </c>
      <c r="AB52" s="67">
        <v>8.6</v>
      </c>
      <c r="AC52" s="67">
        <v>135.1</v>
      </c>
      <c r="AD52" s="67"/>
      <c r="AE52" s="67"/>
      <c r="AF52" s="67">
        <v>10.4</v>
      </c>
      <c r="AG52" s="67">
        <v>2.4</v>
      </c>
      <c r="AH52" s="67">
        <v>20.399999999999999</v>
      </c>
      <c r="AI52" s="67">
        <v>20.399999999999999</v>
      </c>
      <c r="AJ52" s="67">
        <v>20.100000000000001</v>
      </c>
      <c r="AK52" s="67">
        <v>7.9</v>
      </c>
      <c r="AL52" s="67"/>
      <c r="AM52" s="67"/>
      <c r="AN52" s="67"/>
      <c r="AO52" s="67">
        <v>2.8</v>
      </c>
      <c r="AP52" s="67">
        <v>18.399999999999999</v>
      </c>
      <c r="AQ52" s="67"/>
      <c r="AR52" s="67"/>
      <c r="AS52" s="67"/>
      <c r="AT52" s="67"/>
      <c r="AU52" s="67"/>
      <c r="AV52" s="67"/>
      <c r="AW52" s="67">
        <v>1.6</v>
      </c>
      <c r="AX52" s="67"/>
      <c r="AY52" s="67"/>
      <c r="AZ52" s="67"/>
      <c r="BA52" s="67"/>
      <c r="BB52" s="67">
        <v>9.9</v>
      </c>
      <c r="BC52" s="67">
        <v>34.299999999999997</v>
      </c>
      <c r="BD52" s="67">
        <v>45.1</v>
      </c>
      <c r="BE52" s="67">
        <v>0.3</v>
      </c>
      <c r="BF52" s="67"/>
      <c r="BG52" s="67"/>
      <c r="BH52" s="67"/>
      <c r="BI52" s="67">
        <v>11.8</v>
      </c>
      <c r="BJ52" s="67">
        <v>43.9</v>
      </c>
      <c r="BK52" s="67">
        <v>1.6</v>
      </c>
      <c r="BL52" s="67">
        <v>1.2</v>
      </c>
      <c r="BM52" s="67">
        <v>2.1</v>
      </c>
      <c r="BN52" s="67">
        <v>1.2</v>
      </c>
      <c r="BO52" s="67"/>
      <c r="BP52" s="67">
        <v>1.2</v>
      </c>
      <c r="BQ52" s="67">
        <v>18.3</v>
      </c>
      <c r="BR52" s="67"/>
      <c r="BS52" s="67"/>
      <c r="BT52" s="67"/>
      <c r="BU52" s="68">
        <v>706.24469999999997</v>
      </c>
    </row>
    <row r="53" spans="1:73" x14ac:dyDescent="0.3">
      <c r="A53" s="1"/>
      <c r="B53" s="54" t="s">
        <v>879</v>
      </c>
      <c r="C53" s="67">
        <v>17</v>
      </c>
      <c r="D53" s="67">
        <v>18.3</v>
      </c>
      <c r="E53" s="67">
        <v>7.3</v>
      </c>
      <c r="F53" s="67">
        <v>11.3</v>
      </c>
      <c r="G53" s="67">
        <v>20.2</v>
      </c>
      <c r="H53" s="67">
        <v>1.9</v>
      </c>
      <c r="I53" s="67"/>
      <c r="J53" s="67">
        <v>8.8000000000000007</v>
      </c>
      <c r="K53" s="67">
        <v>21.787700000000001</v>
      </c>
      <c r="L53" s="67">
        <v>6.3</v>
      </c>
      <c r="M53" s="67"/>
      <c r="N53" s="67">
        <v>4.3</v>
      </c>
      <c r="O53" s="67"/>
      <c r="P53" s="67">
        <v>8.6</v>
      </c>
      <c r="Q53" s="67">
        <v>12.2</v>
      </c>
      <c r="R53" s="67">
        <v>6.3</v>
      </c>
      <c r="S53" s="67">
        <v>2.2000000000000002</v>
      </c>
      <c r="T53" s="67">
        <v>3.4</v>
      </c>
      <c r="U53" s="67">
        <v>14.8</v>
      </c>
      <c r="V53" s="67">
        <v>19.899999999999999</v>
      </c>
      <c r="W53" s="67">
        <v>6.1</v>
      </c>
      <c r="X53" s="67">
        <v>16</v>
      </c>
      <c r="Y53" s="67">
        <v>17.3</v>
      </c>
      <c r="Z53" s="67">
        <v>10.9</v>
      </c>
      <c r="AA53" s="67">
        <v>52.5</v>
      </c>
      <c r="AB53" s="67">
        <v>9.5</v>
      </c>
      <c r="AC53" s="67">
        <v>135.5</v>
      </c>
      <c r="AD53" s="67"/>
      <c r="AE53" s="67"/>
      <c r="AF53" s="67">
        <v>10.4</v>
      </c>
      <c r="AG53" s="67">
        <v>2.4</v>
      </c>
      <c r="AH53" s="67">
        <v>20.399999999999999</v>
      </c>
      <c r="AI53" s="67">
        <v>20.399999999999999</v>
      </c>
      <c r="AJ53" s="67">
        <v>20.100000000000001</v>
      </c>
      <c r="AK53" s="67">
        <v>7.9</v>
      </c>
      <c r="AL53" s="67"/>
      <c r="AM53" s="67"/>
      <c r="AN53" s="67"/>
      <c r="AO53" s="67">
        <v>2.9</v>
      </c>
      <c r="AP53" s="67">
        <v>18.399999999999999</v>
      </c>
      <c r="AQ53" s="67"/>
      <c r="AR53" s="67"/>
      <c r="AS53" s="67"/>
      <c r="AT53" s="67"/>
      <c r="AU53" s="67"/>
      <c r="AV53" s="67"/>
      <c r="AW53" s="67">
        <v>1.6</v>
      </c>
      <c r="AX53" s="67"/>
      <c r="AY53" s="67"/>
      <c r="AZ53" s="67"/>
      <c r="BA53" s="67"/>
      <c r="BB53" s="67">
        <v>9.9</v>
      </c>
      <c r="BC53" s="67">
        <v>29.8</v>
      </c>
      <c r="BD53" s="67">
        <v>32.5</v>
      </c>
      <c r="BE53" s="67">
        <v>0.3</v>
      </c>
      <c r="BF53" s="67"/>
      <c r="BG53" s="67"/>
      <c r="BH53" s="67"/>
      <c r="BI53" s="67">
        <v>12.8</v>
      </c>
      <c r="BJ53" s="67">
        <v>41.9</v>
      </c>
      <c r="BK53" s="67">
        <v>1.6</v>
      </c>
      <c r="BL53" s="67">
        <v>1.2</v>
      </c>
      <c r="BM53" s="67">
        <v>2.1</v>
      </c>
      <c r="BN53" s="67">
        <v>1.2</v>
      </c>
      <c r="BO53" s="67"/>
      <c r="BP53" s="67">
        <v>1.2</v>
      </c>
      <c r="BQ53" s="67">
        <v>18.3</v>
      </c>
      <c r="BR53" s="67"/>
      <c r="BS53" s="67"/>
      <c r="BT53" s="67"/>
      <c r="BU53" s="68">
        <v>689.68769999999995</v>
      </c>
    </row>
    <row r="54" spans="1:73" x14ac:dyDescent="0.3">
      <c r="A54" s="1"/>
      <c r="B54" s="54" t="s">
        <v>880</v>
      </c>
      <c r="C54" s="67">
        <v>16.5</v>
      </c>
      <c r="D54" s="67">
        <v>18.3</v>
      </c>
      <c r="E54" s="67">
        <v>6.6</v>
      </c>
      <c r="F54" s="67">
        <v>11.3</v>
      </c>
      <c r="G54" s="67">
        <v>20.2</v>
      </c>
      <c r="H54" s="67">
        <v>1.9</v>
      </c>
      <c r="I54" s="67"/>
      <c r="J54" s="67">
        <v>8.4</v>
      </c>
      <c r="K54" s="67">
        <v>21.369399999999999</v>
      </c>
      <c r="L54" s="67">
        <v>6.2</v>
      </c>
      <c r="M54" s="67"/>
      <c r="N54" s="67">
        <v>4.3</v>
      </c>
      <c r="O54" s="67"/>
      <c r="P54" s="67">
        <v>9.6</v>
      </c>
      <c r="Q54" s="67">
        <v>12.7</v>
      </c>
      <c r="R54" s="67">
        <v>6.2</v>
      </c>
      <c r="S54" s="67">
        <v>2.2000000000000002</v>
      </c>
      <c r="T54" s="67">
        <v>3.3</v>
      </c>
      <c r="U54" s="67">
        <v>15.4</v>
      </c>
      <c r="V54" s="67">
        <v>20.399999999999999</v>
      </c>
      <c r="W54" s="67">
        <v>6.1</v>
      </c>
      <c r="X54" s="67">
        <v>16</v>
      </c>
      <c r="Y54" s="67">
        <v>15.6</v>
      </c>
      <c r="Z54" s="67">
        <v>12.5</v>
      </c>
      <c r="AA54" s="67">
        <v>39.299999999999997</v>
      </c>
      <c r="AB54" s="67">
        <v>8.3000000000000007</v>
      </c>
      <c r="AC54" s="67">
        <v>100.8</v>
      </c>
      <c r="AD54" s="67"/>
      <c r="AE54" s="67"/>
      <c r="AF54" s="67">
        <v>10.4</v>
      </c>
      <c r="AG54" s="67">
        <v>2.6</v>
      </c>
      <c r="AH54" s="67">
        <v>20.399999999999999</v>
      </c>
      <c r="AI54" s="67">
        <v>20.399999999999999</v>
      </c>
      <c r="AJ54" s="67">
        <v>20.100000000000001</v>
      </c>
      <c r="AK54" s="67">
        <v>7.9</v>
      </c>
      <c r="AL54" s="67"/>
      <c r="AM54" s="67"/>
      <c r="AN54" s="67">
        <v>0.5</v>
      </c>
      <c r="AO54" s="67">
        <v>2.8</v>
      </c>
      <c r="AP54" s="67">
        <v>18.399999999999999</v>
      </c>
      <c r="AQ54" s="67"/>
      <c r="AR54" s="67"/>
      <c r="AS54" s="67"/>
      <c r="AT54" s="67"/>
      <c r="AU54" s="67"/>
      <c r="AV54" s="67"/>
      <c r="AW54" s="67">
        <v>1.6</v>
      </c>
      <c r="AX54" s="67"/>
      <c r="AY54" s="67"/>
      <c r="AZ54" s="67"/>
      <c r="BA54" s="67"/>
      <c r="BB54" s="67">
        <v>10</v>
      </c>
      <c r="BC54" s="67">
        <v>17.600000000000001</v>
      </c>
      <c r="BD54" s="67">
        <v>27.9</v>
      </c>
      <c r="BE54" s="67">
        <v>0.3</v>
      </c>
      <c r="BF54" s="67"/>
      <c r="BG54" s="67"/>
      <c r="BH54" s="67"/>
      <c r="BI54" s="67">
        <v>13.1</v>
      </c>
      <c r="BJ54" s="67">
        <v>40.9</v>
      </c>
      <c r="BK54" s="67">
        <v>1.6</v>
      </c>
      <c r="BL54" s="67">
        <v>1.2</v>
      </c>
      <c r="BM54" s="67">
        <v>2.1</v>
      </c>
      <c r="BN54" s="67">
        <v>1.2</v>
      </c>
      <c r="BO54" s="67"/>
      <c r="BP54" s="67">
        <v>1.2</v>
      </c>
      <c r="BQ54" s="67">
        <v>18.5</v>
      </c>
      <c r="BR54" s="67"/>
      <c r="BS54" s="67"/>
      <c r="BT54" s="67">
        <v>1</v>
      </c>
      <c r="BU54" s="68">
        <v>625.1694</v>
      </c>
    </row>
    <row r="55" spans="1:73" x14ac:dyDescent="0.3">
      <c r="A55" s="1"/>
      <c r="B55" s="56" t="s">
        <v>1124</v>
      </c>
      <c r="C55" s="69">
        <v>17</v>
      </c>
      <c r="D55" s="69">
        <v>18.3</v>
      </c>
      <c r="E55" s="69">
        <v>7.6</v>
      </c>
      <c r="F55" s="69">
        <v>11.3</v>
      </c>
      <c r="G55" s="69">
        <v>20.2</v>
      </c>
      <c r="H55" s="69">
        <v>1.8</v>
      </c>
      <c r="I55" s="69"/>
      <c r="J55" s="69">
        <v>8.6</v>
      </c>
      <c r="K55" s="69">
        <v>21.811900000000001</v>
      </c>
      <c r="L55" s="69">
        <v>6.2</v>
      </c>
      <c r="M55" s="69"/>
      <c r="N55" s="69">
        <v>4.3</v>
      </c>
      <c r="O55" s="69"/>
      <c r="P55" s="69">
        <v>9.1</v>
      </c>
      <c r="Q55" s="69">
        <v>12.6</v>
      </c>
      <c r="R55" s="69">
        <v>6.2</v>
      </c>
      <c r="S55" s="69">
        <v>2.1</v>
      </c>
      <c r="T55" s="69">
        <v>3.4</v>
      </c>
      <c r="U55" s="69">
        <v>15.6</v>
      </c>
      <c r="V55" s="69">
        <v>20</v>
      </c>
      <c r="W55" s="69">
        <v>6.1</v>
      </c>
      <c r="X55" s="69">
        <v>16</v>
      </c>
      <c r="Y55" s="69">
        <v>20.5</v>
      </c>
      <c r="Z55" s="69">
        <v>8.9</v>
      </c>
      <c r="AA55" s="69">
        <v>42.1</v>
      </c>
      <c r="AB55" s="69">
        <v>8.4</v>
      </c>
      <c r="AC55" s="69">
        <v>114.7</v>
      </c>
      <c r="AD55" s="69"/>
      <c r="AE55" s="69"/>
      <c r="AF55" s="69">
        <v>10.4</v>
      </c>
      <c r="AG55" s="69">
        <v>2.7</v>
      </c>
      <c r="AH55" s="69">
        <v>20.399999999999999</v>
      </c>
      <c r="AI55" s="69">
        <v>20.399999999999999</v>
      </c>
      <c r="AJ55" s="69">
        <v>20.100000000000001</v>
      </c>
      <c r="AK55" s="69">
        <v>8.1999999999999993</v>
      </c>
      <c r="AL55" s="69"/>
      <c r="AM55" s="69">
        <v>1.3</v>
      </c>
      <c r="AN55" s="69">
        <v>1.9</v>
      </c>
      <c r="AO55" s="69">
        <v>2.8</v>
      </c>
      <c r="AP55" s="69">
        <v>18.399999999999999</v>
      </c>
      <c r="AQ55" s="69"/>
      <c r="AR55" s="69"/>
      <c r="AS55" s="69"/>
      <c r="AT55" s="69"/>
      <c r="AU55" s="69"/>
      <c r="AV55" s="69"/>
      <c r="AW55" s="69">
        <v>1.2</v>
      </c>
      <c r="AX55" s="69"/>
      <c r="AY55" s="69"/>
      <c r="AZ55" s="69"/>
      <c r="BA55" s="69"/>
      <c r="BB55" s="69">
        <v>9.9</v>
      </c>
      <c r="BC55" s="69">
        <v>23</v>
      </c>
      <c r="BD55" s="69">
        <v>29.5</v>
      </c>
      <c r="BE55" s="69">
        <v>0.3</v>
      </c>
      <c r="BF55" s="69"/>
      <c r="BG55" s="69"/>
      <c r="BH55" s="69"/>
      <c r="BI55" s="69">
        <v>10.3</v>
      </c>
      <c r="BJ55" s="69">
        <v>33.4</v>
      </c>
      <c r="BK55" s="69">
        <v>1.6</v>
      </c>
      <c r="BL55" s="69">
        <v>1.2</v>
      </c>
      <c r="BM55" s="69">
        <v>2.1</v>
      </c>
      <c r="BN55" s="69">
        <v>1.2</v>
      </c>
      <c r="BO55" s="69"/>
      <c r="BP55" s="69">
        <v>1.2</v>
      </c>
      <c r="BQ55" s="69">
        <v>18.600000000000001</v>
      </c>
      <c r="BR55" s="69"/>
      <c r="BS55" s="69"/>
      <c r="BT55" s="69">
        <v>0.9</v>
      </c>
      <c r="BU55" s="70">
        <v>643.81190000000004</v>
      </c>
    </row>
    <row r="56" spans="1:73" ht="15.6" x14ac:dyDescent="0.3">
      <c r="A56" s="1"/>
      <c r="B56" s="71" t="s">
        <v>1125</v>
      </c>
      <c r="C56" s="72">
        <v>393.5</v>
      </c>
      <c r="D56" s="72">
        <v>434.1</v>
      </c>
      <c r="E56" s="72">
        <v>189</v>
      </c>
      <c r="F56" s="72">
        <v>261.55</v>
      </c>
      <c r="G56" s="72">
        <v>309.89999999999998</v>
      </c>
      <c r="H56" s="72">
        <v>45.5</v>
      </c>
      <c r="I56" s="72">
        <v>0</v>
      </c>
      <c r="J56" s="72">
        <v>200.5</v>
      </c>
      <c r="K56" s="72">
        <v>525.52210000000002</v>
      </c>
      <c r="L56" s="72">
        <v>155.30000000000001</v>
      </c>
      <c r="M56" s="72">
        <v>5.8</v>
      </c>
      <c r="N56" s="72">
        <v>87.7</v>
      </c>
      <c r="O56" s="72">
        <v>0</v>
      </c>
      <c r="P56" s="72">
        <v>215.05</v>
      </c>
      <c r="Q56" s="72">
        <v>292.85000000000002</v>
      </c>
      <c r="R56" s="72">
        <v>144.6</v>
      </c>
      <c r="S56" s="72">
        <v>49.45</v>
      </c>
      <c r="T56" s="72">
        <v>73.05</v>
      </c>
      <c r="U56" s="72">
        <v>330.55</v>
      </c>
      <c r="V56" s="72">
        <v>486.5</v>
      </c>
      <c r="W56" s="72">
        <v>207.3</v>
      </c>
      <c r="X56" s="72">
        <v>386.75</v>
      </c>
      <c r="Y56" s="72">
        <v>757.45</v>
      </c>
      <c r="Z56" s="72">
        <v>402.9</v>
      </c>
      <c r="AA56" s="72">
        <v>1315</v>
      </c>
      <c r="AB56" s="72">
        <v>278.35000000000002</v>
      </c>
      <c r="AC56" s="72">
        <v>2555.3000000000002</v>
      </c>
      <c r="AD56" s="72">
        <v>0</v>
      </c>
      <c r="AE56" s="72">
        <v>347.05</v>
      </c>
      <c r="AF56" s="72">
        <v>231.05</v>
      </c>
      <c r="AG56" s="72">
        <v>57.85</v>
      </c>
      <c r="AH56" s="72">
        <v>464.1</v>
      </c>
      <c r="AI56" s="72">
        <v>465.85</v>
      </c>
      <c r="AJ56" s="72">
        <v>440.55</v>
      </c>
      <c r="AK56" s="72">
        <v>183.1</v>
      </c>
      <c r="AL56" s="72">
        <v>764.95</v>
      </c>
      <c r="AM56" s="72">
        <v>63.45</v>
      </c>
      <c r="AN56" s="72">
        <v>39.65</v>
      </c>
      <c r="AO56" s="72">
        <v>72.099999999999994</v>
      </c>
      <c r="AP56" s="72">
        <v>441.2</v>
      </c>
      <c r="AQ56" s="72">
        <v>0</v>
      </c>
      <c r="AR56" s="72">
        <v>0</v>
      </c>
      <c r="AS56" s="72">
        <v>2486.8000000000002</v>
      </c>
      <c r="AT56" s="72">
        <v>0</v>
      </c>
      <c r="AU56" s="72">
        <v>2103.85</v>
      </c>
      <c r="AV56" s="72">
        <v>3</v>
      </c>
      <c r="AW56" s="72">
        <v>32.1</v>
      </c>
      <c r="AX56" s="72">
        <v>137.55000000000001</v>
      </c>
      <c r="AY56" s="72">
        <v>0</v>
      </c>
      <c r="AZ56" s="72">
        <v>141.75</v>
      </c>
      <c r="BA56" s="72">
        <v>0</v>
      </c>
      <c r="BB56" s="72">
        <v>237.65</v>
      </c>
      <c r="BC56" s="72">
        <v>1368.6</v>
      </c>
      <c r="BD56" s="72">
        <v>1386.55</v>
      </c>
      <c r="BE56" s="72">
        <v>12.95</v>
      </c>
      <c r="BF56" s="72">
        <v>1046.2</v>
      </c>
      <c r="BG56" s="72">
        <v>1340.85</v>
      </c>
      <c r="BH56" s="72">
        <v>178.6</v>
      </c>
      <c r="BI56" s="72">
        <v>306.75</v>
      </c>
      <c r="BJ56" s="72">
        <v>1130.8</v>
      </c>
      <c r="BK56" s="72">
        <v>38.4</v>
      </c>
      <c r="BL56" s="72">
        <v>28.8</v>
      </c>
      <c r="BM56" s="72">
        <v>46.55</v>
      </c>
      <c r="BN56" s="72">
        <v>36.75</v>
      </c>
      <c r="BO56" s="72">
        <v>139.30000000000001</v>
      </c>
      <c r="BP56" s="72">
        <v>25.8</v>
      </c>
      <c r="BQ56" s="72">
        <v>433.05</v>
      </c>
      <c r="BR56" s="72">
        <v>0</v>
      </c>
      <c r="BS56" s="72">
        <v>159.1</v>
      </c>
      <c r="BT56" s="72">
        <v>24.9</v>
      </c>
      <c r="BU56" s="72">
        <v>26521.022099999998</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612</v>
      </c>
      <c r="M70" s="1">
        <v>2154.6720999999998</v>
      </c>
      <c r="N70" s="1">
        <v>8.1243931394333408</v>
      </c>
      <c r="O70" s="1" t="s">
        <v>1126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611</v>
      </c>
      <c r="M71" s="1">
        <v>5906.75</v>
      </c>
      <c r="N71" s="1">
        <v>22.271954594087838</v>
      </c>
      <c r="O71" s="1" t="s">
        <v>1127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613</v>
      </c>
      <c r="M72" s="1">
        <v>8854.7999999999993</v>
      </c>
      <c r="N72" s="1">
        <v>33.387853479447912</v>
      </c>
      <c r="O72" s="1" t="s">
        <v>1128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614</v>
      </c>
      <c r="M73" s="1">
        <v>9604.7999999999993</v>
      </c>
      <c r="N73" s="1">
        <v>36.215798787030913</v>
      </c>
      <c r="O73" s="1" t="s">
        <v>1129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1130</v>
      </c>
      <c r="C5" s="211"/>
      <c r="D5" s="211"/>
      <c r="E5" s="211"/>
      <c r="F5" s="211"/>
      <c r="G5" s="211"/>
      <c r="H5" s="211"/>
      <c r="I5" s="211"/>
      <c r="J5" s="211"/>
    </row>
    <row r="6" spans="1:10" ht="43.95" customHeight="1" x14ac:dyDescent="0.3">
      <c r="A6" s="1"/>
      <c r="B6" s="210" t="s">
        <v>604</v>
      </c>
      <c r="C6" s="210" t="s">
        <v>662</v>
      </c>
      <c r="D6" s="210" t="s">
        <v>663</v>
      </c>
      <c r="E6" s="210" t="s">
        <v>664</v>
      </c>
      <c r="F6" s="210" t="s">
        <v>14</v>
      </c>
      <c r="G6" s="210" t="s">
        <v>660</v>
      </c>
      <c r="H6" s="210" t="s">
        <v>665</v>
      </c>
      <c r="I6" s="210" t="s">
        <v>661</v>
      </c>
      <c r="J6" s="64" t="s">
        <v>1131</v>
      </c>
    </row>
    <row r="7" spans="1:10" x14ac:dyDescent="0.3">
      <c r="A7" s="1"/>
      <c r="B7" s="210"/>
      <c r="C7" s="64" t="s">
        <v>1056</v>
      </c>
      <c r="D7" s="64" t="s">
        <v>1057</v>
      </c>
      <c r="E7" s="64" t="s">
        <v>1058</v>
      </c>
      <c r="F7" s="64" t="s">
        <v>1059</v>
      </c>
      <c r="G7" s="64" t="s">
        <v>1062</v>
      </c>
      <c r="H7" s="64" t="s">
        <v>1063</v>
      </c>
      <c r="I7" s="64" t="s">
        <v>1132</v>
      </c>
      <c r="J7" s="64" t="s">
        <v>825</v>
      </c>
    </row>
    <row r="8" spans="1:10" x14ac:dyDescent="0.3">
      <c r="A8" s="1"/>
      <c r="B8" s="50" t="s">
        <v>1105</v>
      </c>
      <c r="C8" s="65">
        <v>16</v>
      </c>
      <c r="D8" s="65">
        <v>18.3</v>
      </c>
      <c r="E8" s="65">
        <v>8.1</v>
      </c>
      <c r="F8" s="65">
        <v>11.2</v>
      </c>
      <c r="G8" s="65">
        <v>9.3000000000000007</v>
      </c>
      <c r="H8" s="65">
        <v>21.6</v>
      </c>
      <c r="I8" s="65">
        <v>62.3</v>
      </c>
      <c r="J8" s="66">
        <v>146.80000000000001</v>
      </c>
    </row>
    <row r="9" spans="1:10" x14ac:dyDescent="0.3">
      <c r="A9" s="1"/>
      <c r="B9" s="54" t="s">
        <v>1106</v>
      </c>
      <c r="C9" s="67">
        <v>16.7</v>
      </c>
      <c r="D9" s="67">
        <v>18.399999999999999</v>
      </c>
      <c r="E9" s="67">
        <v>8.9</v>
      </c>
      <c r="F9" s="67">
        <v>11.2</v>
      </c>
      <c r="G9" s="67">
        <v>8.5</v>
      </c>
      <c r="H9" s="67">
        <v>22</v>
      </c>
      <c r="I9" s="67">
        <v>61.8</v>
      </c>
      <c r="J9" s="68">
        <v>147.5</v>
      </c>
    </row>
    <row r="10" spans="1:10" x14ac:dyDescent="0.3">
      <c r="A10" s="1"/>
      <c r="B10" s="54" t="s">
        <v>1107</v>
      </c>
      <c r="C10" s="67">
        <v>16</v>
      </c>
      <c r="D10" s="67">
        <v>18.399999999999999</v>
      </c>
      <c r="E10" s="67">
        <v>9</v>
      </c>
      <c r="F10" s="67">
        <v>11.2</v>
      </c>
      <c r="G10" s="67">
        <v>8.9</v>
      </c>
      <c r="H10" s="67">
        <v>23.8</v>
      </c>
      <c r="I10" s="67">
        <v>61.7</v>
      </c>
      <c r="J10" s="68">
        <v>149</v>
      </c>
    </row>
    <row r="11" spans="1:10" x14ac:dyDescent="0.3">
      <c r="A11" s="1"/>
      <c r="B11" s="54" t="s">
        <v>1108</v>
      </c>
      <c r="C11" s="67">
        <v>15.5</v>
      </c>
      <c r="D11" s="67">
        <v>18.899999999999999</v>
      </c>
      <c r="E11" s="67">
        <v>8.6999999999999993</v>
      </c>
      <c r="F11" s="67">
        <v>11.2</v>
      </c>
      <c r="G11" s="67">
        <v>7.9</v>
      </c>
      <c r="H11" s="67">
        <v>23.1</v>
      </c>
      <c r="I11" s="67">
        <v>61.7</v>
      </c>
      <c r="J11" s="68">
        <v>147</v>
      </c>
    </row>
    <row r="12" spans="1:10" x14ac:dyDescent="0.3">
      <c r="A12" s="1"/>
      <c r="B12" s="54" t="s">
        <v>1109</v>
      </c>
      <c r="C12" s="67">
        <v>16.8</v>
      </c>
      <c r="D12" s="67">
        <v>19</v>
      </c>
      <c r="E12" s="67">
        <v>6.9</v>
      </c>
      <c r="F12" s="67">
        <v>11.2</v>
      </c>
      <c r="G12" s="67">
        <v>8.6</v>
      </c>
      <c r="H12" s="67">
        <v>21.7</v>
      </c>
      <c r="I12" s="67">
        <v>61.8</v>
      </c>
      <c r="J12" s="68">
        <v>146</v>
      </c>
    </row>
    <row r="13" spans="1:10" x14ac:dyDescent="0.3">
      <c r="A13" s="1"/>
      <c r="B13" s="54" t="s">
        <v>1110</v>
      </c>
      <c r="C13" s="67">
        <v>16</v>
      </c>
      <c r="D13" s="67">
        <v>19</v>
      </c>
      <c r="E13" s="67">
        <v>7.5</v>
      </c>
      <c r="F13" s="67">
        <v>11.2</v>
      </c>
      <c r="G13" s="67">
        <v>9.1</v>
      </c>
      <c r="H13" s="67">
        <v>22</v>
      </c>
      <c r="I13" s="67">
        <v>61.7</v>
      </c>
      <c r="J13" s="68">
        <v>146.5</v>
      </c>
    </row>
    <row r="14" spans="1:10" x14ac:dyDescent="0.3">
      <c r="A14" s="1"/>
      <c r="B14" s="54" t="s">
        <v>1111</v>
      </c>
      <c r="C14" s="67">
        <v>16.2</v>
      </c>
      <c r="D14" s="67">
        <v>19.100000000000001</v>
      </c>
      <c r="E14" s="67">
        <v>7.8</v>
      </c>
      <c r="F14" s="67">
        <v>11.2</v>
      </c>
      <c r="G14" s="67">
        <v>9.1</v>
      </c>
      <c r="H14" s="67">
        <v>23.7</v>
      </c>
      <c r="I14" s="67">
        <v>62.1</v>
      </c>
      <c r="J14" s="68">
        <v>149.19999999999999</v>
      </c>
    </row>
    <row r="15" spans="1:10" x14ac:dyDescent="0.3">
      <c r="A15" s="1"/>
      <c r="B15" s="56" t="s">
        <v>1112</v>
      </c>
      <c r="C15" s="69">
        <v>15.7</v>
      </c>
      <c r="D15" s="69">
        <v>19.100000000000001</v>
      </c>
      <c r="E15" s="69">
        <v>6.2</v>
      </c>
      <c r="F15" s="69">
        <v>11.2</v>
      </c>
      <c r="G15" s="69">
        <v>8.8000000000000007</v>
      </c>
      <c r="H15" s="69">
        <v>23.3</v>
      </c>
      <c r="I15" s="69">
        <v>61.9</v>
      </c>
      <c r="J15" s="70">
        <v>146.19999999999999</v>
      </c>
    </row>
    <row r="16" spans="1:10" x14ac:dyDescent="0.3">
      <c r="A16" s="1"/>
      <c r="B16" s="50" t="s">
        <v>1113</v>
      </c>
      <c r="C16" s="65">
        <v>15.5</v>
      </c>
      <c r="D16" s="65">
        <v>18.399999999999999</v>
      </c>
      <c r="E16" s="65">
        <v>7.2</v>
      </c>
      <c r="F16" s="65">
        <v>11.2</v>
      </c>
      <c r="G16" s="65">
        <v>8.5</v>
      </c>
      <c r="H16" s="65">
        <v>23</v>
      </c>
      <c r="I16" s="65">
        <v>61.8</v>
      </c>
      <c r="J16" s="66">
        <v>145.6</v>
      </c>
    </row>
    <row r="17" spans="1:10" x14ac:dyDescent="0.3">
      <c r="A17" s="1"/>
      <c r="B17" s="54" t="s">
        <v>1114</v>
      </c>
      <c r="C17" s="67">
        <v>15.5</v>
      </c>
      <c r="D17" s="67">
        <v>19</v>
      </c>
      <c r="E17" s="67">
        <v>8.3000000000000007</v>
      </c>
      <c r="F17" s="67">
        <v>11.2</v>
      </c>
      <c r="G17" s="67">
        <v>8.3000000000000007</v>
      </c>
      <c r="H17" s="67">
        <v>23.8</v>
      </c>
      <c r="I17" s="67">
        <v>61.7</v>
      </c>
      <c r="J17" s="68">
        <v>147.80000000000001</v>
      </c>
    </row>
    <row r="18" spans="1:10" x14ac:dyDescent="0.3">
      <c r="A18" s="1"/>
      <c r="B18" s="54" t="s">
        <v>1115</v>
      </c>
      <c r="C18" s="67">
        <v>15.8</v>
      </c>
      <c r="D18" s="67">
        <v>18.899999999999999</v>
      </c>
      <c r="E18" s="67">
        <v>7.3</v>
      </c>
      <c r="F18" s="67">
        <v>11.2</v>
      </c>
      <c r="G18" s="67">
        <v>8.3000000000000007</v>
      </c>
      <c r="H18" s="67">
        <v>21</v>
      </c>
      <c r="I18" s="67">
        <v>61.8</v>
      </c>
      <c r="J18" s="68">
        <v>144.30000000000001</v>
      </c>
    </row>
    <row r="19" spans="1:10" x14ac:dyDescent="0.3">
      <c r="A19" s="1"/>
      <c r="B19" s="54" t="s">
        <v>1116</v>
      </c>
      <c r="C19" s="67">
        <v>16.100000000000001</v>
      </c>
      <c r="D19" s="67">
        <v>19</v>
      </c>
      <c r="E19" s="67">
        <v>8.3000000000000007</v>
      </c>
      <c r="F19" s="67">
        <v>11.2</v>
      </c>
      <c r="G19" s="67">
        <v>7.7</v>
      </c>
      <c r="H19" s="67">
        <v>15.3</v>
      </c>
      <c r="I19" s="67">
        <v>61.7</v>
      </c>
      <c r="J19" s="68">
        <v>139.30000000000001</v>
      </c>
    </row>
    <row r="20" spans="1:10" x14ac:dyDescent="0.3">
      <c r="A20" s="1"/>
      <c r="B20" s="54" t="s">
        <v>1117</v>
      </c>
      <c r="C20" s="67">
        <v>16</v>
      </c>
      <c r="D20" s="67">
        <v>17.399999999999999</v>
      </c>
      <c r="E20" s="67">
        <v>8.3000000000000007</v>
      </c>
      <c r="F20" s="67">
        <v>11</v>
      </c>
      <c r="G20" s="67">
        <v>8</v>
      </c>
      <c r="H20" s="67">
        <v>22.1</v>
      </c>
      <c r="I20" s="67">
        <v>61.3</v>
      </c>
      <c r="J20" s="68">
        <v>144.1</v>
      </c>
    </row>
    <row r="21" spans="1:10" x14ac:dyDescent="0.3">
      <c r="A21" s="1"/>
      <c r="B21" s="54" t="s">
        <v>1118</v>
      </c>
      <c r="C21" s="67">
        <v>16</v>
      </c>
      <c r="D21" s="67">
        <v>18.899999999999999</v>
      </c>
      <c r="E21" s="67">
        <v>8</v>
      </c>
      <c r="F21" s="67">
        <v>11.3</v>
      </c>
      <c r="G21" s="67">
        <v>8</v>
      </c>
      <c r="H21" s="67">
        <v>22.4</v>
      </c>
      <c r="I21" s="67">
        <v>61.7</v>
      </c>
      <c r="J21" s="68">
        <v>146.30000000000001</v>
      </c>
    </row>
    <row r="22" spans="1:10" x14ac:dyDescent="0.3">
      <c r="A22" s="1"/>
      <c r="B22" s="54" t="s">
        <v>1119</v>
      </c>
      <c r="C22" s="67">
        <v>16.5</v>
      </c>
      <c r="D22" s="67">
        <v>19.100000000000001</v>
      </c>
      <c r="E22" s="67">
        <v>8</v>
      </c>
      <c r="F22" s="67">
        <v>11.3</v>
      </c>
      <c r="G22" s="67">
        <v>7.1</v>
      </c>
      <c r="H22" s="67">
        <v>22</v>
      </c>
      <c r="I22" s="67">
        <v>61.7</v>
      </c>
      <c r="J22" s="68">
        <v>145.69999999999999</v>
      </c>
    </row>
    <row r="23" spans="1:10" x14ac:dyDescent="0.3">
      <c r="A23" s="1"/>
      <c r="B23" s="56" t="s">
        <v>1120</v>
      </c>
      <c r="C23" s="69">
        <v>16</v>
      </c>
      <c r="D23" s="69">
        <v>18.3</v>
      </c>
      <c r="E23" s="69">
        <v>7.9</v>
      </c>
      <c r="F23" s="69">
        <v>11.3</v>
      </c>
      <c r="G23" s="69">
        <v>6.9</v>
      </c>
      <c r="H23" s="69">
        <v>23</v>
      </c>
      <c r="I23" s="69">
        <v>61.4</v>
      </c>
      <c r="J23" s="70">
        <v>144.80000000000001</v>
      </c>
    </row>
    <row r="24" spans="1:10" x14ac:dyDescent="0.3">
      <c r="A24" s="1"/>
      <c r="B24" s="50" t="s">
        <v>1121</v>
      </c>
      <c r="C24" s="65">
        <v>16</v>
      </c>
      <c r="D24" s="65">
        <v>18.3</v>
      </c>
      <c r="E24" s="65">
        <v>7.6</v>
      </c>
      <c r="F24" s="65">
        <v>11.3</v>
      </c>
      <c r="G24" s="65">
        <v>7.8</v>
      </c>
      <c r="H24" s="65">
        <v>23.1</v>
      </c>
      <c r="I24" s="65">
        <v>61.4</v>
      </c>
      <c r="J24" s="66">
        <v>145.5</v>
      </c>
    </row>
    <row r="25" spans="1:10" x14ac:dyDescent="0.3">
      <c r="A25" s="1"/>
      <c r="B25" s="54" t="s">
        <v>1122</v>
      </c>
      <c r="C25" s="67">
        <v>17.2</v>
      </c>
      <c r="D25" s="67">
        <v>18.3</v>
      </c>
      <c r="E25" s="67">
        <v>7.9</v>
      </c>
      <c r="F25" s="67">
        <v>11.3</v>
      </c>
      <c r="G25" s="67">
        <v>8.3000000000000007</v>
      </c>
      <c r="H25" s="67">
        <v>22.7</v>
      </c>
      <c r="I25" s="67">
        <v>61.5</v>
      </c>
      <c r="J25" s="68">
        <v>147.19999999999999</v>
      </c>
    </row>
    <row r="26" spans="1:10" x14ac:dyDescent="0.3">
      <c r="A26" s="1"/>
      <c r="B26" s="54" t="s">
        <v>1123</v>
      </c>
      <c r="C26" s="67">
        <v>15.6</v>
      </c>
      <c r="D26" s="67">
        <v>17</v>
      </c>
      <c r="E26" s="67">
        <v>6.6</v>
      </c>
      <c r="F26" s="67">
        <v>11.3</v>
      </c>
      <c r="G26" s="67">
        <v>7.5</v>
      </c>
      <c r="H26" s="67">
        <v>23.2</v>
      </c>
      <c r="I26" s="67">
        <v>61.3</v>
      </c>
      <c r="J26" s="68">
        <v>142.5</v>
      </c>
    </row>
    <row r="27" spans="1:10" x14ac:dyDescent="0.3">
      <c r="A27" s="1"/>
      <c r="B27" s="54" t="s">
        <v>853</v>
      </c>
      <c r="C27" s="67">
        <v>16.600000000000001</v>
      </c>
      <c r="D27" s="67">
        <v>14.3</v>
      </c>
      <c r="E27" s="67">
        <v>8.4</v>
      </c>
      <c r="F27" s="67">
        <v>11.3</v>
      </c>
      <c r="G27" s="67">
        <v>7.9</v>
      </c>
      <c r="H27" s="67">
        <v>22.4</v>
      </c>
      <c r="I27" s="67">
        <v>61.8</v>
      </c>
      <c r="J27" s="68">
        <v>142.69999999999999</v>
      </c>
    </row>
    <row r="28" spans="1:10" x14ac:dyDescent="0.3">
      <c r="A28" s="1"/>
      <c r="B28" s="54" t="s">
        <v>854</v>
      </c>
      <c r="C28" s="67">
        <v>15.6</v>
      </c>
      <c r="D28" s="67">
        <v>16.100000000000001</v>
      </c>
      <c r="E28" s="67">
        <v>8.1999999999999993</v>
      </c>
      <c r="F28" s="67">
        <v>11.3</v>
      </c>
      <c r="G28" s="67">
        <v>8.9</v>
      </c>
      <c r="H28" s="67">
        <v>21.6</v>
      </c>
      <c r="I28" s="67">
        <v>61.5</v>
      </c>
      <c r="J28" s="68">
        <v>143.19999999999999</v>
      </c>
    </row>
    <row r="29" spans="1:10" x14ac:dyDescent="0.3">
      <c r="A29" s="1"/>
      <c r="B29" s="54" t="s">
        <v>855</v>
      </c>
      <c r="C29" s="67">
        <v>16</v>
      </c>
      <c r="D29" s="67">
        <v>18</v>
      </c>
      <c r="E29" s="67">
        <v>8</v>
      </c>
      <c r="F29" s="67">
        <v>11.3</v>
      </c>
      <c r="G29" s="67">
        <v>9.1</v>
      </c>
      <c r="H29" s="67">
        <v>21.2</v>
      </c>
      <c r="I29" s="67">
        <v>61.7</v>
      </c>
      <c r="J29" s="68">
        <v>145.30000000000001</v>
      </c>
    </row>
    <row r="30" spans="1:10" x14ac:dyDescent="0.3">
      <c r="A30" s="1"/>
      <c r="B30" s="54" t="s">
        <v>856</v>
      </c>
      <c r="C30" s="67">
        <v>16.2</v>
      </c>
      <c r="D30" s="67">
        <v>18</v>
      </c>
      <c r="E30" s="67">
        <v>7.2</v>
      </c>
      <c r="F30" s="67">
        <v>11.3</v>
      </c>
      <c r="G30" s="67">
        <v>9.6</v>
      </c>
      <c r="H30" s="67">
        <v>20.5</v>
      </c>
      <c r="I30" s="67">
        <v>61.2</v>
      </c>
      <c r="J30" s="68">
        <v>144</v>
      </c>
    </row>
    <row r="31" spans="1:10" x14ac:dyDescent="0.3">
      <c r="A31" s="1"/>
      <c r="B31" s="56" t="s">
        <v>857</v>
      </c>
      <c r="C31" s="69">
        <v>16.8</v>
      </c>
      <c r="D31" s="69">
        <v>18.3</v>
      </c>
      <c r="E31" s="69">
        <v>8.5</v>
      </c>
      <c r="F31" s="69">
        <v>11.2</v>
      </c>
      <c r="G31" s="69">
        <v>8.4</v>
      </c>
      <c r="H31" s="69">
        <v>20.399999999999999</v>
      </c>
      <c r="I31" s="69">
        <v>60.6</v>
      </c>
      <c r="J31" s="70">
        <v>144.19999999999999</v>
      </c>
    </row>
    <row r="32" spans="1:10" x14ac:dyDescent="0.3">
      <c r="A32" s="1"/>
      <c r="B32" s="50" t="s">
        <v>858</v>
      </c>
      <c r="C32" s="65">
        <v>17</v>
      </c>
      <c r="D32" s="65">
        <v>18.3</v>
      </c>
      <c r="E32" s="65">
        <v>9</v>
      </c>
      <c r="F32" s="65">
        <v>11.1</v>
      </c>
      <c r="G32" s="65">
        <v>8.1</v>
      </c>
      <c r="H32" s="65">
        <v>21.3</v>
      </c>
      <c r="I32" s="65">
        <v>60.8</v>
      </c>
      <c r="J32" s="66">
        <v>145.6</v>
      </c>
    </row>
    <row r="33" spans="1:10" x14ac:dyDescent="0.3">
      <c r="A33" s="1"/>
      <c r="B33" s="54" t="s">
        <v>859</v>
      </c>
      <c r="C33" s="67">
        <v>17</v>
      </c>
      <c r="D33" s="67">
        <v>17.7</v>
      </c>
      <c r="E33" s="67">
        <v>7.9</v>
      </c>
      <c r="F33" s="67">
        <v>10.3</v>
      </c>
      <c r="G33" s="67">
        <v>8</v>
      </c>
      <c r="H33" s="67">
        <v>21.3</v>
      </c>
      <c r="I33" s="67">
        <v>60.8</v>
      </c>
      <c r="J33" s="68">
        <v>143</v>
      </c>
    </row>
    <row r="34" spans="1:10" x14ac:dyDescent="0.3">
      <c r="A34" s="1"/>
      <c r="B34" s="54" t="s">
        <v>860</v>
      </c>
      <c r="C34" s="67">
        <v>17.2</v>
      </c>
      <c r="D34" s="67">
        <v>17.899999999999999</v>
      </c>
      <c r="E34" s="67">
        <v>6.8</v>
      </c>
      <c r="F34" s="67">
        <v>10.1</v>
      </c>
      <c r="G34" s="67">
        <v>8.5</v>
      </c>
      <c r="H34" s="67">
        <v>21.8</v>
      </c>
      <c r="I34" s="67">
        <v>60.3</v>
      </c>
      <c r="J34" s="68">
        <v>142.6</v>
      </c>
    </row>
    <row r="35" spans="1:10" x14ac:dyDescent="0.3">
      <c r="A35" s="1"/>
      <c r="B35" s="54" t="s">
        <v>861</v>
      </c>
      <c r="C35" s="67">
        <v>17.100000000000001</v>
      </c>
      <c r="D35" s="67">
        <v>17.7</v>
      </c>
      <c r="E35" s="67">
        <v>6.6</v>
      </c>
      <c r="F35" s="67">
        <v>10.1</v>
      </c>
      <c r="G35" s="67">
        <v>8.4</v>
      </c>
      <c r="H35" s="67">
        <v>23</v>
      </c>
      <c r="I35" s="67">
        <v>60.1</v>
      </c>
      <c r="J35" s="68">
        <v>143</v>
      </c>
    </row>
    <row r="36" spans="1:10" x14ac:dyDescent="0.3">
      <c r="A36" s="1"/>
      <c r="B36" s="54" t="s">
        <v>862</v>
      </c>
      <c r="C36" s="67">
        <v>16</v>
      </c>
      <c r="D36" s="67">
        <v>16</v>
      </c>
      <c r="E36" s="67">
        <v>7.9</v>
      </c>
      <c r="F36" s="67">
        <v>10.5</v>
      </c>
      <c r="G36" s="67">
        <v>7.9</v>
      </c>
      <c r="H36" s="67">
        <v>20.6</v>
      </c>
      <c r="I36" s="67">
        <v>60.3</v>
      </c>
      <c r="J36" s="68">
        <v>139.19999999999999</v>
      </c>
    </row>
    <row r="37" spans="1:10" x14ac:dyDescent="0.3">
      <c r="A37" s="1"/>
      <c r="B37" s="54" t="s">
        <v>863</v>
      </c>
      <c r="C37" s="67">
        <v>16.2</v>
      </c>
      <c r="D37" s="67">
        <v>16.7</v>
      </c>
      <c r="E37" s="67">
        <v>6.1</v>
      </c>
      <c r="F37" s="67">
        <v>10.199999999999999</v>
      </c>
      <c r="G37" s="67">
        <v>8.1999999999999993</v>
      </c>
      <c r="H37" s="67">
        <v>23.1</v>
      </c>
      <c r="I37" s="67">
        <v>61.9</v>
      </c>
      <c r="J37" s="68">
        <v>142.4</v>
      </c>
    </row>
    <row r="38" spans="1:10" x14ac:dyDescent="0.3">
      <c r="A38" s="1"/>
      <c r="B38" s="54" t="s">
        <v>864</v>
      </c>
      <c r="C38" s="67">
        <v>16.8</v>
      </c>
      <c r="D38" s="67">
        <v>17.3</v>
      </c>
      <c r="E38" s="67">
        <v>8.4</v>
      </c>
      <c r="F38" s="67">
        <v>10.8</v>
      </c>
      <c r="G38" s="67">
        <v>8.5</v>
      </c>
      <c r="H38" s="67">
        <v>21.5</v>
      </c>
      <c r="I38" s="67">
        <v>61.7</v>
      </c>
      <c r="J38" s="68">
        <v>145</v>
      </c>
    </row>
    <row r="39" spans="1:10" x14ac:dyDescent="0.3">
      <c r="A39" s="1"/>
      <c r="B39" s="56" t="s">
        <v>865</v>
      </c>
      <c r="C39" s="69">
        <v>17</v>
      </c>
      <c r="D39" s="69">
        <v>17.600000000000001</v>
      </c>
      <c r="E39" s="69">
        <v>8.9</v>
      </c>
      <c r="F39" s="69">
        <v>11.2</v>
      </c>
      <c r="G39" s="69">
        <v>8.3000000000000007</v>
      </c>
      <c r="H39" s="69">
        <v>21.7</v>
      </c>
      <c r="I39" s="69">
        <v>61.7</v>
      </c>
      <c r="J39" s="70">
        <v>146.4</v>
      </c>
    </row>
    <row r="40" spans="1:10" x14ac:dyDescent="0.3">
      <c r="A40" s="1"/>
      <c r="B40" s="50" t="s">
        <v>866</v>
      </c>
      <c r="C40" s="65">
        <v>16.8</v>
      </c>
      <c r="D40" s="65">
        <v>18</v>
      </c>
      <c r="E40" s="65">
        <v>7.9</v>
      </c>
      <c r="F40" s="65">
        <v>11.2</v>
      </c>
      <c r="G40" s="65">
        <v>9.1999999999999993</v>
      </c>
      <c r="H40" s="65">
        <v>21.1</v>
      </c>
      <c r="I40" s="65">
        <v>61.8</v>
      </c>
      <c r="J40" s="66">
        <v>146</v>
      </c>
    </row>
    <row r="41" spans="1:10" x14ac:dyDescent="0.3">
      <c r="A41" s="1"/>
      <c r="B41" s="54" t="s">
        <v>867</v>
      </c>
      <c r="C41" s="67">
        <v>17</v>
      </c>
      <c r="D41" s="67">
        <v>17.3</v>
      </c>
      <c r="E41" s="67">
        <v>7.2</v>
      </c>
      <c r="F41" s="67">
        <v>11.2</v>
      </c>
      <c r="G41" s="67">
        <v>7.9</v>
      </c>
      <c r="H41" s="67">
        <v>22.8</v>
      </c>
      <c r="I41" s="67">
        <v>61.8</v>
      </c>
      <c r="J41" s="68">
        <v>145.19999999999999</v>
      </c>
    </row>
    <row r="42" spans="1:10" x14ac:dyDescent="0.3">
      <c r="A42" s="1"/>
      <c r="B42" s="54" t="s">
        <v>868</v>
      </c>
      <c r="C42" s="67">
        <v>17</v>
      </c>
      <c r="D42" s="67">
        <v>18.3</v>
      </c>
      <c r="E42" s="67">
        <v>7.1</v>
      </c>
      <c r="F42" s="67">
        <v>11.2</v>
      </c>
      <c r="G42" s="67">
        <v>9.3000000000000007</v>
      </c>
      <c r="H42" s="67">
        <v>23</v>
      </c>
      <c r="I42" s="67">
        <v>62.3</v>
      </c>
      <c r="J42" s="68">
        <v>148.19999999999999</v>
      </c>
    </row>
    <row r="43" spans="1:10" x14ac:dyDescent="0.3">
      <c r="A43" s="1"/>
      <c r="B43" s="54" t="s">
        <v>869</v>
      </c>
      <c r="C43" s="67">
        <v>16.3</v>
      </c>
      <c r="D43" s="67">
        <v>18.3</v>
      </c>
      <c r="E43" s="67">
        <v>8.6999999999999993</v>
      </c>
      <c r="F43" s="67">
        <v>11.2</v>
      </c>
      <c r="G43" s="67">
        <v>9.6</v>
      </c>
      <c r="H43" s="67">
        <v>22.7</v>
      </c>
      <c r="I43" s="67">
        <v>62.4</v>
      </c>
      <c r="J43" s="68">
        <v>149.19999999999999</v>
      </c>
    </row>
    <row r="44" spans="1:10" x14ac:dyDescent="0.3">
      <c r="A44" s="1"/>
      <c r="B44" s="54" t="s">
        <v>870</v>
      </c>
      <c r="C44" s="67">
        <v>16.2</v>
      </c>
      <c r="D44" s="67">
        <v>18.3</v>
      </c>
      <c r="E44" s="67">
        <v>8</v>
      </c>
      <c r="F44" s="67">
        <v>11.2</v>
      </c>
      <c r="G44" s="67">
        <v>8.1</v>
      </c>
      <c r="H44" s="67">
        <v>22.6</v>
      </c>
      <c r="I44" s="67">
        <v>62.3</v>
      </c>
      <c r="J44" s="68">
        <v>146.69999999999999</v>
      </c>
    </row>
    <row r="45" spans="1:10" x14ac:dyDescent="0.3">
      <c r="A45" s="1"/>
      <c r="B45" s="54" t="s">
        <v>871</v>
      </c>
      <c r="C45" s="67">
        <v>16.8</v>
      </c>
      <c r="D45" s="67">
        <v>18.3</v>
      </c>
      <c r="E45" s="67">
        <v>8.9</v>
      </c>
      <c r="F45" s="67">
        <v>11.2</v>
      </c>
      <c r="G45" s="67">
        <v>8.4</v>
      </c>
      <c r="H45" s="67">
        <v>22</v>
      </c>
      <c r="I45" s="67">
        <v>62.5</v>
      </c>
      <c r="J45" s="68">
        <v>148.1</v>
      </c>
    </row>
    <row r="46" spans="1:10" x14ac:dyDescent="0.3">
      <c r="A46" s="1"/>
      <c r="B46" s="54" t="s">
        <v>872</v>
      </c>
      <c r="C46" s="67">
        <v>17</v>
      </c>
      <c r="D46" s="67">
        <v>18.3</v>
      </c>
      <c r="E46" s="67">
        <v>9.1</v>
      </c>
      <c r="F46" s="67">
        <v>11.2</v>
      </c>
      <c r="G46" s="67">
        <v>8.4</v>
      </c>
      <c r="H46" s="67">
        <v>21.2</v>
      </c>
      <c r="I46" s="67">
        <v>62.4</v>
      </c>
      <c r="J46" s="68">
        <v>147.6</v>
      </c>
    </row>
    <row r="47" spans="1:10" x14ac:dyDescent="0.3">
      <c r="A47" s="1"/>
      <c r="B47" s="56" t="s">
        <v>873</v>
      </c>
      <c r="C47" s="69">
        <v>16.3</v>
      </c>
      <c r="D47" s="69">
        <v>18.3</v>
      </c>
      <c r="E47" s="69">
        <v>9</v>
      </c>
      <c r="F47" s="69">
        <v>11.1</v>
      </c>
      <c r="G47" s="69">
        <v>8.1</v>
      </c>
      <c r="H47" s="69">
        <v>21.396699999999999</v>
      </c>
      <c r="I47" s="69">
        <v>62.4</v>
      </c>
      <c r="J47" s="70">
        <v>146.5967</v>
      </c>
    </row>
    <row r="48" spans="1:10" x14ac:dyDescent="0.3">
      <c r="A48" s="1"/>
      <c r="B48" s="50" t="s">
        <v>874</v>
      </c>
      <c r="C48" s="65">
        <v>16.7</v>
      </c>
      <c r="D48" s="65">
        <v>18.3</v>
      </c>
      <c r="E48" s="65">
        <v>8.9</v>
      </c>
      <c r="F48" s="65">
        <v>11.2</v>
      </c>
      <c r="G48" s="65">
        <v>7.9</v>
      </c>
      <c r="H48" s="65">
        <v>21.459099999999999</v>
      </c>
      <c r="I48" s="65">
        <v>62.9</v>
      </c>
      <c r="J48" s="66">
        <v>147.35910000000001</v>
      </c>
    </row>
    <row r="49" spans="1:10" x14ac:dyDescent="0.3">
      <c r="A49" s="1"/>
      <c r="B49" s="54" t="s">
        <v>875</v>
      </c>
      <c r="C49" s="67">
        <v>16.8</v>
      </c>
      <c r="D49" s="67">
        <v>18.3</v>
      </c>
      <c r="E49" s="67">
        <v>7.5</v>
      </c>
      <c r="F49" s="67">
        <v>11.2</v>
      </c>
      <c r="G49" s="67">
        <v>6.6</v>
      </c>
      <c r="H49" s="67">
        <v>20.9115</v>
      </c>
      <c r="I49" s="67">
        <v>62.9</v>
      </c>
      <c r="J49" s="68">
        <v>144.2115</v>
      </c>
    </row>
    <row r="50" spans="1:10" x14ac:dyDescent="0.3">
      <c r="A50" s="1"/>
      <c r="B50" s="54" t="s">
        <v>876</v>
      </c>
      <c r="C50" s="67">
        <v>16.5</v>
      </c>
      <c r="D50" s="67">
        <v>18.3</v>
      </c>
      <c r="E50" s="67">
        <v>6.5</v>
      </c>
      <c r="F50" s="67">
        <v>5.0999999999999996</v>
      </c>
      <c r="G50" s="67">
        <v>8.3000000000000007</v>
      </c>
      <c r="H50" s="67">
        <v>21.1997</v>
      </c>
      <c r="I50" s="67">
        <v>62.7</v>
      </c>
      <c r="J50" s="68">
        <v>138.59970000000001</v>
      </c>
    </row>
    <row r="51" spans="1:10" x14ac:dyDescent="0.3">
      <c r="A51" s="1"/>
      <c r="B51" s="54" t="s">
        <v>877</v>
      </c>
      <c r="C51" s="67">
        <v>15.7</v>
      </c>
      <c r="D51" s="67">
        <v>18.3</v>
      </c>
      <c r="E51" s="67">
        <v>8.4</v>
      </c>
      <c r="F51" s="67">
        <v>7</v>
      </c>
      <c r="G51" s="67">
        <v>8.8000000000000007</v>
      </c>
      <c r="H51" s="67">
        <v>21.563500000000001</v>
      </c>
      <c r="I51" s="67">
        <v>62.9</v>
      </c>
      <c r="J51" s="68">
        <v>142.6635</v>
      </c>
    </row>
    <row r="52" spans="1:10" x14ac:dyDescent="0.3">
      <c r="A52" s="1"/>
      <c r="B52" s="54" t="s">
        <v>878</v>
      </c>
      <c r="C52" s="67">
        <v>16.8</v>
      </c>
      <c r="D52" s="67">
        <v>18.3</v>
      </c>
      <c r="E52" s="67">
        <v>8.9</v>
      </c>
      <c r="F52" s="67">
        <v>11.3</v>
      </c>
      <c r="G52" s="67">
        <v>8.1999999999999993</v>
      </c>
      <c r="H52" s="67">
        <v>20.944700000000001</v>
      </c>
      <c r="I52" s="67">
        <v>62.9</v>
      </c>
      <c r="J52" s="68">
        <v>147.34469999999999</v>
      </c>
    </row>
    <row r="53" spans="1:10" x14ac:dyDescent="0.3">
      <c r="A53" s="1"/>
      <c r="B53" s="54" t="s">
        <v>879</v>
      </c>
      <c r="C53" s="67">
        <v>17</v>
      </c>
      <c r="D53" s="67">
        <v>18.3</v>
      </c>
      <c r="E53" s="67">
        <v>7.3</v>
      </c>
      <c r="F53" s="67">
        <v>11.3</v>
      </c>
      <c r="G53" s="67">
        <v>8.8000000000000007</v>
      </c>
      <c r="H53" s="67">
        <v>21.787700000000001</v>
      </c>
      <c r="I53" s="67">
        <v>63.1</v>
      </c>
      <c r="J53" s="68">
        <v>147.58770000000001</v>
      </c>
    </row>
    <row r="54" spans="1:10" x14ac:dyDescent="0.3">
      <c r="A54" s="1"/>
      <c r="B54" s="54" t="s">
        <v>880</v>
      </c>
      <c r="C54" s="67">
        <v>16.5</v>
      </c>
      <c r="D54" s="67">
        <v>18.3</v>
      </c>
      <c r="E54" s="67">
        <v>6.6</v>
      </c>
      <c r="F54" s="67">
        <v>11.3</v>
      </c>
      <c r="G54" s="67">
        <v>8.4</v>
      </c>
      <c r="H54" s="67">
        <v>21.369399999999999</v>
      </c>
      <c r="I54" s="67">
        <v>62.6</v>
      </c>
      <c r="J54" s="68">
        <v>145.0694</v>
      </c>
    </row>
    <row r="55" spans="1:10" x14ac:dyDescent="0.3">
      <c r="A55" s="1"/>
      <c r="B55" s="56" t="s">
        <v>1124</v>
      </c>
      <c r="C55" s="69">
        <v>17</v>
      </c>
      <c r="D55" s="69">
        <v>18.3</v>
      </c>
      <c r="E55" s="69">
        <v>7.6</v>
      </c>
      <c r="F55" s="69">
        <v>11.3</v>
      </c>
      <c r="G55" s="69">
        <v>8.6</v>
      </c>
      <c r="H55" s="69">
        <v>21.811900000000001</v>
      </c>
      <c r="I55" s="69">
        <v>62.5</v>
      </c>
      <c r="J55" s="70">
        <v>147.11189999999999</v>
      </c>
    </row>
    <row r="56" spans="1:10" ht="15.6" x14ac:dyDescent="0.3">
      <c r="A56" s="1"/>
      <c r="B56" s="71" t="s">
        <v>1125</v>
      </c>
      <c r="C56" s="72">
        <v>393.5</v>
      </c>
      <c r="D56" s="72">
        <v>434.1</v>
      </c>
      <c r="E56" s="72">
        <v>189</v>
      </c>
      <c r="F56" s="72">
        <v>261.55</v>
      </c>
      <c r="G56" s="72">
        <v>200.5</v>
      </c>
      <c r="H56" s="72">
        <v>525.52210000000002</v>
      </c>
      <c r="I56" s="72">
        <v>1483.55</v>
      </c>
      <c r="J56" s="72">
        <v>3487.7221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1133</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1134</v>
      </c>
      <c r="C5" s="1"/>
      <c r="D5" s="1"/>
      <c r="E5" s="1"/>
      <c r="F5" s="1"/>
      <c r="G5" s="1"/>
      <c r="H5" s="1"/>
      <c r="I5" s="1"/>
      <c r="J5" s="1"/>
      <c r="K5" s="1"/>
      <c r="L5" s="1"/>
      <c r="M5" s="1"/>
      <c r="N5" s="1"/>
      <c r="O5" s="1"/>
    </row>
    <row r="6" spans="1:15" ht="22.95" customHeight="1" x14ac:dyDescent="0.3">
      <c r="A6" s="1"/>
      <c r="B6" s="198" t="s">
        <v>3</v>
      </c>
      <c r="C6" s="198" t="s">
        <v>75</v>
      </c>
      <c r="D6" s="198" t="s">
        <v>1135</v>
      </c>
      <c r="E6" s="198" t="s">
        <v>1136</v>
      </c>
      <c r="F6" s="212" t="s">
        <v>1137</v>
      </c>
      <c r="G6" s="212"/>
      <c r="H6" s="212"/>
      <c r="I6" s="212"/>
      <c r="J6" s="212"/>
      <c r="K6" s="212"/>
      <c r="L6" s="212"/>
      <c r="M6" s="212"/>
      <c r="N6" s="212"/>
      <c r="O6" s="212"/>
    </row>
    <row r="7" spans="1:15" ht="22.95" customHeight="1" x14ac:dyDescent="0.3">
      <c r="A7" s="1"/>
      <c r="B7" s="198"/>
      <c r="C7" s="198"/>
      <c r="D7" s="198"/>
      <c r="E7" s="198"/>
      <c r="F7" s="73">
        <v>1</v>
      </c>
      <c r="G7" s="73">
        <v>2</v>
      </c>
      <c r="H7" s="73">
        <v>3</v>
      </c>
      <c r="I7" s="73">
        <v>4</v>
      </c>
      <c r="J7" s="73">
        <v>5</v>
      </c>
      <c r="K7" s="73">
        <v>6</v>
      </c>
      <c r="L7" s="73">
        <v>7</v>
      </c>
      <c r="M7" s="73">
        <v>8</v>
      </c>
      <c r="N7" s="73">
        <v>9</v>
      </c>
      <c r="O7" s="73" t="s">
        <v>986</v>
      </c>
    </row>
    <row r="8" spans="1:15" x14ac:dyDescent="0.3">
      <c r="A8" s="1"/>
      <c r="B8" s="74" t="s">
        <v>662</v>
      </c>
      <c r="C8" s="74" t="s">
        <v>1056</v>
      </c>
      <c r="D8" s="74" t="s">
        <v>1138</v>
      </c>
      <c r="E8" s="75" t="s">
        <v>612</v>
      </c>
      <c r="F8" s="76">
        <v>225.95</v>
      </c>
      <c r="G8" s="76"/>
      <c r="H8" s="76">
        <v>244</v>
      </c>
      <c r="I8" s="76">
        <v>379.55</v>
      </c>
      <c r="J8" s="76">
        <v>390.2</v>
      </c>
      <c r="K8" s="76">
        <v>394.55</v>
      </c>
      <c r="L8" s="76">
        <v>381.75</v>
      </c>
      <c r="M8" s="76">
        <v>383</v>
      </c>
      <c r="N8" s="76">
        <v>393.5</v>
      </c>
      <c r="O8" s="76">
        <v>2792.5</v>
      </c>
    </row>
    <row r="9" spans="1:15" x14ac:dyDescent="0.3">
      <c r="A9" s="1"/>
      <c r="B9" s="74" t="s">
        <v>663</v>
      </c>
      <c r="C9" s="74" t="s">
        <v>1139</v>
      </c>
      <c r="D9" s="74" t="s">
        <v>355</v>
      </c>
      <c r="E9" s="75" t="s">
        <v>612</v>
      </c>
      <c r="F9" s="76">
        <v>455.4</v>
      </c>
      <c r="G9" s="76">
        <v>336.6</v>
      </c>
      <c r="H9" s="76">
        <v>457.4</v>
      </c>
      <c r="I9" s="76">
        <v>461.25</v>
      </c>
      <c r="J9" s="76">
        <v>277.05</v>
      </c>
      <c r="K9" s="76">
        <v>449.65</v>
      </c>
      <c r="L9" s="76">
        <v>451.35</v>
      </c>
      <c r="M9" s="76">
        <v>451.85</v>
      </c>
      <c r="N9" s="76">
        <v>434.1</v>
      </c>
      <c r="O9" s="76">
        <v>3774.65</v>
      </c>
    </row>
    <row r="10" spans="1:15" x14ac:dyDescent="0.3">
      <c r="A10" s="1"/>
      <c r="B10" s="74" t="s">
        <v>664</v>
      </c>
      <c r="C10" s="74" t="s">
        <v>1140</v>
      </c>
      <c r="D10" s="74" t="s">
        <v>75</v>
      </c>
      <c r="E10" s="75" t="s">
        <v>612</v>
      </c>
      <c r="F10" s="76">
        <v>194.745</v>
      </c>
      <c r="G10" s="76">
        <v>195.7</v>
      </c>
      <c r="H10" s="76">
        <v>171.4</v>
      </c>
      <c r="I10" s="76">
        <v>199.75</v>
      </c>
      <c r="J10" s="76">
        <v>189.4</v>
      </c>
      <c r="K10" s="76">
        <v>192.55</v>
      </c>
      <c r="L10" s="76">
        <v>193.35</v>
      </c>
      <c r="M10" s="76">
        <v>199.05</v>
      </c>
      <c r="N10" s="76">
        <v>189</v>
      </c>
      <c r="O10" s="76">
        <v>1724.9449999999999</v>
      </c>
    </row>
    <row r="11" spans="1:15" x14ac:dyDescent="0.3">
      <c r="A11" s="1"/>
      <c r="B11" s="74" t="s">
        <v>14</v>
      </c>
      <c r="C11" s="74" t="s">
        <v>1059</v>
      </c>
      <c r="D11" s="74" t="s">
        <v>75</v>
      </c>
      <c r="E11" s="75" t="s">
        <v>612</v>
      </c>
      <c r="F11" s="76">
        <v>217.08</v>
      </c>
      <c r="G11" s="76"/>
      <c r="H11" s="76"/>
      <c r="I11" s="76">
        <v>34.65</v>
      </c>
      <c r="J11" s="76">
        <v>262.05</v>
      </c>
      <c r="K11" s="76">
        <v>262.75</v>
      </c>
      <c r="L11" s="76">
        <v>269.3</v>
      </c>
      <c r="M11" s="76">
        <v>268.25</v>
      </c>
      <c r="N11" s="76">
        <v>261.55</v>
      </c>
      <c r="O11" s="76">
        <v>1575.63</v>
      </c>
    </row>
    <row r="12" spans="1:15" x14ac:dyDescent="0.3">
      <c r="A12" s="1"/>
      <c r="B12" s="74" t="s">
        <v>649</v>
      </c>
      <c r="C12" s="74" t="s">
        <v>989</v>
      </c>
      <c r="D12" s="74" t="s">
        <v>75</v>
      </c>
      <c r="E12" s="75" t="s">
        <v>611</v>
      </c>
      <c r="F12" s="76">
        <v>338.85</v>
      </c>
      <c r="G12" s="76">
        <v>363.95</v>
      </c>
      <c r="H12" s="76">
        <v>384.7</v>
      </c>
      <c r="I12" s="76">
        <v>356.85</v>
      </c>
      <c r="J12" s="76">
        <v>356.25</v>
      </c>
      <c r="K12" s="76">
        <v>372</v>
      </c>
      <c r="L12" s="76">
        <v>375.85</v>
      </c>
      <c r="M12" s="76">
        <v>326</v>
      </c>
      <c r="N12" s="76">
        <v>309.89999999999998</v>
      </c>
      <c r="O12" s="76">
        <v>3184.35</v>
      </c>
    </row>
    <row r="13" spans="1:15" x14ac:dyDescent="0.3">
      <c r="A13" s="1"/>
      <c r="B13" s="74" t="s">
        <v>650</v>
      </c>
      <c r="C13" s="74" t="s">
        <v>990</v>
      </c>
      <c r="D13" s="74" t="s">
        <v>75</v>
      </c>
      <c r="E13" s="75" t="s">
        <v>611</v>
      </c>
      <c r="F13" s="76">
        <v>57.45</v>
      </c>
      <c r="G13" s="76">
        <v>58.05</v>
      </c>
      <c r="H13" s="76">
        <v>58.05</v>
      </c>
      <c r="I13" s="76">
        <v>61.1</v>
      </c>
      <c r="J13" s="76">
        <v>57.2</v>
      </c>
      <c r="K13" s="76">
        <v>55.35</v>
      </c>
      <c r="L13" s="76">
        <v>55.15</v>
      </c>
      <c r="M13" s="76">
        <v>49.9</v>
      </c>
      <c r="N13" s="76">
        <v>45.5</v>
      </c>
      <c r="O13" s="76">
        <v>497.75</v>
      </c>
    </row>
    <row r="14" spans="1:15" x14ac:dyDescent="0.3">
      <c r="A14" s="1"/>
      <c r="B14" s="74" t="s">
        <v>651</v>
      </c>
      <c r="C14" s="74" t="s">
        <v>1061</v>
      </c>
      <c r="D14" s="74" t="s">
        <v>75</v>
      </c>
      <c r="E14" s="75" t="s">
        <v>611</v>
      </c>
      <c r="F14" s="76"/>
      <c r="G14" s="76"/>
      <c r="H14" s="76"/>
      <c r="I14" s="76">
        <v>8.5500000000000007</v>
      </c>
      <c r="J14" s="76">
        <v>2.2000000000000002</v>
      </c>
      <c r="K14" s="76"/>
      <c r="L14" s="76"/>
      <c r="M14" s="76"/>
      <c r="N14" s="76"/>
      <c r="O14" s="76">
        <v>10.75</v>
      </c>
    </row>
    <row r="15" spans="1:15" x14ac:dyDescent="0.3">
      <c r="A15" s="1"/>
      <c r="B15" s="74" t="s">
        <v>660</v>
      </c>
      <c r="C15" s="74" t="s">
        <v>1062</v>
      </c>
      <c r="D15" s="74" t="s">
        <v>75</v>
      </c>
      <c r="E15" s="75" t="s">
        <v>612</v>
      </c>
      <c r="F15" s="76">
        <v>211.8</v>
      </c>
      <c r="G15" s="76">
        <v>190.55</v>
      </c>
      <c r="H15" s="76">
        <v>206.15</v>
      </c>
      <c r="I15" s="76">
        <v>208.1</v>
      </c>
      <c r="J15" s="76">
        <v>200.95</v>
      </c>
      <c r="K15" s="76">
        <v>203.8</v>
      </c>
      <c r="L15" s="76">
        <v>215.1</v>
      </c>
      <c r="M15" s="76">
        <v>204.4</v>
      </c>
      <c r="N15" s="76">
        <v>200.5</v>
      </c>
      <c r="O15" s="76">
        <v>1841.35</v>
      </c>
    </row>
    <row r="16" spans="1:15" x14ac:dyDescent="0.3">
      <c r="A16" s="1"/>
      <c r="B16" s="74" t="s">
        <v>665</v>
      </c>
      <c r="C16" s="74" t="s">
        <v>1063</v>
      </c>
      <c r="D16" s="74" t="s">
        <v>1141</v>
      </c>
      <c r="E16" s="75" t="s">
        <v>612</v>
      </c>
      <c r="F16" s="76"/>
      <c r="G16" s="76"/>
      <c r="H16" s="76"/>
      <c r="I16" s="76"/>
      <c r="J16" s="76">
        <v>352.66500000000002</v>
      </c>
      <c r="K16" s="76">
        <v>526.9</v>
      </c>
      <c r="L16" s="76">
        <v>531.85</v>
      </c>
      <c r="M16" s="76">
        <v>534.70000000000005</v>
      </c>
      <c r="N16" s="76">
        <v>525.52210000000002</v>
      </c>
      <c r="O16" s="76">
        <v>2471.6370999999999</v>
      </c>
    </row>
    <row r="17" spans="1:15" x14ac:dyDescent="0.3">
      <c r="A17" s="1"/>
      <c r="B17" s="74" t="s">
        <v>629</v>
      </c>
      <c r="C17" s="74" t="s">
        <v>991</v>
      </c>
      <c r="D17" s="74" t="s">
        <v>75</v>
      </c>
      <c r="E17" s="75" t="s">
        <v>611</v>
      </c>
      <c r="F17" s="76">
        <v>308.75</v>
      </c>
      <c r="G17" s="76">
        <v>277.75</v>
      </c>
      <c r="H17" s="76">
        <v>248.3</v>
      </c>
      <c r="I17" s="76">
        <v>224.1</v>
      </c>
      <c r="J17" s="76">
        <v>203.95</v>
      </c>
      <c r="K17" s="76">
        <v>186.6</v>
      </c>
      <c r="L17" s="76">
        <v>176.05</v>
      </c>
      <c r="M17" s="76">
        <v>165.3</v>
      </c>
      <c r="N17" s="76">
        <v>155.30000000000001</v>
      </c>
      <c r="O17" s="76">
        <v>1946.1</v>
      </c>
    </row>
    <row r="18" spans="1:15" x14ac:dyDescent="0.3">
      <c r="A18" s="1"/>
      <c r="B18" s="74" t="s">
        <v>124</v>
      </c>
      <c r="C18" s="74" t="s">
        <v>125</v>
      </c>
      <c r="D18" s="74" t="s">
        <v>75</v>
      </c>
      <c r="E18" s="75" t="s">
        <v>611</v>
      </c>
      <c r="F18" s="76">
        <v>1883.15</v>
      </c>
      <c r="G18" s="76">
        <v>1853.75</v>
      </c>
      <c r="H18" s="76">
        <v>1826.5</v>
      </c>
      <c r="I18" s="76">
        <v>1941.5</v>
      </c>
      <c r="J18" s="76">
        <v>1801.35</v>
      </c>
      <c r="K18" s="76">
        <v>1837.05</v>
      </c>
      <c r="L18" s="76">
        <v>1755.75</v>
      </c>
      <c r="M18" s="76">
        <v>1666.3</v>
      </c>
      <c r="N18" s="76">
        <v>1723.5</v>
      </c>
      <c r="O18" s="76">
        <v>16288.85</v>
      </c>
    </row>
    <row r="19" spans="1:15" x14ac:dyDescent="0.3">
      <c r="A19" s="1"/>
      <c r="B19" s="74" t="s">
        <v>622</v>
      </c>
      <c r="C19" s="74" t="s">
        <v>992</v>
      </c>
      <c r="D19" s="74" t="s">
        <v>75</v>
      </c>
      <c r="E19" s="75" t="s">
        <v>611</v>
      </c>
      <c r="F19" s="76">
        <v>451.2</v>
      </c>
      <c r="G19" s="76">
        <v>451.2</v>
      </c>
      <c r="H19" s="76">
        <v>451.2</v>
      </c>
      <c r="I19" s="76">
        <v>435.25</v>
      </c>
      <c r="J19" s="76">
        <v>391.1</v>
      </c>
      <c r="K19" s="76">
        <v>358.25</v>
      </c>
      <c r="L19" s="76">
        <v>336.4</v>
      </c>
      <c r="M19" s="76">
        <v>318.3</v>
      </c>
      <c r="N19" s="76">
        <v>304.64999999999998</v>
      </c>
      <c r="O19" s="76">
        <v>3497.55</v>
      </c>
    </row>
    <row r="20" spans="1:15" x14ac:dyDescent="0.3">
      <c r="A20" s="1"/>
      <c r="B20" s="74" t="s">
        <v>624</v>
      </c>
      <c r="C20" s="74" t="s">
        <v>1142</v>
      </c>
      <c r="D20" s="74" t="s">
        <v>75</v>
      </c>
      <c r="E20" s="75" t="s">
        <v>611</v>
      </c>
      <c r="F20" s="76"/>
      <c r="G20" s="76"/>
      <c r="H20" s="76"/>
      <c r="I20" s="76"/>
      <c r="J20" s="76"/>
      <c r="K20" s="76"/>
      <c r="L20" s="76"/>
      <c r="M20" s="76"/>
      <c r="N20" s="76"/>
      <c r="O20" s="76">
        <v>0</v>
      </c>
    </row>
    <row r="21" spans="1:15" x14ac:dyDescent="0.3">
      <c r="A21" s="1"/>
      <c r="B21" s="74" t="s">
        <v>624</v>
      </c>
      <c r="C21" s="74" t="s">
        <v>1143</v>
      </c>
      <c r="D21" s="74" t="s">
        <v>75</v>
      </c>
      <c r="E21" s="75" t="s">
        <v>611</v>
      </c>
      <c r="F21" s="76"/>
      <c r="G21" s="76"/>
      <c r="H21" s="76"/>
      <c r="I21" s="76"/>
      <c r="J21" s="76"/>
      <c r="K21" s="76"/>
      <c r="L21" s="76"/>
      <c r="M21" s="76"/>
      <c r="N21" s="76"/>
      <c r="O21" s="76">
        <v>0</v>
      </c>
    </row>
    <row r="22" spans="1:15" x14ac:dyDescent="0.3">
      <c r="A22" s="1"/>
      <c r="B22" s="74" t="s">
        <v>621</v>
      </c>
      <c r="C22" s="74" t="s">
        <v>993</v>
      </c>
      <c r="D22" s="74" t="s">
        <v>75</v>
      </c>
      <c r="E22" s="75" t="s">
        <v>611</v>
      </c>
      <c r="F22" s="76">
        <v>2426.6</v>
      </c>
      <c r="G22" s="76">
        <v>2136.9499999999998</v>
      </c>
      <c r="H22" s="76">
        <v>3326.8</v>
      </c>
      <c r="I22" s="76">
        <v>2700.95</v>
      </c>
      <c r="J22" s="76">
        <v>2311.1999999999998</v>
      </c>
      <c r="K22" s="76">
        <v>2073.9</v>
      </c>
      <c r="L22" s="76">
        <v>1904.1</v>
      </c>
      <c r="M22" s="76">
        <v>2404.4499999999998</v>
      </c>
      <c r="N22" s="76">
        <v>1945.7</v>
      </c>
      <c r="O22" s="76">
        <v>21230.65</v>
      </c>
    </row>
    <row r="23" spans="1:15" x14ac:dyDescent="0.3">
      <c r="A23" s="1"/>
      <c r="B23" s="74" t="s">
        <v>621</v>
      </c>
      <c r="C23" s="74" t="s">
        <v>994</v>
      </c>
      <c r="D23" s="74" t="s">
        <v>75</v>
      </c>
      <c r="E23" s="75" t="s">
        <v>611</v>
      </c>
      <c r="F23" s="76">
        <v>478.45</v>
      </c>
      <c r="G23" s="76">
        <v>438.6</v>
      </c>
      <c r="H23" s="76">
        <v>444.55</v>
      </c>
      <c r="I23" s="76">
        <v>423.95</v>
      </c>
      <c r="J23" s="76">
        <v>399.4</v>
      </c>
      <c r="K23" s="76">
        <v>375.3</v>
      </c>
      <c r="L23" s="76">
        <v>375.5</v>
      </c>
      <c r="M23" s="76">
        <v>374.75</v>
      </c>
      <c r="N23" s="76">
        <v>374.5</v>
      </c>
      <c r="O23" s="76">
        <v>3685</v>
      </c>
    </row>
    <row r="24" spans="1:15" x14ac:dyDescent="0.3">
      <c r="A24" s="1"/>
      <c r="B24" s="74" t="s">
        <v>630</v>
      </c>
      <c r="C24" s="74" t="s">
        <v>1144</v>
      </c>
      <c r="D24" s="74" t="s">
        <v>75</v>
      </c>
      <c r="E24" s="75" t="s">
        <v>613</v>
      </c>
      <c r="F24" s="76">
        <v>7.85</v>
      </c>
      <c r="G24" s="76">
        <v>5.3</v>
      </c>
      <c r="H24" s="76">
        <v>9</v>
      </c>
      <c r="I24" s="76">
        <v>8.1999999999999993</v>
      </c>
      <c r="J24" s="76">
        <v>8.9</v>
      </c>
      <c r="K24" s="76">
        <v>7.6</v>
      </c>
      <c r="L24" s="76">
        <v>0.05</v>
      </c>
      <c r="M24" s="76">
        <v>6.95</v>
      </c>
      <c r="N24" s="76">
        <v>5.8</v>
      </c>
      <c r="O24" s="76">
        <v>59.65</v>
      </c>
    </row>
    <row r="25" spans="1:15" x14ac:dyDescent="0.3">
      <c r="A25" s="1"/>
      <c r="B25" s="74" t="s">
        <v>128</v>
      </c>
      <c r="C25" s="74" t="s">
        <v>995</v>
      </c>
      <c r="D25" s="74" t="s">
        <v>75</v>
      </c>
      <c r="E25" s="75" t="s">
        <v>611</v>
      </c>
      <c r="F25" s="76">
        <v>166.75</v>
      </c>
      <c r="G25" s="76">
        <v>166.45</v>
      </c>
      <c r="H25" s="76">
        <v>164</v>
      </c>
      <c r="I25" s="76">
        <v>165.4</v>
      </c>
      <c r="J25" s="76">
        <v>163.85</v>
      </c>
      <c r="K25" s="76">
        <v>165.05</v>
      </c>
      <c r="L25" s="76">
        <v>164.6</v>
      </c>
      <c r="M25" s="76">
        <v>164.4</v>
      </c>
      <c r="N25" s="76">
        <v>164.8</v>
      </c>
      <c r="O25" s="76">
        <v>1485.3</v>
      </c>
    </row>
    <row r="26" spans="1:15" x14ac:dyDescent="0.3">
      <c r="A26" s="1"/>
      <c r="B26" s="74" t="s">
        <v>128</v>
      </c>
      <c r="C26" s="74" t="s">
        <v>996</v>
      </c>
      <c r="D26" s="74" t="s">
        <v>75</v>
      </c>
      <c r="E26" s="75" t="s">
        <v>611</v>
      </c>
      <c r="F26" s="76">
        <v>355.45</v>
      </c>
      <c r="G26" s="76">
        <v>353.7</v>
      </c>
      <c r="H26" s="76">
        <v>352.6</v>
      </c>
      <c r="I26" s="76">
        <v>355.5</v>
      </c>
      <c r="J26" s="76">
        <v>355</v>
      </c>
      <c r="K26" s="76">
        <v>351.45</v>
      </c>
      <c r="L26" s="76">
        <v>352.77499999999998</v>
      </c>
      <c r="M26" s="76">
        <v>353.05</v>
      </c>
      <c r="N26" s="76">
        <v>352.45</v>
      </c>
      <c r="O26" s="76">
        <v>3181.9749999999999</v>
      </c>
    </row>
    <row r="27" spans="1:15" x14ac:dyDescent="0.3">
      <c r="A27" s="1"/>
      <c r="B27" s="74" t="s">
        <v>128</v>
      </c>
      <c r="C27" s="74" t="s">
        <v>997</v>
      </c>
      <c r="D27" s="74" t="s">
        <v>75</v>
      </c>
      <c r="E27" s="75" t="s">
        <v>611</v>
      </c>
      <c r="F27" s="76">
        <v>2279.25</v>
      </c>
      <c r="G27" s="76">
        <v>2236.1999999999998</v>
      </c>
      <c r="H27" s="76">
        <v>2266.15</v>
      </c>
      <c r="I27" s="76">
        <v>2253.1</v>
      </c>
      <c r="J27" s="76">
        <v>2232.75</v>
      </c>
      <c r="K27" s="76">
        <v>2233.8000000000002</v>
      </c>
      <c r="L27" s="76">
        <v>2226.16</v>
      </c>
      <c r="M27" s="76">
        <v>2229.0500000000002</v>
      </c>
      <c r="N27" s="76">
        <v>2247.4499999999998</v>
      </c>
      <c r="O27" s="76">
        <v>20203.91</v>
      </c>
    </row>
    <row r="28" spans="1:15" x14ac:dyDescent="0.3">
      <c r="A28" s="1"/>
      <c r="B28" s="74" t="s">
        <v>128</v>
      </c>
      <c r="C28" s="74" t="s">
        <v>1145</v>
      </c>
      <c r="D28" s="74" t="s">
        <v>75</v>
      </c>
      <c r="E28" s="75" t="s">
        <v>611</v>
      </c>
      <c r="F28" s="76"/>
      <c r="G28" s="76"/>
      <c r="H28" s="76"/>
      <c r="I28" s="76"/>
      <c r="J28" s="76"/>
      <c r="K28" s="76"/>
      <c r="L28" s="76"/>
      <c r="M28" s="76"/>
      <c r="N28" s="76"/>
      <c r="O28" s="76">
        <v>0</v>
      </c>
    </row>
    <row r="29" spans="1:15" x14ac:dyDescent="0.3">
      <c r="A29" s="1"/>
      <c r="B29" s="74" t="s">
        <v>128</v>
      </c>
      <c r="C29" s="74" t="s">
        <v>1146</v>
      </c>
      <c r="D29" s="74" t="s">
        <v>75</v>
      </c>
      <c r="E29" s="75" t="s">
        <v>612</v>
      </c>
      <c r="F29" s="76"/>
      <c r="G29" s="76"/>
      <c r="H29" s="76"/>
      <c r="I29" s="76"/>
      <c r="J29" s="76"/>
      <c r="K29" s="76"/>
      <c r="L29" s="76"/>
      <c r="M29" s="76"/>
      <c r="N29" s="76"/>
      <c r="O29" s="76">
        <v>0</v>
      </c>
    </row>
    <row r="30" spans="1:15" x14ac:dyDescent="0.3">
      <c r="A30" s="1"/>
      <c r="B30" s="74" t="s">
        <v>128</v>
      </c>
      <c r="C30" s="74" t="s">
        <v>1146</v>
      </c>
      <c r="D30" s="74" t="s">
        <v>1147</v>
      </c>
      <c r="E30" s="75" t="s">
        <v>612</v>
      </c>
      <c r="F30" s="76"/>
      <c r="G30" s="76"/>
      <c r="H30" s="76"/>
      <c r="I30" s="76">
        <v>4.45</v>
      </c>
      <c r="J30" s="76"/>
      <c r="K30" s="76"/>
      <c r="L30" s="76"/>
      <c r="M30" s="76"/>
      <c r="N30" s="76"/>
      <c r="O30" s="76">
        <v>4.45</v>
      </c>
    </row>
    <row r="31" spans="1:15" x14ac:dyDescent="0.3">
      <c r="A31" s="1"/>
      <c r="B31" s="74" t="s">
        <v>128</v>
      </c>
      <c r="C31" s="74" t="s">
        <v>1148</v>
      </c>
      <c r="D31" s="74" t="s">
        <v>75</v>
      </c>
      <c r="E31" s="75" t="s">
        <v>612</v>
      </c>
      <c r="F31" s="76"/>
      <c r="G31" s="76"/>
      <c r="H31" s="76"/>
      <c r="I31" s="76"/>
      <c r="J31" s="76"/>
      <c r="K31" s="76"/>
      <c r="L31" s="76"/>
      <c r="M31" s="76"/>
      <c r="N31" s="76"/>
      <c r="O31" s="76">
        <v>0</v>
      </c>
    </row>
    <row r="32" spans="1:15" x14ac:dyDescent="0.3">
      <c r="A32" s="1"/>
      <c r="B32" s="74" t="s">
        <v>42</v>
      </c>
      <c r="C32" s="74" t="s">
        <v>998</v>
      </c>
      <c r="D32" s="74" t="s">
        <v>1149</v>
      </c>
      <c r="E32" s="75" t="s">
        <v>611</v>
      </c>
      <c r="F32" s="76">
        <v>135.1</v>
      </c>
      <c r="G32" s="76">
        <v>132.85</v>
      </c>
      <c r="H32" s="76">
        <v>133.19999999999999</v>
      </c>
      <c r="I32" s="76">
        <v>122.05</v>
      </c>
      <c r="J32" s="76">
        <v>111.65</v>
      </c>
      <c r="K32" s="76">
        <v>100.8</v>
      </c>
      <c r="L32" s="76">
        <v>94.65</v>
      </c>
      <c r="M32" s="76">
        <v>90.25</v>
      </c>
      <c r="N32" s="76">
        <v>87.7</v>
      </c>
      <c r="O32" s="76">
        <v>1008.25</v>
      </c>
    </row>
    <row r="33" spans="1:15" x14ac:dyDescent="0.3">
      <c r="A33" s="1"/>
      <c r="B33" s="74" t="s">
        <v>42</v>
      </c>
      <c r="C33" s="74" t="s">
        <v>999</v>
      </c>
      <c r="D33" s="74" t="s">
        <v>75</v>
      </c>
      <c r="E33" s="75" t="s">
        <v>611</v>
      </c>
      <c r="F33" s="76">
        <v>223.25</v>
      </c>
      <c r="G33" s="76">
        <v>231.3</v>
      </c>
      <c r="H33" s="76">
        <v>370.9</v>
      </c>
      <c r="I33" s="76">
        <v>300.3</v>
      </c>
      <c r="J33" s="76">
        <v>260.8</v>
      </c>
      <c r="K33" s="76">
        <v>230.3</v>
      </c>
      <c r="L33" s="76">
        <v>212.2</v>
      </c>
      <c r="M33" s="76">
        <v>236.05</v>
      </c>
      <c r="N33" s="76">
        <v>215.05</v>
      </c>
      <c r="O33" s="76">
        <v>2280.15</v>
      </c>
    </row>
    <row r="34" spans="1:15" x14ac:dyDescent="0.3">
      <c r="A34" s="1"/>
      <c r="B34" s="74" t="s">
        <v>42</v>
      </c>
      <c r="C34" s="74" t="s">
        <v>1000</v>
      </c>
      <c r="D34" s="74" t="s">
        <v>75</v>
      </c>
      <c r="E34" s="75" t="s">
        <v>611</v>
      </c>
      <c r="F34" s="76">
        <v>313.95</v>
      </c>
      <c r="G34" s="76">
        <v>307.89999999999998</v>
      </c>
      <c r="H34" s="76">
        <v>462.6</v>
      </c>
      <c r="I34" s="76">
        <v>414.25</v>
      </c>
      <c r="J34" s="76">
        <v>359.3</v>
      </c>
      <c r="K34" s="76">
        <v>317.7</v>
      </c>
      <c r="L34" s="76">
        <v>288.7</v>
      </c>
      <c r="M34" s="76">
        <v>334.1</v>
      </c>
      <c r="N34" s="76">
        <v>292.85000000000002</v>
      </c>
      <c r="O34" s="76">
        <v>3091.35</v>
      </c>
    </row>
    <row r="35" spans="1:15" x14ac:dyDescent="0.3">
      <c r="A35" s="1"/>
      <c r="B35" s="74" t="s">
        <v>42</v>
      </c>
      <c r="C35" s="74" t="s">
        <v>1001</v>
      </c>
      <c r="D35" s="74" t="s">
        <v>1149</v>
      </c>
      <c r="E35" s="75" t="s">
        <v>611</v>
      </c>
      <c r="F35" s="76">
        <v>158.94999999999999</v>
      </c>
      <c r="G35" s="76">
        <v>154.19999999999999</v>
      </c>
      <c r="H35" s="76">
        <v>153.30000000000001</v>
      </c>
      <c r="I35" s="76">
        <v>152.75</v>
      </c>
      <c r="J35" s="76">
        <v>151.85</v>
      </c>
      <c r="K35" s="76">
        <v>151.80000000000001</v>
      </c>
      <c r="L35" s="76">
        <v>151.5</v>
      </c>
      <c r="M35" s="76">
        <v>151.69999999999999</v>
      </c>
      <c r="N35" s="76">
        <v>144.6</v>
      </c>
      <c r="O35" s="76">
        <v>1370.65</v>
      </c>
    </row>
    <row r="36" spans="1:15" x14ac:dyDescent="0.3">
      <c r="A36" s="1"/>
      <c r="B36" s="74" t="s">
        <v>617</v>
      </c>
      <c r="C36" s="74" t="s">
        <v>1002</v>
      </c>
      <c r="D36" s="74" t="s">
        <v>75</v>
      </c>
      <c r="E36" s="75" t="s">
        <v>611</v>
      </c>
      <c r="F36" s="76">
        <v>3998.8</v>
      </c>
      <c r="G36" s="76">
        <v>3989.75</v>
      </c>
      <c r="H36" s="76">
        <v>4012.7</v>
      </c>
      <c r="I36" s="76">
        <v>4006.55</v>
      </c>
      <c r="J36" s="76">
        <v>4018.6</v>
      </c>
      <c r="K36" s="76">
        <v>4012.25</v>
      </c>
      <c r="L36" s="76">
        <v>3899.85</v>
      </c>
      <c r="M36" s="76">
        <v>3999.8</v>
      </c>
      <c r="N36" s="76">
        <v>3992.1</v>
      </c>
      <c r="O36" s="76">
        <v>35930.400000000001</v>
      </c>
    </row>
    <row r="37" spans="1:15" x14ac:dyDescent="0.3">
      <c r="A37" s="1"/>
      <c r="B37" s="74" t="s">
        <v>49</v>
      </c>
      <c r="C37" s="74" t="s">
        <v>1003</v>
      </c>
      <c r="D37" s="74" t="s">
        <v>75</v>
      </c>
      <c r="E37" s="75" t="s">
        <v>611</v>
      </c>
      <c r="F37" s="76">
        <v>185.65</v>
      </c>
      <c r="G37" s="76">
        <v>185.95</v>
      </c>
      <c r="H37" s="76">
        <v>188.05</v>
      </c>
      <c r="I37" s="76">
        <v>186.85</v>
      </c>
      <c r="J37" s="76">
        <v>184.9</v>
      </c>
      <c r="K37" s="76">
        <v>179</v>
      </c>
      <c r="L37" s="76">
        <v>181.8</v>
      </c>
      <c r="M37" s="76">
        <v>181.15</v>
      </c>
      <c r="N37" s="76">
        <v>181.1</v>
      </c>
      <c r="O37" s="76">
        <v>1654.45</v>
      </c>
    </row>
    <row r="38" spans="1:15" x14ac:dyDescent="0.3">
      <c r="A38" s="1"/>
      <c r="B38" s="74" t="s">
        <v>49</v>
      </c>
      <c r="C38" s="74" t="s">
        <v>1004</v>
      </c>
      <c r="D38" s="74" t="s">
        <v>75</v>
      </c>
      <c r="E38" s="75" t="s">
        <v>611</v>
      </c>
      <c r="F38" s="76">
        <v>134.69999999999999</v>
      </c>
      <c r="G38" s="76">
        <v>136.6</v>
      </c>
      <c r="H38" s="76">
        <v>138.6</v>
      </c>
      <c r="I38" s="76">
        <v>133.69999999999999</v>
      </c>
      <c r="J38" s="76">
        <v>131.85</v>
      </c>
      <c r="K38" s="76">
        <v>128.94999999999999</v>
      </c>
      <c r="L38" s="76">
        <v>129.44999999999999</v>
      </c>
      <c r="M38" s="76">
        <v>126.8</v>
      </c>
      <c r="N38" s="76">
        <v>126.45</v>
      </c>
      <c r="O38" s="76">
        <v>1187.0999999999999</v>
      </c>
    </row>
    <row r="39" spans="1:15" x14ac:dyDescent="0.3">
      <c r="A39" s="1"/>
      <c r="B39" s="74" t="s">
        <v>49</v>
      </c>
      <c r="C39" s="74" t="s">
        <v>1150</v>
      </c>
      <c r="D39" s="74" t="s">
        <v>1151</v>
      </c>
      <c r="E39" s="75" t="s">
        <v>612</v>
      </c>
      <c r="F39" s="76">
        <v>339.45</v>
      </c>
      <c r="G39" s="76">
        <v>8.4499999999999993</v>
      </c>
      <c r="H39" s="76"/>
      <c r="I39" s="76">
        <v>295.5</v>
      </c>
      <c r="J39" s="76">
        <v>389.6</v>
      </c>
      <c r="K39" s="76">
        <v>391</v>
      </c>
      <c r="L39" s="76">
        <v>401.35</v>
      </c>
      <c r="M39" s="76">
        <v>284.89999999999998</v>
      </c>
      <c r="N39" s="76">
        <v>388.65</v>
      </c>
      <c r="O39" s="76">
        <v>2498.9</v>
      </c>
    </row>
    <row r="40" spans="1:15" x14ac:dyDescent="0.3">
      <c r="A40" s="1"/>
      <c r="B40" s="74" t="s">
        <v>648</v>
      </c>
      <c r="C40" s="74" t="s">
        <v>1005</v>
      </c>
      <c r="D40" s="74" t="s">
        <v>75</v>
      </c>
      <c r="E40" s="75" t="s">
        <v>611</v>
      </c>
      <c r="F40" s="76">
        <v>60.95</v>
      </c>
      <c r="G40" s="76">
        <v>55.35</v>
      </c>
      <c r="H40" s="76">
        <v>54.7</v>
      </c>
      <c r="I40" s="76">
        <v>52.7</v>
      </c>
      <c r="J40" s="76">
        <v>53.8</v>
      </c>
      <c r="K40" s="76">
        <v>57.9</v>
      </c>
      <c r="L40" s="76">
        <v>51.5</v>
      </c>
      <c r="M40" s="76">
        <v>52.1</v>
      </c>
      <c r="N40" s="76">
        <v>49.45</v>
      </c>
      <c r="O40" s="76">
        <v>488.45</v>
      </c>
    </row>
    <row r="41" spans="1:15" x14ac:dyDescent="0.3">
      <c r="A41" s="1"/>
      <c r="B41" s="74" t="s">
        <v>133</v>
      </c>
      <c r="C41" s="74" t="s">
        <v>134</v>
      </c>
      <c r="D41" s="74" t="s">
        <v>75</v>
      </c>
      <c r="E41" s="75" t="s">
        <v>611</v>
      </c>
      <c r="F41" s="76">
        <v>14960.9</v>
      </c>
      <c r="G41" s="76">
        <v>14445.15</v>
      </c>
      <c r="H41" s="76">
        <v>14848.25</v>
      </c>
      <c r="I41" s="76">
        <v>13733.15</v>
      </c>
      <c r="J41" s="76">
        <v>12575.6</v>
      </c>
      <c r="K41" s="76">
        <v>11380.2</v>
      </c>
      <c r="L41" s="76">
        <v>11792.8</v>
      </c>
      <c r="M41" s="76">
        <v>9845.25</v>
      </c>
      <c r="N41" s="76">
        <v>9829.75</v>
      </c>
      <c r="O41" s="76">
        <v>113411.05</v>
      </c>
    </row>
    <row r="42" spans="1:15" x14ac:dyDescent="0.3">
      <c r="A42" s="1"/>
      <c r="B42" s="74" t="s">
        <v>133</v>
      </c>
      <c r="C42" s="74" t="s">
        <v>1006</v>
      </c>
      <c r="D42" s="74" t="s">
        <v>75</v>
      </c>
      <c r="E42" s="75" t="s">
        <v>611</v>
      </c>
      <c r="F42" s="76">
        <v>5117.95</v>
      </c>
      <c r="G42" s="76">
        <v>4968.1000000000004</v>
      </c>
      <c r="H42" s="76">
        <v>5088.1499999999996</v>
      </c>
      <c r="I42" s="76">
        <v>4648.6000000000004</v>
      </c>
      <c r="J42" s="76">
        <v>4203.8999999999996</v>
      </c>
      <c r="K42" s="76">
        <v>3756.3</v>
      </c>
      <c r="L42" s="76">
        <v>3916.1</v>
      </c>
      <c r="M42" s="76">
        <v>3256.65</v>
      </c>
      <c r="N42" s="76">
        <v>3213.1</v>
      </c>
      <c r="O42" s="76">
        <v>38168.85</v>
      </c>
    </row>
    <row r="43" spans="1:15" x14ac:dyDescent="0.3">
      <c r="A43" s="1"/>
      <c r="B43" s="74" t="s">
        <v>133</v>
      </c>
      <c r="C43" s="74" t="s">
        <v>1152</v>
      </c>
      <c r="D43" s="74" t="s">
        <v>1153</v>
      </c>
      <c r="E43" s="75" t="s">
        <v>612</v>
      </c>
      <c r="F43" s="76"/>
      <c r="G43" s="76"/>
      <c r="H43" s="76"/>
      <c r="I43" s="76"/>
      <c r="J43" s="76"/>
      <c r="K43" s="76"/>
      <c r="L43" s="76"/>
      <c r="M43" s="76"/>
      <c r="N43" s="76">
        <v>42.65</v>
      </c>
      <c r="O43" s="76">
        <v>42.65</v>
      </c>
    </row>
    <row r="44" spans="1:15" x14ac:dyDescent="0.3">
      <c r="A44" s="1"/>
      <c r="B44" s="74" t="s">
        <v>133</v>
      </c>
      <c r="C44" s="74" t="s">
        <v>1152</v>
      </c>
      <c r="D44" s="74" t="s">
        <v>1154</v>
      </c>
      <c r="E44" s="75" t="s">
        <v>612</v>
      </c>
      <c r="F44" s="76">
        <v>21.55</v>
      </c>
      <c r="G44" s="76"/>
      <c r="H44" s="76"/>
      <c r="I44" s="76"/>
      <c r="J44" s="76"/>
      <c r="K44" s="76"/>
      <c r="L44" s="76"/>
      <c r="M44" s="76"/>
      <c r="N44" s="76">
        <v>42.6</v>
      </c>
      <c r="O44" s="76">
        <v>64.150000000000006</v>
      </c>
    </row>
    <row r="45" spans="1:15" ht="27.6" x14ac:dyDescent="0.3">
      <c r="A45" s="1"/>
      <c r="B45" s="74" t="s">
        <v>637</v>
      </c>
      <c r="C45" s="74" t="s">
        <v>1007</v>
      </c>
      <c r="D45" s="74" t="s">
        <v>75</v>
      </c>
      <c r="E45" s="75" t="s">
        <v>611</v>
      </c>
      <c r="F45" s="76">
        <v>61.05</v>
      </c>
      <c r="G45" s="76">
        <v>61.55</v>
      </c>
      <c r="H45" s="76">
        <v>59.9</v>
      </c>
      <c r="I45" s="76">
        <v>60.75</v>
      </c>
      <c r="J45" s="76">
        <v>59.75</v>
      </c>
      <c r="K45" s="76">
        <v>60.75</v>
      </c>
      <c r="L45" s="76">
        <v>59.5</v>
      </c>
      <c r="M45" s="76">
        <v>62.5</v>
      </c>
      <c r="N45" s="76">
        <v>73.05</v>
      </c>
      <c r="O45" s="76">
        <v>558.79999999999995</v>
      </c>
    </row>
    <row r="46" spans="1:15" ht="27.6" x14ac:dyDescent="0.3">
      <c r="A46" s="1"/>
      <c r="B46" s="74" t="s">
        <v>652</v>
      </c>
      <c r="C46" s="74" t="s">
        <v>1008</v>
      </c>
      <c r="D46" s="74" t="s">
        <v>75</v>
      </c>
      <c r="E46" s="75" t="s">
        <v>611</v>
      </c>
      <c r="F46" s="76">
        <v>382.05</v>
      </c>
      <c r="G46" s="76">
        <v>367.45</v>
      </c>
      <c r="H46" s="76">
        <v>352.05</v>
      </c>
      <c r="I46" s="76">
        <v>344.35</v>
      </c>
      <c r="J46" s="76">
        <v>337.05</v>
      </c>
      <c r="K46" s="76">
        <v>344</v>
      </c>
      <c r="L46" s="76">
        <v>335.85</v>
      </c>
      <c r="M46" s="76">
        <v>329.3</v>
      </c>
      <c r="N46" s="76">
        <v>330.55</v>
      </c>
      <c r="O46" s="76">
        <v>3122.65</v>
      </c>
    </row>
    <row r="47" spans="1:15" ht="27.6" x14ac:dyDescent="0.3">
      <c r="A47" s="1"/>
      <c r="B47" s="74" t="s">
        <v>638</v>
      </c>
      <c r="C47" s="74" t="s">
        <v>1009</v>
      </c>
      <c r="D47" s="74" t="s">
        <v>75</v>
      </c>
      <c r="E47" s="75" t="s">
        <v>611</v>
      </c>
      <c r="F47" s="76">
        <v>488</v>
      </c>
      <c r="G47" s="76">
        <v>404.55</v>
      </c>
      <c r="H47" s="76">
        <v>95.2</v>
      </c>
      <c r="I47" s="76">
        <v>439.8</v>
      </c>
      <c r="J47" s="76">
        <v>486.45</v>
      </c>
      <c r="K47" s="76">
        <v>485.1</v>
      </c>
      <c r="L47" s="76">
        <v>485.7</v>
      </c>
      <c r="M47" s="76">
        <v>484.05</v>
      </c>
      <c r="N47" s="76">
        <v>486.5</v>
      </c>
      <c r="O47" s="76">
        <v>3855.35</v>
      </c>
    </row>
    <row r="48" spans="1:15" x14ac:dyDescent="0.3">
      <c r="A48" s="1"/>
      <c r="B48" s="74" t="s">
        <v>301</v>
      </c>
      <c r="C48" s="74" t="s">
        <v>1010</v>
      </c>
      <c r="D48" s="74" t="s">
        <v>75</v>
      </c>
      <c r="E48" s="75" t="s">
        <v>611</v>
      </c>
      <c r="F48" s="76">
        <v>3419.05</v>
      </c>
      <c r="G48" s="76">
        <v>3119.7</v>
      </c>
      <c r="H48" s="76">
        <v>4060.7</v>
      </c>
      <c r="I48" s="76">
        <v>3784.3</v>
      </c>
      <c r="J48" s="76">
        <v>2428.5</v>
      </c>
      <c r="K48" s="76">
        <v>2317.6</v>
      </c>
      <c r="L48" s="76">
        <v>2624.85</v>
      </c>
      <c r="M48" s="76">
        <v>2311.15</v>
      </c>
      <c r="N48" s="76">
        <v>3653.55</v>
      </c>
      <c r="O48" s="76">
        <v>27719.4</v>
      </c>
    </row>
    <row r="49" spans="1:15" x14ac:dyDescent="0.3">
      <c r="A49" s="1"/>
      <c r="B49" s="74" t="s">
        <v>301</v>
      </c>
      <c r="C49" s="74" t="s">
        <v>1011</v>
      </c>
      <c r="D49" s="74" t="s">
        <v>75</v>
      </c>
      <c r="E49" s="75" t="s">
        <v>611</v>
      </c>
      <c r="F49" s="76">
        <v>155.44999999999999</v>
      </c>
      <c r="G49" s="76">
        <v>154.75</v>
      </c>
      <c r="H49" s="76">
        <v>154.25</v>
      </c>
      <c r="I49" s="76">
        <v>154.35</v>
      </c>
      <c r="J49" s="76">
        <v>153.94999999999999</v>
      </c>
      <c r="K49" s="76">
        <v>153.85</v>
      </c>
      <c r="L49" s="76">
        <v>154.9</v>
      </c>
      <c r="M49" s="76">
        <v>154.55000000000001</v>
      </c>
      <c r="N49" s="76">
        <v>108</v>
      </c>
      <c r="O49" s="76">
        <v>1344.05</v>
      </c>
    </row>
    <row r="50" spans="1:15" x14ac:dyDescent="0.3">
      <c r="A50" s="1"/>
      <c r="B50" s="74" t="s">
        <v>1012</v>
      </c>
      <c r="C50" s="74" t="s">
        <v>1013</v>
      </c>
      <c r="D50" s="74" t="s">
        <v>75</v>
      </c>
      <c r="E50" s="75" t="s">
        <v>611</v>
      </c>
      <c r="F50" s="76">
        <v>1470.95</v>
      </c>
      <c r="G50" s="76">
        <v>1554.75</v>
      </c>
      <c r="H50" s="76">
        <v>1658.25</v>
      </c>
      <c r="I50" s="76">
        <v>1560.5</v>
      </c>
      <c r="J50" s="76">
        <v>1571.6</v>
      </c>
      <c r="K50" s="76">
        <v>1610.1</v>
      </c>
      <c r="L50" s="76">
        <v>1638.15</v>
      </c>
      <c r="M50" s="76">
        <v>1472.3</v>
      </c>
      <c r="N50" s="76">
        <v>1367.15</v>
      </c>
      <c r="O50" s="76">
        <v>13903.75</v>
      </c>
    </row>
    <row r="51" spans="1:15" x14ac:dyDescent="0.3">
      <c r="A51" s="1"/>
      <c r="B51" s="74" t="s">
        <v>639</v>
      </c>
      <c r="C51" s="74" t="s">
        <v>1014</v>
      </c>
      <c r="D51" s="74" t="s">
        <v>75</v>
      </c>
      <c r="E51" s="75" t="s">
        <v>611</v>
      </c>
      <c r="F51" s="76">
        <v>479.9</v>
      </c>
      <c r="G51" s="76">
        <v>480</v>
      </c>
      <c r="H51" s="76">
        <v>480</v>
      </c>
      <c r="I51" s="76">
        <v>479.5</v>
      </c>
      <c r="J51" s="76">
        <v>345.1</v>
      </c>
      <c r="K51" s="76">
        <v>398.85</v>
      </c>
      <c r="L51" s="76">
        <v>322.14999999999998</v>
      </c>
      <c r="M51" s="76">
        <v>258.8</v>
      </c>
      <c r="N51" s="76">
        <v>207.3</v>
      </c>
      <c r="O51" s="76">
        <v>3451.6</v>
      </c>
    </row>
    <row r="52" spans="1:15" x14ac:dyDescent="0.3">
      <c r="A52" s="1"/>
      <c r="B52" s="74" t="s">
        <v>640</v>
      </c>
      <c r="C52" s="74" t="s">
        <v>1015</v>
      </c>
      <c r="D52" s="74" t="s">
        <v>75</v>
      </c>
      <c r="E52" s="75" t="s">
        <v>611</v>
      </c>
      <c r="F52" s="76">
        <v>457.7</v>
      </c>
      <c r="G52" s="76">
        <v>457.8</v>
      </c>
      <c r="H52" s="76">
        <v>458.7</v>
      </c>
      <c r="I52" s="76">
        <v>458.5</v>
      </c>
      <c r="J52" s="76">
        <v>458.4</v>
      </c>
      <c r="K52" s="76">
        <v>457.1</v>
      </c>
      <c r="L52" s="76">
        <v>446</v>
      </c>
      <c r="M52" s="76">
        <v>414.35</v>
      </c>
      <c r="N52" s="76">
        <v>386.75</v>
      </c>
      <c r="O52" s="76">
        <v>3995.3</v>
      </c>
    </row>
    <row r="53" spans="1:15" x14ac:dyDescent="0.3">
      <c r="A53" s="1"/>
      <c r="B53" s="74" t="s">
        <v>136</v>
      </c>
      <c r="C53" s="74" t="s">
        <v>1155</v>
      </c>
      <c r="D53" s="74" t="s">
        <v>1156</v>
      </c>
      <c r="E53" s="75" t="s">
        <v>612</v>
      </c>
      <c r="F53" s="76">
        <v>955.95</v>
      </c>
      <c r="G53" s="76">
        <v>1098.0999999999999</v>
      </c>
      <c r="H53" s="76">
        <v>625.29999999999995</v>
      </c>
      <c r="I53" s="76">
        <v>1116.2</v>
      </c>
      <c r="J53" s="76">
        <v>759.95</v>
      </c>
      <c r="K53" s="76">
        <v>425.15</v>
      </c>
      <c r="L53" s="76">
        <v>601.29999999999995</v>
      </c>
      <c r="M53" s="76">
        <v>1017.25</v>
      </c>
      <c r="N53" s="76">
        <v>963.2</v>
      </c>
      <c r="O53" s="76">
        <v>7562.4</v>
      </c>
    </row>
    <row r="54" spans="1:15" x14ac:dyDescent="0.3">
      <c r="A54" s="1"/>
      <c r="B54" s="74" t="s">
        <v>136</v>
      </c>
      <c r="C54" s="74" t="s">
        <v>1157</v>
      </c>
      <c r="D54" s="74" t="s">
        <v>141</v>
      </c>
      <c r="E54" s="75" t="s">
        <v>612</v>
      </c>
      <c r="F54" s="76"/>
      <c r="G54" s="76"/>
      <c r="H54" s="76"/>
      <c r="I54" s="76"/>
      <c r="J54" s="76"/>
      <c r="K54" s="76">
        <v>423</v>
      </c>
      <c r="L54" s="76">
        <v>164.9</v>
      </c>
      <c r="M54" s="76"/>
      <c r="N54" s="76"/>
      <c r="O54" s="76">
        <v>587.9</v>
      </c>
    </row>
    <row r="55" spans="1:15" x14ac:dyDescent="0.3">
      <c r="A55" s="1"/>
      <c r="B55" s="74" t="s">
        <v>136</v>
      </c>
      <c r="C55" s="74" t="s">
        <v>1158</v>
      </c>
      <c r="D55" s="74" t="s">
        <v>1159</v>
      </c>
      <c r="E55" s="75" t="s">
        <v>612</v>
      </c>
      <c r="F55" s="76"/>
      <c r="G55" s="76"/>
      <c r="H55" s="76"/>
      <c r="I55" s="76"/>
      <c r="J55" s="76"/>
      <c r="K55" s="76"/>
      <c r="L55" s="76"/>
      <c r="M55" s="76"/>
      <c r="N55" s="76"/>
      <c r="O55" s="76">
        <v>0</v>
      </c>
    </row>
    <row r="56" spans="1:15" x14ac:dyDescent="0.3">
      <c r="A56" s="1"/>
      <c r="B56" s="74" t="s">
        <v>653</v>
      </c>
      <c r="C56" s="74" t="s">
        <v>1067</v>
      </c>
      <c r="D56" s="74" t="s">
        <v>75</v>
      </c>
      <c r="E56" s="75" t="s">
        <v>614</v>
      </c>
      <c r="F56" s="76">
        <v>1194.75</v>
      </c>
      <c r="G56" s="76">
        <v>665.1</v>
      </c>
      <c r="H56" s="76">
        <v>1221.1500000000001</v>
      </c>
      <c r="I56" s="76">
        <v>1066.05</v>
      </c>
      <c r="J56" s="76">
        <v>442.65</v>
      </c>
      <c r="K56" s="76">
        <v>573.04999999999995</v>
      </c>
      <c r="L56" s="76">
        <v>1228.7</v>
      </c>
      <c r="M56" s="76">
        <v>948.5</v>
      </c>
      <c r="N56" s="76">
        <v>757.45</v>
      </c>
      <c r="O56" s="76">
        <v>8097.4</v>
      </c>
    </row>
    <row r="57" spans="1:15" x14ac:dyDescent="0.3">
      <c r="A57" s="1"/>
      <c r="B57" s="74" t="s">
        <v>653</v>
      </c>
      <c r="C57" s="74" t="s">
        <v>1068</v>
      </c>
      <c r="D57" s="74" t="s">
        <v>75</v>
      </c>
      <c r="E57" s="75" t="s">
        <v>614</v>
      </c>
      <c r="F57" s="76">
        <v>384.4</v>
      </c>
      <c r="G57" s="76">
        <v>415.2</v>
      </c>
      <c r="H57" s="76">
        <v>248.35</v>
      </c>
      <c r="I57" s="76">
        <v>535.04999999999995</v>
      </c>
      <c r="J57" s="76">
        <v>437.5</v>
      </c>
      <c r="K57" s="76">
        <v>524.4</v>
      </c>
      <c r="L57" s="76">
        <v>627.15</v>
      </c>
      <c r="M57" s="76">
        <v>504.1</v>
      </c>
      <c r="N57" s="76">
        <v>402.9</v>
      </c>
      <c r="O57" s="76">
        <v>4079.05</v>
      </c>
    </row>
    <row r="58" spans="1:15" x14ac:dyDescent="0.3">
      <c r="A58" s="1"/>
      <c r="B58" s="74" t="s">
        <v>631</v>
      </c>
      <c r="C58" s="74" t="s">
        <v>1160</v>
      </c>
      <c r="D58" s="74" t="s">
        <v>75</v>
      </c>
      <c r="E58" s="75" t="s">
        <v>614</v>
      </c>
      <c r="F58" s="76">
        <v>2344.6999999999998</v>
      </c>
      <c r="G58" s="76">
        <v>1630.05</v>
      </c>
      <c r="H58" s="76">
        <v>1253.3</v>
      </c>
      <c r="I58" s="76">
        <v>1333.25</v>
      </c>
      <c r="J58" s="76">
        <v>625.4</v>
      </c>
      <c r="K58" s="76">
        <v>784.25</v>
      </c>
      <c r="L58" s="76">
        <v>2099.4499999999998</v>
      </c>
      <c r="M58" s="76">
        <v>1846.6</v>
      </c>
      <c r="N58" s="76">
        <v>1315</v>
      </c>
      <c r="O58" s="76">
        <v>13232</v>
      </c>
    </row>
    <row r="59" spans="1:15" x14ac:dyDescent="0.3">
      <c r="A59" s="1"/>
      <c r="B59" s="74" t="s">
        <v>143</v>
      </c>
      <c r="C59" s="74" t="s">
        <v>1071</v>
      </c>
      <c r="D59" s="74" t="s">
        <v>1161</v>
      </c>
      <c r="E59" s="75" t="s">
        <v>614</v>
      </c>
      <c r="F59" s="76">
        <v>1328.1</v>
      </c>
      <c r="G59" s="76">
        <v>1544.9</v>
      </c>
      <c r="H59" s="76">
        <v>1386.15</v>
      </c>
      <c r="I59" s="76">
        <v>1151.4000000000001</v>
      </c>
      <c r="J59" s="76">
        <v>745.65</v>
      </c>
      <c r="K59" s="76">
        <v>638.04999999999995</v>
      </c>
      <c r="L59" s="76">
        <v>2016.3</v>
      </c>
      <c r="M59" s="76">
        <v>1676.9</v>
      </c>
      <c r="N59" s="76">
        <v>1148</v>
      </c>
      <c r="O59" s="76">
        <v>11635.45</v>
      </c>
    </row>
    <row r="60" spans="1:15" x14ac:dyDescent="0.3">
      <c r="A60" s="1"/>
      <c r="B60" s="74" t="s">
        <v>143</v>
      </c>
      <c r="C60" s="74" t="s">
        <v>1071</v>
      </c>
      <c r="D60" s="74" t="s">
        <v>1162</v>
      </c>
      <c r="E60" s="75" t="s">
        <v>614</v>
      </c>
      <c r="F60" s="76">
        <v>1610.4</v>
      </c>
      <c r="G60" s="76">
        <v>1899.95</v>
      </c>
      <c r="H60" s="76">
        <v>1753.4</v>
      </c>
      <c r="I60" s="76">
        <v>1491.7</v>
      </c>
      <c r="J60" s="76">
        <v>906.8</v>
      </c>
      <c r="K60" s="76">
        <v>714.65</v>
      </c>
      <c r="L60" s="76">
        <v>2356.8000000000002</v>
      </c>
      <c r="M60" s="76">
        <v>1943.25</v>
      </c>
      <c r="N60" s="76">
        <v>1407.3</v>
      </c>
      <c r="O60" s="76">
        <v>14084.25</v>
      </c>
    </row>
    <row r="61" spans="1:15" x14ac:dyDescent="0.3">
      <c r="A61" s="1"/>
      <c r="B61" s="74" t="s">
        <v>143</v>
      </c>
      <c r="C61" s="74" t="s">
        <v>1163</v>
      </c>
      <c r="D61" s="74" t="s">
        <v>1164</v>
      </c>
      <c r="E61" s="75" t="s">
        <v>614</v>
      </c>
      <c r="F61" s="76">
        <v>219.95</v>
      </c>
      <c r="G61" s="76">
        <v>242.6</v>
      </c>
      <c r="H61" s="76">
        <v>217.85</v>
      </c>
      <c r="I61" s="76">
        <v>180.35</v>
      </c>
      <c r="J61" s="76">
        <v>92.8</v>
      </c>
      <c r="K61" s="76">
        <v>79.25</v>
      </c>
      <c r="L61" s="76">
        <v>309.7</v>
      </c>
      <c r="M61" s="76">
        <v>247.35</v>
      </c>
      <c r="N61" s="76">
        <v>154.6</v>
      </c>
      <c r="O61" s="76">
        <v>1744.45</v>
      </c>
    </row>
    <row r="62" spans="1:15" x14ac:dyDescent="0.3">
      <c r="A62" s="1"/>
      <c r="B62" s="74" t="s">
        <v>143</v>
      </c>
      <c r="C62" s="74" t="s">
        <v>1163</v>
      </c>
      <c r="D62" s="74" t="s">
        <v>1165</v>
      </c>
      <c r="E62" s="75" t="s">
        <v>614</v>
      </c>
      <c r="F62" s="76">
        <v>41.7</v>
      </c>
      <c r="G62" s="76">
        <v>185.35</v>
      </c>
      <c r="H62" s="76">
        <v>154.19999999999999</v>
      </c>
      <c r="I62" s="76">
        <v>133.05000000000001</v>
      </c>
      <c r="J62" s="76">
        <v>68.7</v>
      </c>
      <c r="K62" s="76">
        <v>60.15</v>
      </c>
      <c r="L62" s="76">
        <v>222.05</v>
      </c>
      <c r="M62" s="76">
        <v>195.05</v>
      </c>
      <c r="N62" s="76">
        <v>123.75</v>
      </c>
      <c r="O62" s="76">
        <v>1184</v>
      </c>
    </row>
    <row r="63" spans="1:15" x14ac:dyDescent="0.3">
      <c r="A63" s="1"/>
      <c r="B63" s="74" t="s">
        <v>143</v>
      </c>
      <c r="C63" s="74" t="s">
        <v>1166</v>
      </c>
      <c r="D63" s="74" t="s">
        <v>75</v>
      </c>
      <c r="E63" s="75" t="s">
        <v>611</v>
      </c>
      <c r="F63" s="76"/>
      <c r="G63" s="76">
        <v>329.7</v>
      </c>
      <c r="H63" s="76"/>
      <c r="I63" s="76"/>
      <c r="J63" s="76">
        <v>428.5</v>
      </c>
      <c r="K63" s="76"/>
      <c r="L63" s="76"/>
      <c r="M63" s="76">
        <v>449.9</v>
      </c>
      <c r="N63" s="76"/>
      <c r="O63" s="76">
        <v>1208.0999999999999</v>
      </c>
    </row>
    <row r="64" spans="1:15" x14ac:dyDescent="0.3">
      <c r="A64" s="1"/>
      <c r="B64" s="74" t="s">
        <v>143</v>
      </c>
      <c r="C64" s="74" t="s">
        <v>1016</v>
      </c>
      <c r="D64" s="74" t="s">
        <v>75</v>
      </c>
      <c r="E64" s="75" t="s">
        <v>611</v>
      </c>
      <c r="F64" s="76">
        <v>1979.1</v>
      </c>
      <c r="G64" s="76">
        <v>2050.8000000000002</v>
      </c>
      <c r="H64" s="76">
        <v>2205.25</v>
      </c>
      <c r="I64" s="76">
        <v>2073.25</v>
      </c>
      <c r="J64" s="76">
        <v>1796.25</v>
      </c>
      <c r="K64" s="76">
        <v>1902.55</v>
      </c>
      <c r="L64" s="76">
        <v>1668.5</v>
      </c>
      <c r="M64" s="76">
        <v>1920.05</v>
      </c>
      <c r="N64" s="76">
        <v>2108.4</v>
      </c>
      <c r="O64" s="76">
        <v>17704.150000000001</v>
      </c>
    </row>
    <row r="65" spans="1:15" x14ac:dyDescent="0.3">
      <c r="A65" s="1"/>
      <c r="B65" s="74" t="s">
        <v>143</v>
      </c>
      <c r="C65" s="74" t="s">
        <v>1073</v>
      </c>
      <c r="D65" s="74" t="s">
        <v>75</v>
      </c>
      <c r="E65" s="75" t="s">
        <v>613</v>
      </c>
      <c r="F65" s="76">
        <v>374.25</v>
      </c>
      <c r="G65" s="76">
        <v>369.55</v>
      </c>
      <c r="H65" s="76">
        <v>275</v>
      </c>
      <c r="I65" s="76">
        <v>207.6</v>
      </c>
      <c r="J65" s="76">
        <v>385.45</v>
      </c>
      <c r="K65" s="76">
        <v>408.75</v>
      </c>
      <c r="L65" s="76">
        <v>376.35</v>
      </c>
      <c r="M65" s="76">
        <v>378.6</v>
      </c>
      <c r="N65" s="76">
        <v>347.05</v>
      </c>
      <c r="O65" s="76">
        <v>3122.6</v>
      </c>
    </row>
    <row r="66" spans="1:15" x14ac:dyDescent="0.3">
      <c r="A66" s="1"/>
      <c r="B66" s="74" t="s">
        <v>143</v>
      </c>
      <c r="C66" s="74" t="s">
        <v>148</v>
      </c>
      <c r="D66" s="74" t="s">
        <v>1167</v>
      </c>
      <c r="E66" s="75" t="s">
        <v>612</v>
      </c>
      <c r="F66" s="76">
        <v>1064.9000000000001</v>
      </c>
      <c r="G66" s="76">
        <v>3453.65</v>
      </c>
      <c r="H66" s="76">
        <v>4123.3500000000004</v>
      </c>
      <c r="I66" s="76">
        <v>4147.95</v>
      </c>
      <c r="J66" s="76">
        <v>4154.55</v>
      </c>
      <c r="K66" s="76">
        <v>4137.3999999999996</v>
      </c>
      <c r="L66" s="76">
        <v>3949.4</v>
      </c>
      <c r="M66" s="76">
        <v>4073.65</v>
      </c>
      <c r="N66" s="76">
        <v>3924.25</v>
      </c>
      <c r="O66" s="76">
        <v>33029.1</v>
      </c>
    </row>
    <row r="67" spans="1:15" x14ac:dyDescent="0.3">
      <c r="A67" s="1"/>
      <c r="B67" s="74" t="s">
        <v>143</v>
      </c>
      <c r="C67" s="74" t="s">
        <v>148</v>
      </c>
      <c r="D67" s="74" t="s">
        <v>1168</v>
      </c>
      <c r="E67" s="75" t="s">
        <v>612</v>
      </c>
      <c r="F67" s="76">
        <v>4051</v>
      </c>
      <c r="G67" s="76">
        <v>4063.9</v>
      </c>
      <c r="H67" s="76">
        <v>4064.9</v>
      </c>
      <c r="I67" s="76">
        <v>4092.5</v>
      </c>
      <c r="J67" s="76">
        <v>4094.45</v>
      </c>
      <c r="K67" s="76">
        <v>4076.9</v>
      </c>
      <c r="L67" s="76">
        <v>3918.4</v>
      </c>
      <c r="M67" s="76">
        <v>4024.5</v>
      </c>
      <c r="N67" s="76">
        <v>3902.25</v>
      </c>
      <c r="O67" s="76">
        <v>36288.800000000003</v>
      </c>
    </row>
    <row r="68" spans="1:15" x14ac:dyDescent="0.3">
      <c r="A68" s="1"/>
      <c r="B68" s="74" t="s">
        <v>143</v>
      </c>
      <c r="C68" s="74" t="s">
        <v>148</v>
      </c>
      <c r="D68" s="74" t="s">
        <v>353</v>
      </c>
      <c r="E68" s="75" t="s">
        <v>612</v>
      </c>
      <c r="F68" s="76">
        <v>4792.6000000000004</v>
      </c>
      <c r="G68" s="76">
        <v>4892.75</v>
      </c>
      <c r="H68" s="76">
        <v>4797.3999999999996</v>
      </c>
      <c r="I68" s="76">
        <v>4909.1499999999996</v>
      </c>
      <c r="J68" s="76">
        <v>4898.1000000000004</v>
      </c>
      <c r="K68" s="76">
        <v>4799.55</v>
      </c>
      <c r="L68" s="76">
        <v>4167.8</v>
      </c>
      <c r="M68" s="76">
        <v>4702.3</v>
      </c>
      <c r="N68" s="76">
        <v>4119.75</v>
      </c>
      <c r="O68" s="76">
        <v>42079.4</v>
      </c>
    </row>
    <row r="69" spans="1:15" x14ac:dyDescent="0.3">
      <c r="A69" s="1"/>
      <c r="B69" s="74" t="s">
        <v>143</v>
      </c>
      <c r="C69" s="74" t="s">
        <v>148</v>
      </c>
      <c r="D69" s="74" t="s">
        <v>355</v>
      </c>
      <c r="E69" s="75" t="s">
        <v>612</v>
      </c>
      <c r="F69" s="76">
        <v>4317.75</v>
      </c>
      <c r="G69" s="76">
        <v>5978.3</v>
      </c>
      <c r="H69" s="76">
        <v>6385.15</v>
      </c>
      <c r="I69" s="76">
        <v>6415</v>
      </c>
      <c r="J69" s="76">
        <v>6415.85</v>
      </c>
      <c r="K69" s="76">
        <v>6388.05</v>
      </c>
      <c r="L69" s="76">
        <v>6048.15</v>
      </c>
      <c r="M69" s="76">
        <v>6344.4</v>
      </c>
      <c r="N69" s="76">
        <v>6053.2</v>
      </c>
      <c r="O69" s="76">
        <v>54345.85</v>
      </c>
    </row>
    <row r="70" spans="1:15" x14ac:dyDescent="0.3">
      <c r="A70" s="1"/>
      <c r="B70" s="74" t="s">
        <v>143</v>
      </c>
      <c r="C70" s="74" t="s">
        <v>151</v>
      </c>
      <c r="D70" s="74" t="s">
        <v>1169</v>
      </c>
      <c r="E70" s="75" t="s">
        <v>612</v>
      </c>
      <c r="F70" s="76"/>
      <c r="G70" s="76"/>
      <c r="H70" s="76"/>
      <c r="I70" s="76"/>
      <c r="J70" s="76">
        <v>982.5</v>
      </c>
      <c r="K70" s="76">
        <v>1637.65</v>
      </c>
      <c r="L70" s="76">
        <v>1077.4000000000001</v>
      </c>
      <c r="M70" s="76">
        <v>958.95</v>
      </c>
      <c r="N70" s="76">
        <v>1122.1500000000001</v>
      </c>
      <c r="O70" s="76">
        <v>5778.65</v>
      </c>
    </row>
    <row r="71" spans="1:15" x14ac:dyDescent="0.3">
      <c r="A71" s="1"/>
      <c r="B71" s="74" t="s">
        <v>143</v>
      </c>
      <c r="C71" s="74" t="s">
        <v>151</v>
      </c>
      <c r="D71" s="74" t="s">
        <v>317</v>
      </c>
      <c r="E71" s="75" t="s">
        <v>612</v>
      </c>
      <c r="F71" s="76"/>
      <c r="G71" s="76"/>
      <c r="H71" s="76"/>
      <c r="I71" s="76"/>
      <c r="J71" s="76"/>
      <c r="K71" s="76"/>
      <c r="L71" s="76"/>
      <c r="M71" s="76"/>
      <c r="N71" s="76">
        <v>455.85</v>
      </c>
      <c r="O71" s="76">
        <v>455.85</v>
      </c>
    </row>
    <row r="72" spans="1:15" x14ac:dyDescent="0.3">
      <c r="A72" s="1"/>
      <c r="B72" s="74" t="s">
        <v>143</v>
      </c>
      <c r="C72" s="74" t="s">
        <v>1170</v>
      </c>
      <c r="D72" s="74" t="s">
        <v>1169</v>
      </c>
      <c r="E72" s="75" t="s">
        <v>612</v>
      </c>
      <c r="F72" s="76"/>
      <c r="G72" s="76"/>
      <c r="H72" s="76"/>
      <c r="I72" s="76"/>
      <c r="J72" s="76"/>
      <c r="K72" s="76"/>
      <c r="L72" s="76"/>
      <c r="M72" s="76"/>
      <c r="N72" s="76"/>
      <c r="O72" s="76">
        <v>0</v>
      </c>
    </row>
    <row r="73" spans="1:15" x14ac:dyDescent="0.3">
      <c r="A73" s="1"/>
      <c r="B73" s="74" t="s">
        <v>143</v>
      </c>
      <c r="C73" s="74" t="s">
        <v>1170</v>
      </c>
      <c r="D73" s="74" t="s">
        <v>321</v>
      </c>
      <c r="E73" s="75" t="s">
        <v>612</v>
      </c>
      <c r="F73" s="76"/>
      <c r="G73" s="76"/>
      <c r="H73" s="76"/>
      <c r="I73" s="76"/>
      <c r="J73" s="76"/>
      <c r="K73" s="76"/>
      <c r="L73" s="76"/>
      <c r="M73" s="76"/>
      <c r="N73" s="76"/>
      <c r="O73" s="76">
        <v>0</v>
      </c>
    </row>
    <row r="74" spans="1:15" x14ac:dyDescent="0.3">
      <c r="A74" s="1"/>
      <c r="B74" s="74" t="s">
        <v>143</v>
      </c>
      <c r="C74" s="74" t="s">
        <v>1170</v>
      </c>
      <c r="D74" s="74" t="s">
        <v>1171</v>
      </c>
      <c r="E74" s="75" t="s">
        <v>612</v>
      </c>
      <c r="F74" s="76"/>
      <c r="G74" s="76"/>
      <c r="H74" s="76"/>
      <c r="I74" s="76"/>
      <c r="J74" s="76"/>
      <c r="K74" s="76"/>
      <c r="L74" s="76"/>
      <c r="M74" s="76"/>
      <c r="N74" s="76"/>
      <c r="O74" s="76">
        <v>0</v>
      </c>
    </row>
    <row r="75" spans="1:15" x14ac:dyDescent="0.3">
      <c r="A75" s="1"/>
      <c r="B75" s="74" t="s">
        <v>143</v>
      </c>
      <c r="C75" s="74" t="s">
        <v>1172</v>
      </c>
      <c r="D75" s="74" t="s">
        <v>541</v>
      </c>
      <c r="E75" s="75" t="s">
        <v>612</v>
      </c>
      <c r="F75" s="76"/>
      <c r="G75" s="76"/>
      <c r="H75" s="76"/>
      <c r="I75" s="76"/>
      <c r="J75" s="76"/>
      <c r="K75" s="76"/>
      <c r="L75" s="76"/>
      <c r="M75" s="76"/>
      <c r="N75" s="76"/>
      <c r="O75" s="76">
        <v>0</v>
      </c>
    </row>
    <row r="76" spans="1:15" x14ac:dyDescent="0.3">
      <c r="A76" s="1"/>
      <c r="B76" s="74" t="s">
        <v>143</v>
      </c>
      <c r="C76" s="74" t="s">
        <v>1172</v>
      </c>
      <c r="D76" s="74" t="s">
        <v>1173</v>
      </c>
      <c r="E76" s="75" t="s">
        <v>612</v>
      </c>
      <c r="F76" s="76"/>
      <c r="G76" s="76"/>
      <c r="H76" s="76"/>
      <c r="I76" s="76"/>
      <c r="J76" s="76"/>
      <c r="K76" s="76"/>
      <c r="L76" s="76"/>
      <c r="M76" s="76"/>
      <c r="N76" s="76"/>
      <c r="O76" s="76">
        <v>0</v>
      </c>
    </row>
    <row r="77" spans="1:15" x14ac:dyDescent="0.3">
      <c r="A77" s="1"/>
      <c r="B77" s="74" t="s">
        <v>143</v>
      </c>
      <c r="C77" s="74" t="s">
        <v>1172</v>
      </c>
      <c r="D77" s="74" t="s">
        <v>353</v>
      </c>
      <c r="E77" s="75" t="s">
        <v>612</v>
      </c>
      <c r="F77" s="76"/>
      <c r="G77" s="76"/>
      <c r="H77" s="76"/>
      <c r="I77" s="76"/>
      <c r="J77" s="76"/>
      <c r="K77" s="76"/>
      <c r="L77" s="76"/>
      <c r="M77" s="76"/>
      <c r="N77" s="76"/>
      <c r="O77" s="76">
        <v>0</v>
      </c>
    </row>
    <row r="78" spans="1:15" x14ac:dyDescent="0.3">
      <c r="A78" s="1"/>
      <c r="B78" s="74" t="s">
        <v>152</v>
      </c>
      <c r="C78" s="74" t="s">
        <v>153</v>
      </c>
      <c r="D78" s="74" t="s">
        <v>1174</v>
      </c>
      <c r="E78" s="75" t="s">
        <v>612</v>
      </c>
      <c r="F78" s="76">
        <v>4372.6499999999996</v>
      </c>
      <c r="G78" s="76">
        <v>4316.0271350000003</v>
      </c>
      <c r="H78" s="76">
        <v>4382.25</v>
      </c>
      <c r="I78" s="76">
        <v>4375.1000000000004</v>
      </c>
      <c r="J78" s="76">
        <v>4387.1000000000004</v>
      </c>
      <c r="K78" s="76">
        <v>4384.6000000000004</v>
      </c>
      <c r="L78" s="76">
        <v>4378.1000000000004</v>
      </c>
      <c r="M78" s="76">
        <v>4223.2</v>
      </c>
      <c r="N78" s="76">
        <v>4365.75</v>
      </c>
      <c r="O78" s="76">
        <v>39184.777134999997</v>
      </c>
    </row>
    <row r="79" spans="1:15" x14ac:dyDescent="0.3">
      <c r="A79" s="1"/>
      <c r="B79" s="74" t="s">
        <v>152</v>
      </c>
      <c r="C79" s="74" t="s">
        <v>153</v>
      </c>
      <c r="D79" s="74" t="s">
        <v>1175</v>
      </c>
      <c r="E79" s="75" t="s">
        <v>612</v>
      </c>
      <c r="F79" s="76">
        <v>4401.1000000000004</v>
      </c>
      <c r="G79" s="76">
        <v>4329.8007550000002</v>
      </c>
      <c r="H79" s="76">
        <v>4395.1000000000004</v>
      </c>
      <c r="I79" s="76">
        <v>4386.3500000000004</v>
      </c>
      <c r="J79" s="76">
        <v>4008.45</v>
      </c>
      <c r="K79" s="76">
        <v>4395.45</v>
      </c>
      <c r="L79" s="76">
        <v>3551.15</v>
      </c>
      <c r="M79" s="76">
        <v>4165.1499999999996</v>
      </c>
      <c r="N79" s="76">
        <v>4380.55</v>
      </c>
      <c r="O79" s="76">
        <v>38013.100754999999</v>
      </c>
    </row>
    <row r="80" spans="1:15" x14ac:dyDescent="0.3">
      <c r="A80" s="1"/>
      <c r="B80" s="74" t="s">
        <v>152</v>
      </c>
      <c r="C80" s="74" t="s">
        <v>153</v>
      </c>
      <c r="D80" s="74" t="s">
        <v>1176</v>
      </c>
      <c r="E80" s="75" t="s">
        <v>612</v>
      </c>
      <c r="F80" s="76">
        <v>4416.1499999999996</v>
      </c>
      <c r="G80" s="76">
        <v>4409.5639149999997</v>
      </c>
      <c r="H80" s="76">
        <v>4434.3999999999996</v>
      </c>
      <c r="I80" s="76">
        <v>4439</v>
      </c>
      <c r="J80" s="76">
        <v>924.3</v>
      </c>
      <c r="K80" s="76"/>
      <c r="L80" s="76">
        <v>117.65</v>
      </c>
      <c r="M80" s="76">
        <v>4136.8999999999996</v>
      </c>
      <c r="N80" s="76">
        <v>4420.05</v>
      </c>
      <c r="O80" s="76">
        <v>27298.013915</v>
      </c>
    </row>
    <row r="81" spans="1:15" x14ac:dyDescent="0.3">
      <c r="A81" s="1"/>
      <c r="B81" s="74" t="s">
        <v>654</v>
      </c>
      <c r="C81" s="74" t="s">
        <v>1017</v>
      </c>
      <c r="D81" s="74" t="s">
        <v>75</v>
      </c>
      <c r="E81" s="75" t="s">
        <v>611</v>
      </c>
      <c r="F81" s="76">
        <v>337.35</v>
      </c>
      <c r="G81" s="76">
        <v>280.95</v>
      </c>
      <c r="H81" s="76">
        <v>392.55</v>
      </c>
      <c r="I81" s="76">
        <v>280.7</v>
      </c>
      <c r="J81" s="76">
        <v>256.14999999999998</v>
      </c>
      <c r="K81" s="76">
        <v>249.6</v>
      </c>
      <c r="L81" s="76">
        <v>247.4</v>
      </c>
      <c r="M81" s="76">
        <v>236.45</v>
      </c>
      <c r="N81" s="76">
        <v>231.05</v>
      </c>
      <c r="O81" s="76">
        <v>2512.1999999999998</v>
      </c>
    </row>
    <row r="82" spans="1:15" x14ac:dyDescent="0.3">
      <c r="A82" s="1"/>
      <c r="B82" s="74" t="s">
        <v>654</v>
      </c>
      <c r="C82" s="74" t="s">
        <v>1018</v>
      </c>
      <c r="D82" s="74" t="s">
        <v>75</v>
      </c>
      <c r="E82" s="75" t="s">
        <v>611</v>
      </c>
      <c r="F82" s="76">
        <v>84.7</v>
      </c>
      <c r="G82" s="76">
        <v>75.349999999999994</v>
      </c>
      <c r="H82" s="76">
        <v>81.3</v>
      </c>
      <c r="I82" s="76">
        <v>76.45</v>
      </c>
      <c r="J82" s="76">
        <v>70.05</v>
      </c>
      <c r="K82" s="76">
        <v>66.150000000000006</v>
      </c>
      <c r="L82" s="76">
        <v>61.95</v>
      </c>
      <c r="M82" s="76">
        <v>58.8</v>
      </c>
      <c r="N82" s="76">
        <v>57.85</v>
      </c>
      <c r="O82" s="76">
        <v>632.6</v>
      </c>
    </row>
    <row r="83" spans="1:15" x14ac:dyDescent="0.3">
      <c r="A83" s="1"/>
      <c r="B83" s="74" t="s">
        <v>655</v>
      </c>
      <c r="C83" s="74" t="s">
        <v>1019</v>
      </c>
      <c r="D83" s="74" t="s">
        <v>75</v>
      </c>
      <c r="E83" s="75" t="s">
        <v>611</v>
      </c>
      <c r="F83" s="76">
        <v>481.6</v>
      </c>
      <c r="G83" s="76">
        <v>423</v>
      </c>
      <c r="H83" s="76">
        <v>489.6</v>
      </c>
      <c r="I83" s="76">
        <v>489.6</v>
      </c>
      <c r="J83" s="76">
        <v>489.6</v>
      </c>
      <c r="K83" s="76">
        <v>443.7</v>
      </c>
      <c r="L83" s="76">
        <v>489.6</v>
      </c>
      <c r="M83" s="76">
        <v>489.6</v>
      </c>
      <c r="N83" s="76">
        <v>464.1</v>
      </c>
      <c r="O83" s="76">
        <v>4260.3999999999996</v>
      </c>
    </row>
    <row r="84" spans="1:15" x14ac:dyDescent="0.3">
      <c r="A84" s="1"/>
      <c r="B84" s="74" t="s">
        <v>655</v>
      </c>
      <c r="C84" s="74" t="s">
        <v>1020</v>
      </c>
      <c r="D84" s="74" t="s">
        <v>75</v>
      </c>
      <c r="E84" s="75" t="s">
        <v>611</v>
      </c>
      <c r="F84" s="76">
        <v>487.7</v>
      </c>
      <c r="G84" s="76">
        <v>452.4</v>
      </c>
      <c r="H84" s="76">
        <v>489.6</v>
      </c>
      <c r="I84" s="76">
        <v>489.6</v>
      </c>
      <c r="J84" s="76">
        <v>453.9</v>
      </c>
      <c r="K84" s="76">
        <v>458.3</v>
      </c>
      <c r="L84" s="76">
        <v>489.6</v>
      </c>
      <c r="M84" s="76">
        <v>489.6</v>
      </c>
      <c r="N84" s="76">
        <v>465.85</v>
      </c>
      <c r="O84" s="76">
        <v>4276.55</v>
      </c>
    </row>
    <row r="85" spans="1:15" x14ac:dyDescent="0.3">
      <c r="A85" s="1"/>
      <c r="B85" s="74" t="s">
        <v>655</v>
      </c>
      <c r="C85" s="74" t="s">
        <v>1021</v>
      </c>
      <c r="D85" s="74" t="s">
        <v>75</v>
      </c>
      <c r="E85" s="75" t="s">
        <v>611</v>
      </c>
      <c r="F85" s="76">
        <v>480.2</v>
      </c>
      <c r="G85" s="76">
        <v>446.05</v>
      </c>
      <c r="H85" s="76">
        <v>482.4</v>
      </c>
      <c r="I85" s="76">
        <v>482.4</v>
      </c>
      <c r="J85" s="76">
        <v>442.2</v>
      </c>
      <c r="K85" s="76">
        <v>424.55</v>
      </c>
      <c r="L85" s="76">
        <v>480</v>
      </c>
      <c r="M85" s="76">
        <v>482.4</v>
      </c>
      <c r="N85" s="76">
        <v>440.55</v>
      </c>
      <c r="O85" s="76">
        <v>4160.75</v>
      </c>
    </row>
    <row r="86" spans="1:15" x14ac:dyDescent="0.3">
      <c r="A86" s="1"/>
      <c r="B86" s="74" t="s">
        <v>655</v>
      </c>
      <c r="C86" s="74" t="s">
        <v>1022</v>
      </c>
      <c r="D86" s="74" t="s">
        <v>75</v>
      </c>
      <c r="E86" s="75" t="s">
        <v>611</v>
      </c>
      <c r="F86" s="76">
        <v>189.85</v>
      </c>
      <c r="G86" s="76">
        <v>159.55000000000001</v>
      </c>
      <c r="H86" s="76">
        <v>177.3</v>
      </c>
      <c r="I86" s="76">
        <v>118.7</v>
      </c>
      <c r="J86" s="76">
        <v>180.35</v>
      </c>
      <c r="K86" s="76">
        <v>191.4</v>
      </c>
      <c r="L86" s="76">
        <v>183.5</v>
      </c>
      <c r="M86" s="76">
        <v>183.8</v>
      </c>
      <c r="N86" s="76">
        <v>183.1</v>
      </c>
      <c r="O86" s="76">
        <v>1567.55</v>
      </c>
    </row>
    <row r="87" spans="1:15" x14ac:dyDescent="0.3">
      <c r="A87" s="1"/>
      <c r="B87" s="74" t="s">
        <v>661</v>
      </c>
      <c r="C87" s="74" t="s">
        <v>1177</v>
      </c>
      <c r="D87" s="74" t="s">
        <v>1178</v>
      </c>
      <c r="E87" s="75" t="s">
        <v>612</v>
      </c>
      <c r="F87" s="76">
        <v>653.4</v>
      </c>
      <c r="G87" s="76">
        <v>650.65</v>
      </c>
      <c r="H87" s="76">
        <v>657.45</v>
      </c>
      <c r="I87" s="76">
        <v>660.35</v>
      </c>
      <c r="J87" s="76">
        <v>664.3</v>
      </c>
      <c r="K87" s="76">
        <v>660.85</v>
      </c>
      <c r="L87" s="76">
        <v>660</v>
      </c>
      <c r="M87" s="76">
        <v>654.04999999999995</v>
      </c>
      <c r="N87" s="76">
        <v>657.5</v>
      </c>
      <c r="O87" s="76">
        <v>5918.55</v>
      </c>
    </row>
    <row r="88" spans="1:15" x14ac:dyDescent="0.3">
      <c r="A88" s="1"/>
      <c r="B88" s="74" t="s">
        <v>661</v>
      </c>
      <c r="C88" s="74" t="s">
        <v>1177</v>
      </c>
      <c r="D88" s="74" t="s">
        <v>1179</v>
      </c>
      <c r="E88" s="75" t="s">
        <v>612</v>
      </c>
      <c r="F88" s="76">
        <v>821.1</v>
      </c>
      <c r="G88" s="76">
        <v>826.25</v>
      </c>
      <c r="H88" s="76">
        <v>821.7</v>
      </c>
      <c r="I88" s="76">
        <v>832.9</v>
      </c>
      <c r="J88" s="76">
        <v>832.05</v>
      </c>
      <c r="K88" s="76">
        <v>828.8</v>
      </c>
      <c r="L88" s="76">
        <v>829.15</v>
      </c>
      <c r="M88" s="76">
        <v>825.4</v>
      </c>
      <c r="N88" s="76">
        <v>826.05</v>
      </c>
      <c r="O88" s="76">
        <v>7443.4</v>
      </c>
    </row>
    <row r="89" spans="1:15" x14ac:dyDescent="0.3">
      <c r="A89" s="1"/>
      <c r="B89" s="74" t="s">
        <v>632</v>
      </c>
      <c r="C89" s="74" t="s">
        <v>1180</v>
      </c>
      <c r="D89" s="74" t="s">
        <v>1180</v>
      </c>
      <c r="E89" s="75" t="s">
        <v>613</v>
      </c>
      <c r="F89" s="76">
        <v>834</v>
      </c>
      <c r="G89" s="76">
        <v>767.25</v>
      </c>
      <c r="H89" s="76">
        <v>610.25</v>
      </c>
      <c r="I89" s="76">
        <v>598.15</v>
      </c>
      <c r="J89" s="76">
        <v>775.8</v>
      </c>
      <c r="K89" s="76">
        <v>838.25</v>
      </c>
      <c r="L89" s="76">
        <v>759.6</v>
      </c>
      <c r="M89" s="76">
        <v>739.6</v>
      </c>
      <c r="N89" s="76">
        <v>764.95</v>
      </c>
      <c r="O89" s="76">
        <v>6687.85</v>
      </c>
    </row>
    <row r="90" spans="1:15" x14ac:dyDescent="0.3">
      <c r="A90" s="1"/>
      <c r="B90" s="74" t="s">
        <v>330</v>
      </c>
      <c r="C90" s="74" t="s">
        <v>1078</v>
      </c>
      <c r="D90" s="74" t="s">
        <v>75</v>
      </c>
      <c r="E90" s="75" t="s">
        <v>614</v>
      </c>
      <c r="F90" s="76">
        <v>122.65</v>
      </c>
      <c r="G90" s="76">
        <v>127.6</v>
      </c>
      <c r="H90" s="76">
        <v>118.7</v>
      </c>
      <c r="I90" s="76">
        <v>103.55</v>
      </c>
      <c r="J90" s="76">
        <v>69.400000000000006</v>
      </c>
      <c r="K90" s="76">
        <v>72.3</v>
      </c>
      <c r="L90" s="76">
        <v>76.099999999999994</v>
      </c>
      <c r="M90" s="76">
        <v>70.5</v>
      </c>
      <c r="N90" s="76">
        <v>63.45</v>
      </c>
      <c r="O90" s="76">
        <v>824.25</v>
      </c>
    </row>
    <row r="91" spans="1:15" x14ac:dyDescent="0.3">
      <c r="A91" s="1"/>
      <c r="B91" s="74" t="s">
        <v>633</v>
      </c>
      <c r="C91" s="74" t="s">
        <v>1079</v>
      </c>
      <c r="D91" s="74" t="s">
        <v>75</v>
      </c>
      <c r="E91" s="75" t="s">
        <v>614</v>
      </c>
      <c r="F91" s="76">
        <v>76.7</v>
      </c>
      <c r="G91" s="76">
        <v>71.75</v>
      </c>
      <c r="H91" s="76">
        <v>60.8</v>
      </c>
      <c r="I91" s="76">
        <v>56.15</v>
      </c>
      <c r="J91" s="76">
        <v>36.6</v>
      </c>
      <c r="K91" s="76">
        <v>31.45</v>
      </c>
      <c r="L91" s="76">
        <v>49.9</v>
      </c>
      <c r="M91" s="76">
        <v>35.200000000000003</v>
      </c>
      <c r="N91" s="76">
        <v>39.65</v>
      </c>
      <c r="O91" s="76">
        <v>458.2</v>
      </c>
    </row>
    <row r="92" spans="1:15" x14ac:dyDescent="0.3">
      <c r="A92" s="1"/>
      <c r="B92" s="74" t="s">
        <v>641</v>
      </c>
      <c r="C92" s="74" t="s">
        <v>1023</v>
      </c>
      <c r="D92" s="74" t="s">
        <v>1149</v>
      </c>
      <c r="E92" s="75" t="s">
        <v>611</v>
      </c>
      <c r="F92" s="76">
        <v>78.7</v>
      </c>
      <c r="G92" s="76">
        <v>75.2</v>
      </c>
      <c r="H92" s="76">
        <v>75.8</v>
      </c>
      <c r="I92" s="76">
        <v>75.05</v>
      </c>
      <c r="J92" s="76">
        <v>76.8</v>
      </c>
      <c r="K92" s="76">
        <v>74.3</v>
      </c>
      <c r="L92" s="76">
        <v>76.150000000000006</v>
      </c>
      <c r="M92" s="76">
        <v>75.95</v>
      </c>
      <c r="N92" s="76">
        <v>72.099999999999994</v>
      </c>
      <c r="O92" s="76">
        <v>680.05</v>
      </c>
    </row>
    <row r="93" spans="1:15" x14ac:dyDescent="0.3">
      <c r="A93" s="1"/>
      <c r="B93" s="74" t="s">
        <v>72</v>
      </c>
      <c r="C93" s="74" t="s">
        <v>1024</v>
      </c>
      <c r="D93" s="74" t="s">
        <v>75</v>
      </c>
      <c r="E93" s="75" t="s">
        <v>611</v>
      </c>
      <c r="F93" s="76">
        <v>426.3</v>
      </c>
      <c r="G93" s="76">
        <v>415.35</v>
      </c>
      <c r="H93" s="76">
        <v>407.9</v>
      </c>
      <c r="I93" s="76">
        <v>407.8</v>
      </c>
      <c r="J93" s="76">
        <v>404.5</v>
      </c>
      <c r="K93" s="76">
        <v>404.35</v>
      </c>
      <c r="L93" s="76">
        <v>400.2</v>
      </c>
      <c r="M93" s="76">
        <v>406.35</v>
      </c>
      <c r="N93" s="76">
        <v>123.7</v>
      </c>
      <c r="O93" s="76">
        <v>3396.45</v>
      </c>
    </row>
    <row r="94" spans="1:15" x14ac:dyDescent="0.3">
      <c r="A94" s="1"/>
      <c r="B94" s="74" t="s">
        <v>642</v>
      </c>
      <c r="C94" s="74" t="s">
        <v>1025</v>
      </c>
      <c r="D94" s="74" t="s">
        <v>75</v>
      </c>
      <c r="E94" s="75" t="s">
        <v>611</v>
      </c>
      <c r="F94" s="76">
        <v>437.55</v>
      </c>
      <c r="G94" s="76">
        <v>424.5</v>
      </c>
      <c r="H94" s="76">
        <v>440.85</v>
      </c>
      <c r="I94" s="76">
        <v>441.4</v>
      </c>
      <c r="J94" s="76">
        <v>438.3</v>
      </c>
      <c r="K94" s="76">
        <v>433.25</v>
      </c>
      <c r="L94" s="76">
        <v>201.95</v>
      </c>
      <c r="M94" s="76">
        <v>421.65</v>
      </c>
      <c r="N94" s="76">
        <v>441.2</v>
      </c>
      <c r="O94" s="76">
        <v>3680.65</v>
      </c>
    </row>
    <row r="95" spans="1:15" x14ac:dyDescent="0.3">
      <c r="A95" s="1"/>
      <c r="B95" s="74" t="s">
        <v>615</v>
      </c>
      <c r="C95" s="74" t="s">
        <v>1026</v>
      </c>
      <c r="D95" s="74" t="s">
        <v>75</v>
      </c>
      <c r="E95" s="75" t="s">
        <v>611</v>
      </c>
      <c r="F95" s="76">
        <v>4233.8500000000004</v>
      </c>
      <c r="G95" s="76">
        <v>4873.8500000000004</v>
      </c>
      <c r="H95" s="76">
        <v>4840.8500000000004</v>
      </c>
      <c r="I95" s="76">
        <v>4876.8500000000004</v>
      </c>
      <c r="J95" s="76">
        <v>4879.3999999999996</v>
      </c>
      <c r="K95" s="76">
        <v>4871.3999999999996</v>
      </c>
      <c r="L95" s="76">
        <v>4874.3500000000004</v>
      </c>
      <c r="M95" s="76">
        <v>4869.6000000000004</v>
      </c>
      <c r="N95" s="76">
        <v>4867.25</v>
      </c>
      <c r="O95" s="76">
        <v>43187.4</v>
      </c>
    </row>
    <row r="96" spans="1:15" x14ac:dyDescent="0.3">
      <c r="A96" s="1"/>
      <c r="B96" s="74" t="s">
        <v>626</v>
      </c>
      <c r="C96" s="74" t="s">
        <v>1181</v>
      </c>
      <c r="D96" s="74" t="s">
        <v>75</v>
      </c>
      <c r="E96" s="75" t="s">
        <v>612</v>
      </c>
      <c r="F96" s="76"/>
      <c r="G96" s="76"/>
      <c r="H96" s="76"/>
      <c r="I96" s="76"/>
      <c r="J96" s="76"/>
      <c r="K96" s="76"/>
      <c r="L96" s="76"/>
      <c r="M96" s="76"/>
      <c r="N96" s="76"/>
      <c r="O96" s="76">
        <v>0</v>
      </c>
    </row>
    <row r="97" spans="1:15" x14ac:dyDescent="0.3">
      <c r="A97" s="1"/>
      <c r="B97" s="74" t="s">
        <v>626</v>
      </c>
      <c r="C97" s="74" t="s">
        <v>1182</v>
      </c>
      <c r="D97" s="74" t="s">
        <v>75</v>
      </c>
      <c r="E97" s="75" t="s">
        <v>612</v>
      </c>
      <c r="F97" s="76"/>
      <c r="G97" s="76"/>
      <c r="H97" s="76"/>
      <c r="I97" s="76"/>
      <c r="J97" s="76"/>
      <c r="K97" s="76"/>
      <c r="L97" s="76"/>
      <c r="M97" s="76"/>
      <c r="N97" s="76"/>
      <c r="O97" s="76">
        <v>0</v>
      </c>
    </row>
    <row r="98" spans="1:15" x14ac:dyDescent="0.3">
      <c r="A98" s="1"/>
      <c r="B98" s="74" t="s">
        <v>623</v>
      </c>
      <c r="C98" s="74" t="s">
        <v>1027</v>
      </c>
      <c r="D98" s="74" t="s">
        <v>75</v>
      </c>
      <c r="E98" s="75" t="s">
        <v>611</v>
      </c>
      <c r="F98" s="76">
        <v>2174.9549999999999</v>
      </c>
      <c r="G98" s="76">
        <v>2156.25</v>
      </c>
      <c r="H98" s="76">
        <v>2176.5500000000002</v>
      </c>
      <c r="I98" s="76">
        <v>2181.6</v>
      </c>
      <c r="J98" s="76">
        <v>2164</v>
      </c>
      <c r="K98" s="76">
        <v>2166.75</v>
      </c>
      <c r="L98" s="76">
        <v>2125.65</v>
      </c>
      <c r="M98" s="76">
        <v>2188</v>
      </c>
      <c r="N98" s="76">
        <v>2168.3000000000002</v>
      </c>
      <c r="O98" s="76">
        <v>19502.055</v>
      </c>
    </row>
    <row r="99" spans="1:15" x14ac:dyDescent="0.3">
      <c r="A99" s="1"/>
      <c r="B99" s="74" t="s">
        <v>627</v>
      </c>
      <c r="C99" s="74" t="s">
        <v>1028</v>
      </c>
      <c r="D99" s="74" t="s">
        <v>75</v>
      </c>
      <c r="E99" s="75" t="s">
        <v>611</v>
      </c>
      <c r="F99" s="76">
        <v>49.9</v>
      </c>
      <c r="G99" s="76">
        <v>30.1</v>
      </c>
      <c r="H99" s="76">
        <v>22.05</v>
      </c>
      <c r="I99" s="76">
        <v>20.149999999999999</v>
      </c>
      <c r="J99" s="76">
        <v>22.65</v>
      </c>
      <c r="K99" s="76">
        <v>19.8</v>
      </c>
      <c r="L99" s="76">
        <v>19.2</v>
      </c>
      <c r="M99" s="76">
        <v>19.2</v>
      </c>
      <c r="N99" s="76">
        <v>19.2</v>
      </c>
      <c r="O99" s="76">
        <v>222.25</v>
      </c>
    </row>
    <row r="100" spans="1:15" x14ac:dyDescent="0.3">
      <c r="A100" s="1"/>
      <c r="B100" s="74" t="s">
        <v>656</v>
      </c>
      <c r="C100" s="74" t="s">
        <v>1183</v>
      </c>
      <c r="D100" s="74" t="s">
        <v>75</v>
      </c>
      <c r="E100" s="75" t="s">
        <v>613</v>
      </c>
      <c r="F100" s="76">
        <v>2467.6999999999998</v>
      </c>
      <c r="G100" s="76">
        <v>2327.35</v>
      </c>
      <c r="H100" s="76">
        <v>1766.55</v>
      </c>
      <c r="I100" s="76">
        <v>1976.35</v>
      </c>
      <c r="J100" s="76">
        <v>2556.75</v>
      </c>
      <c r="K100" s="76">
        <v>2751.85</v>
      </c>
      <c r="L100" s="76">
        <v>2466.5500000000002</v>
      </c>
      <c r="M100" s="76">
        <v>2536.25</v>
      </c>
      <c r="N100" s="76">
        <v>2486.8000000000002</v>
      </c>
      <c r="O100" s="76">
        <v>21336.15</v>
      </c>
    </row>
    <row r="101" spans="1:15" x14ac:dyDescent="0.3">
      <c r="A101" s="1"/>
      <c r="B101" s="74" t="s">
        <v>155</v>
      </c>
      <c r="C101" s="74" t="s">
        <v>156</v>
      </c>
      <c r="D101" s="74" t="s">
        <v>75</v>
      </c>
      <c r="E101" s="75" t="s">
        <v>611</v>
      </c>
      <c r="F101" s="76">
        <v>5295.55</v>
      </c>
      <c r="G101" s="76">
        <v>5774.4</v>
      </c>
      <c r="H101" s="76">
        <v>6120.55</v>
      </c>
      <c r="I101" s="76">
        <v>4952.1499999999996</v>
      </c>
      <c r="J101" s="76">
        <v>5770.35</v>
      </c>
      <c r="K101" s="76">
        <v>3514.25</v>
      </c>
      <c r="L101" s="76">
        <v>3744.5</v>
      </c>
      <c r="M101" s="76">
        <v>3601.9</v>
      </c>
      <c r="N101" s="76">
        <v>2909.2</v>
      </c>
      <c r="O101" s="76">
        <v>41682.85</v>
      </c>
    </row>
    <row r="102" spans="1:15" x14ac:dyDescent="0.3">
      <c r="A102" s="1"/>
      <c r="B102" s="74" t="s">
        <v>155</v>
      </c>
      <c r="C102" s="74" t="s">
        <v>1184</v>
      </c>
      <c r="D102" s="74" t="s">
        <v>75</v>
      </c>
      <c r="E102" s="75" t="s">
        <v>613</v>
      </c>
      <c r="F102" s="76">
        <v>2198.25</v>
      </c>
      <c r="G102" s="76">
        <v>2019</v>
      </c>
      <c r="H102" s="76">
        <v>1409.95</v>
      </c>
      <c r="I102" s="76">
        <v>1564.5</v>
      </c>
      <c r="J102" s="76">
        <v>2174.65</v>
      </c>
      <c r="K102" s="76">
        <v>2295.75</v>
      </c>
      <c r="L102" s="76">
        <v>2073.8000000000002</v>
      </c>
      <c r="M102" s="76">
        <v>2014.8</v>
      </c>
      <c r="N102" s="76">
        <v>2103.85</v>
      </c>
      <c r="O102" s="76">
        <v>17854.55</v>
      </c>
    </row>
    <row r="103" spans="1:15" x14ac:dyDescent="0.3">
      <c r="A103" s="1"/>
      <c r="B103" s="74" t="s">
        <v>155</v>
      </c>
      <c r="C103" s="74" t="s">
        <v>163</v>
      </c>
      <c r="D103" s="74" t="s">
        <v>1167</v>
      </c>
      <c r="E103" s="75" t="s">
        <v>612</v>
      </c>
      <c r="F103" s="76">
        <v>4146.1499999999996</v>
      </c>
      <c r="G103" s="76">
        <v>4046.6</v>
      </c>
      <c r="H103" s="76">
        <v>4104.3999999999996</v>
      </c>
      <c r="I103" s="76">
        <v>4145.1000000000004</v>
      </c>
      <c r="J103" s="76">
        <v>4296.0200000000004</v>
      </c>
      <c r="K103" s="76">
        <v>4265.7</v>
      </c>
      <c r="L103" s="76">
        <v>3211.55</v>
      </c>
      <c r="M103" s="76">
        <v>2328.65</v>
      </c>
      <c r="N103" s="76">
        <v>4267.45</v>
      </c>
      <c r="O103" s="76">
        <v>34811.620000000003</v>
      </c>
    </row>
    <row r="104" spans="1:15" x14ac:dyDescent="0.3">
      <c r="A104" s="1"/>
      <c r="B104" s="74" t="s">
        <v>155</v>
      </c>
      <c r="C104" s="74" t="s">
        <v>163</v>
      </c>
      <c r="D104" s="74" t="s">
        <v>1168</v>
      </c>
      <c r="E104" s="75" t="s">
        <v>612</v>
      </c>
      <c r="F104" s="76">
        <v>4439.6000000000004</v>
      </c>
      <c r="G104" s="76">
        <v>4271.2</v>
      </c>
      <c r="H104" s="76">
        <v>4371.3999999999996</v>
      </c>
      <c r="I104" s="76">
        <v>4451.95</v>
      </c>
      <c r="J104" s="76">
        <v>4544.2700000000004</v>
      </c>
      <c r="K104" s="76">
        <v>4534.1499999999996</v>
      </c>
      <c r="L104" s="76">
        <v>4856</v>
      </c>
      <c r="M104" s="76">
        <v>4294.05</v>
      </c>
      <c r="N104" s="76">
        <v>4942.3</v>
      </c>
      <c r="O104" s="76">
        <v>40704.92</v>
      </c>
    </row>
    <row r="105" spans="1:15" x14ac:dyDescent="0.3">
      <c r="A105" s="1"/>
      <c r="B105" s="74" t="s">
        <v>155</v>
      </c>
      <c r="C105" s="74" t="s">
        <v>163</v>
      </c>
      <c r="D105" s="74" t="s">
        <v>353</v>
      </c>
      <c r="E105" s="75" t="s">
        <v>612</v>
      </c>
      <c r="F105" s="76">
        <v>4430</v>
      </c>
      <c r="G105" s="76">
        <v>4266.7</v>
      </c>
      <c r="H105" s="76">
        <v>4364.95</v>
      </c>
      <c r="I105" s="76">
        <v>4453.8</v>
      </c>
      <c r="J105" s="76">
        <v>4548.9650000000001</v>
      </c>
      <c r="K105" s="76">
        <v>4548.45</v>
      </c>
      <c r="L105" s="76">
        <v>36.9</v>
      </c>
      <c r="M105" s="76"/>
      <c r="N105" s="76"/>
      <c r="O105" s="76">
        <v>26649.764999999999</v>
      </c>
    </row>
    <row r="106" spans="1:15" x14ac:dyDescent="0.3">
      <c r="A106" s="1"/>
      <c r="B106" s="74" t="s">
        <v>155</v>
      </c>
      <c r="C106" s="74" t="s">
        <v>163</v>
      </c>
      <c r="D106" s="74" t="s">
        <v>355</v>
      </c>
      <c r="E106" s="75" t="s">
        <v>612</v>
      </c>
      <c r="F106" s="76">
        <v>6658.65</v>
      </c>
      <c r="G106" s="76">
        <v>6479.2</v>
      </c>
      <c r="H106" s="76">
        <v>6553.9</v>
      </c>
      <c r="I106" s="76">
        <v>6606.75</v>
      </c>
      <c r="J106" s="76">
        <v>6765.2349999999997</v>
      </c>
      <c r="K106" s="76">
        <v>6730.75</v>
      </c>
      <c r="L106" s="76">
        <v>205.65</v>
      </c>
      <c r="M106" s="76"/>
      <c r="N106" s="76"/>
      <c r="O106" s="76">
        <v>40000.135000000002</v>
      </c>
    </row>
    <row r="107" spans="1:15" x14ac:dyDescent="0.3">
      <c r="A107" s="1"/>
      <c r="B107" s="74" t="s">
        <v>155</v>
      </c>
      <c r="C107" s="74" t="s">
        <v>166</v>
      </c>
      <c r="D107" s="74" t="s">
        <v>541</v>
      </c>
      <c r="E107" s="75" t="s">
        <v>612</v>
      </c>
      <c r="F107" s="76">
        <v>1553.65</v>
      </c>
      <c r="G107" s="76">
        <v>235.05</v>
      </c>
      <c r="H107" s="76"/>
      <c r="I107" s="76">
        <v>3258.65</v>
      </c>
      <c r="J107" s="76">
        <v>5064.9549999999999</v>
      </c>
      <c r="K107" s="76">
        <v>5041.3</v>
      </c>
      <c r="L107" s="76">
        <v>5029.3500000000004</v>
      </c>
      <c r="M107" s="76">
        <v>2972.4</v>
      </c>
      <c r="N107" s="76">
        <v>5001.3999999999996</v>
      </c>
      <c r="O107" s="76">
        <v>28156.755000000001</v>
      </c>
    </row>
    <row r="108" spans="1:15" x14ac:dyDescent="0.3">
      <c r="A108" s="1"/>
      <c r="B108" s="74" t="s">
        <v>155</v>
      </c>
      <c r="C108" s="74" t="s">
        <v>166</v>
      </c>
      <c r="D108" s="74" t="s">
        <v>355</v>
      </c>
      <c r="E108" s="75" t="s">
        <v>612</v>
      </c>
      <c r="F108" s="76"/>
      <c r="G108" s="76"/>
      <c r="H108" s="76"/>
      <c r="I108" s="76"/>
      <c r="J108" s="76"/>
      <c r="K108" s="76"/>
      <c r="L108" s="76"/>
      <c r="M108" s="76"/>
      <c r="N108" s="76"/>
      <c r="O108" s="76">
        <v>0</v>
      </c>
    </row>
    <row r="109" spans="1:15" x14ac:dyDescent="0.3">
      <c r="A109" s="1"/>
      <c r="B109" s="74" t="s">
        <v>155</v>
      </c>
      <c r="C109" s="74" t="s">
        <v>1029</v>
      </c>
      <c r="D109" s="74" t="s">
        <v>75</v>
      </c>
      <c r="E109" s="75" t="s">
        <v>611</v>
      </c>
      <c r="F109" s="76">
        <v>234.15</v>
      </c>
      <c r="G109" s="76">
        <v>236.15</v>
      </c>
      <c r="H109" s="76">
        <v>234.1</v>
      </c>
      <c r="I109" s="76">
        <v>227.5</v>
      </c>
      <c r="J109" s="76">
        <v>223.85</v>
      </c>
      <c r="K109" s="76">
        <v>228.35</v>
      </c>
      <c r="L109" s="76">
        <v>221.6</v>
      </c>
      <c r="M109" s="76">
        <v>221.6</v>
      </c>
      <c r="N109" s="76">
        <v>215.75</v>
      </c>
      <c r="O109" s="76">
        <v>2043.05</v>
      </c>
    </row>
    <row r="110" spans="1:15" x14ac:dyDescent="0.3">
      <c r="A110" s="1"/>
      <c r="B110" s="74" t="s">
        <v>634</v>
      </c>
      <c r="C110" s="74" t="s">
        <v>1185</v>
      </c>
      <c r="D110" s="74" t="s">
        <v>75</v>
      </c>
      <c r="E110" s="75" t="s">
        <v>613</v>
      </c>
      <c r="F110" s="76">
        <v>3.05</v>
      </c>
      <c r="G110" s="76">
        <v>2.4500000000000002</v>
      </c>
      <c r="H110" s="76">
        <v>2.8</v>
      </c>
      <c r="I110" s="76">
        <v>2.75</v>
      </c>
      <c r="J110" s="76">
        <v>2.8</v>
      </c>
      <c r="K110" s="76">
        <v>3.1</v>
      </c>
      <c r="L110" s="76">
        <v>3.1</v>
      </c>
      <c r="M110" s="76">
        <v>3.05</v>
      </c>
      <c r="N110" s="76">
        <v>3</v>
      </c>
      <c r="O110" s="76">
        <v>26.1</v>
      </c>
    </row>
    <row r="111" spans="1:15" x14ac:dyDescent="0.3">
      <c r="A111" s="1"/>
      <c r="B111" s="74" t="s">
        <v>620</v>
      </c>
      <c r="C111" s="74" t="s">
        <v>1030</v>
      </c>
      <c r="D111" s="74" t="s">
        <v>75</v>
      </c>
      <c r="E111" s="75" t="s">
        <v>611</v>
      </c>
      <c r="F111" s="76">
        <v>839.65</v>
      </c>
      <c r="G111" s="76">
        <v>796.4</v>
      </c>
      <c r="H111" s="76">
        <v>828.85</v>
      </c>
      <c r="I111" s="76">
        <v>804.65</v>
      </c>
      <c r="J111" s="76">
        <v>736.55</v>
      </c>
      <c r="K111" s="76">
        <v>700.8</v>
      </c>
      <c r="L111" s="76">
        <v>696.3</v>
      </c>
      <c r="M111" s="76">
        <v>691.05</v>
      </c>
      <c r="N111" s="76">
        <v>687.9</v>
      </c>
      <c r="O111" s="76">
        <v>6782.15</v>
      </c>
    </row>
    <row r="112" spans="1:15" x14ac:dyDescent="0.3">
      <c r="A112" s="1"/>
      <c r="B112" s="74" t="s">
        <v>636</v>
      </c>
      <c r="C112" s="74" t="s">
        <v>1031</v>
      </c>
      <c r="D112" s="74" t="s">
        <v>75</v>
      </c>
      <c r="E112" s="75" t="s">
        <v>611</v>
      </c>
      <c r="F112" s="76">
        <v>43.55</v>
      </c>
      <c r="G112" s="76">
        <v>27.9</v>
      </c>
      <c r="H112" s="76">
        <v>53.55</v>
      </c>
      <c r="I112" s="76">
        <v>40.25</v>
      </c>
      <c r="J112" s="76">
        <v>36.15</v>
      </c>
      <c r="K112" s="76">
        <v>34</v>
      </c>
      <c r="L112" s="76">
        <v>27.4</v>
      </c>
      <c r="M112" s="76">
        <v>26.9</v>
      </c>
      <c r="N112" s="76">
        <v>32.1</v>
      </c>
      <c r="O112" s="76">
        <v>321.8</v>
      </c>
    </row>
    <row r="113" spans="1:15" x14ac:dyDescent="0.3">
      <c r="A113" s="1"/>
      <c r="B113" s="74" t="s">
        <v>657</v>
      </c>
      <c r="C113" s="74" t="s">
        <v>1186</v>
      </c>
      <c r="D113" s="74" t="s">
        <v>75</v>
      </c>
      <c r="E113" s="75" t="s">
        <v>613</v>
      </c>
      <c r="F113" s="76">
        <v>126.45</v>
      </c>
      <c r="G113" s="76">
        <v>105.9</v>
      </c>
      <c r="H113" s="76">
        <v>110.8</v>
      </c>
      <c r="I113" s="76">
        <v>116.75</v>
      </c>
      <c r="J113" s="76">
        <v>127.7</v>
      </c>
      <c r="K113" s="76">
        <v>128.65</v>
      </c>
      <c r="L113" s="76">
        <v>130.25</v>
      </c>
      <c r="M113" s="76">
        <v>113.9</v>
      </c>
      <c r="N113" s="76">
        <v>137.55000000000001</v>
      </c>
      <c r="O113" s="76">
        <v>1097.95</v>
      </c>
    </row>
    <row r="114" spans="1:15" x14ac:dyDescent="0.3">
      <c r="A114" s="1"/>
      <c r="B114" s="74" t="s">
        <v>379</v>
      </c>
      <c r="C114" s="74" t="s">
        <v>1187</v>
      </c>
      <c r="D114" s="74" t="s">
        <v>75</v>
      </c>
      <c r="E114" s="75" t="s">
        <v>612</v>
      </c>
      <c r="F114" s="76"/>
      <c r="G114" s="76"/>
      <c r="H114" s="76"/>
      <c r="I114" s="76"/>
      <c r="J114" s="76"/>
      <c r="K114" s="76"/>
      <c r="L114" s="76"/>
      <c r="M114" s="76"/>
      <c r="N114" s="76"/>
      <c r="O114" s="76">
        <v>0</v>
      </c>
    </row>
    <row r="115" spans="1:15" x14ac:dyDescent="0.3">
      <c r="A115" s="1"/>
      <c r="B115" s="74" t="s">
        <v>643</v>
      </c>
      <c r="C115" s="74" t="s">
        <v>1088</v>
      </c>
      <c r="D115" s="74" t="s">
        <v>75</v>
      </c>
      <c r="E115" s="75" t="s">
        <v>613</v>
      </c>
      <c r="F115" s="76">
        <v>146.19999999999999</v>
      </c>
      <c r="G115" s="76">
        <v>149.44999999999999</v>
      </c>
      <c r="H115" s="76">
        <v>108.8</v>
      </c>
      <c r="I115" s="76">
        <v>89.45</v>
      </c>
      <c r="J115" s="76">
        <v>154.15</v>
      </c>
      <c r="K115" s="76">
        <v>163.6</v>
      </c>
      <c r="L115" s="76">
        <v>169.25</v>
      </c>
      <c r="M115" s="76">
        <v>150</v>
      </c>
      <c r="N115" s="76">
        <v>141.75</v>
      </c>
      <c r="O115" s="76">
        <v>1272.6500000000001</v>
      </c>
    </row>
    <row r="116" spans="1:15" x14ac:dyDescent="0.3">
      <c r="A116" s="1"/>
      <c r="B116" s="74" t="s">
        <v>169</v>
      </c>
      <c r="C116" s="74" t="s">
        <v>1188</v>
      </c>
      <c r="D116" s="74" t="s">
        <v>75</v>
      </c>
      <c r="E116" s="75" t="s">
        <v>611</v>
      </c>
      <c r="F116" s="76"/>
      <c r="G116" s="76"/>
      <c r="H116" s="76"/>
      <c r="I116" s="76"/>
      <c r="J116" s="76"/>
      <c r="K116" s="76"/>
      <c r="L116" s="76"/>
      <c r="M116" s="76"/>
      <c r="N116" s="76"/>
      <c r="O116" s="76">
        <v>0</v>
      </c>
    </row>
    <row r="117" spans="1:15" x14ac:dyDescent="0.3">
      <c r="A117" s="1"/>
      <c r="B117" s="74" t="s">
        <v>169</v>
      </c>
      <c r="C117" s="74" t="s">
        <v>1032</v>
      </c>
      <c r="D117" s="74" t="s">
        <v>75</v>
      </c>
      <c r="E117" s="75" t="s">
        <v>611</v>
      </c>
      <c r="F117" s="76">
        <v>3618</v>
      </c>
      <c r="G117" s="76">
        <v>3339.65</v>
      </c>
      <c r="H117" s="76">
        <v>3239.95</v>
      </c>
      <c r="I117" s="76">
        <v>3467</v>
      </c>
      <c r="J117" s="76">
        <v>3537.2</v>
      </c>
      <c r="K117" s="76">
        <v>3234.1</v>
      </c>
      <c r="L117" s="76">
        <v>2831.55</v>
      </c>
      <c r="M117" s="76">
        <v>3378.6</v>
      </c>
      <c r="N117" s="76">
        <v>2958.6</v>
      </c>
      <c r="O117" s="76">
        <v>29604.65</v>
      </c>
    </row>
    <row r="118" spans="1:15" x14ac:dyDescent="0.3">
      <c r="A118" s="1"/>
      <c r="B118" s="74" t="s">
        <v>169</v>
      </c>
      <c r="C118" s="74" t="s">
        <v>188</v>
      </c>
      <c r="D118" s="74" t="s">
        <v>75</v>
      </c>
      <c r="E118" s="75" t="s">
        <v>611</v>
      </c>
      <c r="F118" s="76">
        <v>1745.85</v>
      </c>
      <c r="G118" s="76">
        <v>1833.75</v>
      </c>
      <c r="H118" s="76">
        <v>2165.4499999999998</v>
      </c>
      <c r="I118" s="76">
        <v>2162.9</v>
      </c>
      <c r="J118" s="76">
        <v>2167.9499999999998</v>
      </c>
      <c r="K118" s="76">
        <v>2161.4</v>
      </c>
      <c r="L118" s="76">
        <v>1974.55</v>
      </c>
      <c r="M118" s="76">
        <v>2174.0500000000002</v>
      </c>
      <c r="N118" s="76">
        <v>2155.6999999999998</v>
      </c>
      <c r="O118" s="76">
        <v>18541.599999999999</v>
      </c>
    </row>
    <row r="119" spans="1:15" x14ac:dyDescent="0.3">
      <c r="A119" s="1"/>
      <c r="B119" s="74" t="s">
        <v>169</v>
      </c>
      <c r="C119" s="74" t="s">
        <v>1033</v>
      </c>
      <c r="D119" s="74" t="s">
        <v>75</v>
      </c>
      <c r="E119" s="75" t="s">
        <v>611</v>
      </c>
      <c r="F119" s="76">
        <v>237.75</v>
      </c>
      <c r="G119" s="76">
        <v>237.65</v>
      </c>
      <c r="H119" s="76">
        <v>237.8</v>
      </c>
      <c r="I119" s="76">
        <v>237.95</v>
      </c>
      <c r="J119" s="76">
        <v>237.7</v>
      </c>
      <c r="K119" s="76">
        <v>238</v>
      </c>
      <c r="L119" s="76">
        <v>238</v>
      </c>
      <c r="M119" s="76">
        <v>238.1</v>
      </c>
      <c r="N119" s="76">
        <v>237.65</v>
      </c>
      <c r="O119" s="76">
        <v>2140.6</v>
      </c>
    </row>
    <row r="120" spans="1:15" x14ac:dyDescent="0.3">
      <c r="A120" s="1"/>
      <c r="B120" s="74" t="s">
        <v>111</v>
      </c>
      <c r="C120" s="74" t="s">
        <v>1091</v>
      </c>
      <c r="D120" s="74" t="s">
        <v>75</v>
      </c>
      <c r="E120" s="75" t="s">
        <v>614</v>
      </c>
      <c r="F120" s="76">
        <v>1463.9</v>
      </c>
      <c r="G120" s="76">
        <v>1752.55</v>
      </c>
      <c r="H120" s="76">
        <v>1649</v>
      </c>
      <c r="I120" s="76">
        <v>1145.75</v>
      </c>
      <c r="J120" s="76">
        <v>1244.4000000000001</v>
      </c>
      <c r="K120" s="76">
        <v>1450.65</v>
      </c>
      <c r="L120" s="76">
        <v>2039.8</v>
      </c>
      <c r="M120" s="76">
        <v>2089.9499999999998</v>
      </c>
      <c r="N120" s="76">
        <v>1368.6</v>
      </c>
      <c r="O120" s="76">
        <v>14204.6</v>
      </c>
    </row>
    <row r="121" spans="1:15" x14ac:dyDescent="0.3">
      <c r="A121" s="1"/>
      <c r="B121" s="74" t="s">
        <v>111</v>
      </c>
      <c r="C121" s="74" t="s">
        <v>1092</v>
      </c>
      <c r="D121" s="74" t="s">
        <v>75</v>
      </c>
      <c r="E121" s="75" t="s">
        <v>614</v>
      </c>
      <c r="F121" s="76">
        <v>1412.45</v>
      </c>
      <c r="G121" s="76">
        <v>1790.75</v>
      </c>
      <c r="H121" s="76">
        <v>1578.55</v>
      </c>
      <c r="I121" s="76">
        <v>1216.6500000000001</v>
      </c>
      <c r="J121" s="76">
        <v>1124.6500000000001</v>
      </c>
      <c r="K121" s="76">
        <v>1327.7</v>
      </c>
      <c r="L121" s="76">
        <v>2091.85</v>
      </c>
      <c r="M121" s="76">
        <v>2183.5500000000002</v>
      </c>
      <c r="N121" s="76">
        <v>1386.55</v>
      </c>
      <c r="O121" s="76">
        <v>14112.7</v>
      </c>
    </row>
    <row r="122" spans="1:15" x14ac:dyDescent="0.3">
      <c r="A122" s="1"/>
      <c r="B122" s="74" t="s">
        <v>111</v>
      </c>
      <c r="C122" s="74" t="s">
        <v>1035</v>
      </c>
      <c r="D122" s="74" t="s">
        <v>75</v>
      </c>
      <c r="E122" s="75" t="s">
        <v>611</v>
      </c>
      <c r="F122" s="76">
        <v>1118.3</v>
      </c>
      <c r="G122" s="76">
        <v>1197.75</v>
      </c>
      <c r="H122" s="76">
        <v>1505.55</v>
      </c>
      <c r="I122" s="76">
        <v>1580.1</v>
      </c>
      <c r="J122" s="76">
        <v>1548.75</v>
      </c>
      <c r="K122" s="76">
        <v>1560.95</v>
      </c>
      <c r="L122" s="76">
        <v>1538.95</v>
      </c>
      <c r="M122" s="76">
        <v>1561.15</v>
      </c>
      <c r="N122" s="76">
        <v>1476.95</v>
      </c>
      <c r="O122" s="76">
        <v>13088.45</v>
      </c>
    </row>
    <row r="123" spans="1:15" x14ac:dyDescent="0.3">
      <c r="A123" s="1"/>
      <c r="B123" s="74" t="s">
        <v>111</v>
      </c>
      <c r="C123" s="74" t="s">
        <v>1038</v>
      </c>
      <c r="D123" s="74" t="s">
        <v>1149</v>
      </c>
      <c r="E123" s="75" t="s">
        <v>611</v>
      </c>
      <c r="F123" s="76">
        <v>14.4</v>
      </c>
      <c r="G123" s="76">
        <v>14.4</v>
      </c>
      <c r="H123" s="76">
        <v>14.4</v>
      </c>
      <c r="I123" s="76">
        <v>14.4</v>
      </c>
      <c r="J123" s="76">
        <v>14.4</v>
      </c>
      <c r="K123" s="76">
        <v>14.4</v>
      </c>
      <c r="L123" s="76">
        <v>14.4</v>
      </c>
      <c r="M123" s="76">
        <v>14.4</v>
      </c>
      <c r="N123" s="76">
        <v>12.95</v>
      </c>
      <c r="O123" s="76">
        <v>128.15</v>
      </c>
    </row>
    <row r="124" spans="1:15" x14ac:dyDescent="0.3">
      <c r="A124" s="1"/>
      <c r="B124" s="74" t="s">
        <v>111</v>
      </c>
      <c r="C124" s="74" t="s">
        <v>1039</v>
      </c>
      <c r="D124" s="74" t="s">
        <v>75</v>
      </c>
      <c r="E124" s="75" t="s">
        <v>611</v>
      </c>
      <c r="F124" s="76">
        <v>702.6</v>
      </c>
      <c r="G124" s="76">
        <v>713.05</v>
      </c>
      <c r="H124" s="76">
        <v>717.9</v>
      </c>
      <c r="I124" s="76">
        <v>720.45</v>
      </c>
      <c r="J124" s="76">
        <v>708.15</v>
      </c>
      <c r="K124" s="76">
        <v>702.7</v>
      </c>
      <c r="L124" s="76">
        <v>709.7</v>
      </c>
      <c r="M124" s="76">
        <v>712.05</v>
      </c>
      <c r="N124" s="76">
        <v>675.6</v>
      </c>
      <c r="O124" s="76">
        <v>6362.2</v>
      </c>
    </row>
    <row r="125" spans="1:15" x14ac:dyDescent="0.3">
      <c r="A125" s="1"/>
      <c r="B125" s="74" t="s">
        <v>111</v>
      </c>
      <c r="C125" s="74" t="s">
        <v>1040</v>
      </c>
      <c r="D125" s="74" t="s">
        <v>75</v>
      </c>
      <c r="E125" s="75" t="s">
        <v>611</v>
      </c>
      <c r="F125" s="76">
        <v>3141.45</v>
      </c>
      <c r="G125" s="76">
        <v>3358</v>
      </c>
      <c r="H125" s="76">
        <v>3419.35</v>
      </c>
      <c r="I125" s="76">
        <v>3296.35</v>
      </c>
      <c r="J125" s="76">
        <v>3272.35</v>
      </c>
      <c r="K125" s="76">
        <v>3498.25</v>
      </c>
      <c r="L125" s="76">
        <v>3171.5</v>
      </c>
      <c r="M125" s="76">
        <v>3185.75</v>
      </c>
      <c r="N125" s="76">
        <v>2697.35</v>
      </c>
      <c r="O125" s="76">
        <v>29040.35</v>
      </c>
    </row>
    <row r="126" spans="1:15" x14ac:dyDescent="0.3">
      <c r="A126" s="1"/>
      <c r="B126" s="74" t="s">
        <v>111</v>
      </c>
      <c r="C126" s="74" t="s">
        <v>1041</v>
      </c>
      <c r="D126" s="74" t="s">
        <v>75</v>
      </c>
      <c r="E126" s="75" t="s">
        <v>611</v>
      </c>
      <c r="F126" s="76">
        <v>1991.95</v>
      </c>
      <c r="G126" s="76">
        <v>1790.9</v>
      </c>
      <c r="H126" s="76">
        <v>1771.85</v>
      </c>
      <c r="I126" s="76">
        <v>1788.55</v>
      </c>
      <c r="J126" s="76">
        <v>1713.3</v>
      </c>
      <c r="K126" s="76">
        <v>1724.35</v>
      </c>
      <c r="L126" s="76">
        <v>1658.2</v>
      </c>
      <c r="M126" s="76">
        <v>1669.8</v>
      </c>
      <c r="N126" s="76">
        <v>1848.8</v>
      </c>
      <c r="O126" s="76">
        <v>15957.7</v>
      </c>
    </row>
    <row r="127" spans="1:15" x14ac:dyDescent="0.3">
      <c r="A127" s="1"/>
      <c r="B127" s="74" t="s">
        <v>111</v>
      </c>
      <c r="C127" s="74" t="s">
        <v>1042</v>
      </c>
      <c r="D127" s="74" t="s">
        <v>75</v>
      </c>
      <c r="E127" s="75" t="s">
        <v>611</v>
      </c>
      <c r="F127" s="76">
        <v>1534.7</v>
      </c>
      <c r="G127" s="76">
        <v>1546.2</v>
      </c>
      <c r="H127" s="76">
        <v>1533.45</v>
      </c>
      <c r="I127" s="76">
        <v>1537.6</v>
      </c>
      <c r="J127" s="76">
        <v>1539</v>
      </c>
      <c r="K127" s="76">
        <v>1539.95</v>
      </c>
      <c r="L127" s="76">
        <v>1518.4</v>
      </c>
      <c r="M127" s="76">
        <v>1547.4</v>
      </c>
      <c r="N127" s="76">
        <v>1489.15</v>
      </c>
      <c r="O127" s="76">
        <v>13785.85</v>
      </c>
    </row>
    <row r="128" spans="1:15" x14ac:dyDescent="0.3">
      <c r="A128" s="1"/>
      <c r="B128" s="74" t="s">
        <v>111</v>
      </c>
      <c r="C128" s="74" t="s">
        <v>1189</v>
      </c>
      <c r="D128" s="74" t="s">
        <v>1190</v>
      </c>
      <c r="E128" s="75" t="s">
        <v>613</v>
      </c>
      <c r="F128" s="76">
        <v>1111.8</v>
      </c>
      <c r="G128" s="76">
        <v>1015.35</v>
      </c>
      <c r="H128" s="76">
        <v>850.95</v>
      </c>
      <c r="I128" s="76">
        <v>670.15</v>
      </c>
      <c r="J128" s="76">
        <v>1152.4000000000001</v>
      </c>
      <c r="K128" s="76">
        <v>1182.95</v>
      </c>
      <c r="L128" s="76">
        <v>1205.05</v>
      </c>
      <c r="M128" s="76">
        <v>1041.9000000000001</v>
      </c>
      <c r="N128" s="76">
        <v>1046.2</v>
      </c>
      <c r="O128" s="76">
        <v>9276.75</v>
      </c>
    </row>
    <row r="129" spans="1:15" x14ac:dyDescent="0.3">
      <c r="A129" s="1"/>
      <c r="B129" s="74" t="s">
        <v>111</v>
      </c>
      <c r="C129" s="74" t="s">
        <v>1094</v>
      </c>
      <c r="D129" s="74" t="s">
        <v>75</v>
      </c>
      <c r="E129" s="75" t="s">
        <v>613</v>
      </c>
      <c r="F129" s="76">
        <v>1369.65</v>
      </c>
      <c r="G129" s="76">
        <v>1250.75</v>
      </c>
      <c r="H129" s="76">
        <v>1116.3</v>
      </c>
      <c r="I129" s="76">
        <v>872.75</v>
      </c>
      <c r="J129" s="76">
        <v>1485.9</v>
      </c>
      <c r="K129" s="76">
        <v>1562.2</v>
      </c>
      <c r="L129" s="76">
        <v>1586.05</v>
      </c>
      <c r="M129" s="76">
        <v>1366.6</v>
      </c>
      <c r="N129" s="76">
        <v>1340.85</v>
      </c>
      <c r="O129" s="76">
        <v>11951.05</v>
      </c>
    </row>
    <row r="130" spans="1:15" x14ac:dyDescent="0.3">
      <c r="A130" s="1"/>
      <c r="B130" s="74" t="s">
        <v>111</v>
      </c>
      <c r="C130" s="74" t="s">
        <v>1191</v>
      </c>
      <c r="D130" s="74" t="s">
        <v>191</v>
      </c>
      <c r="E130" s="75" t="s">
        <v>612</v>
      </c>
      <c r="F130" s="76"/>
      <c r="G130" s="76"/>
      <c r="H130" s="76"/>
      <c r="I130" s="76"/>
      <c r="J130" s="76"/>
      <c r="K130" s="76"/>
      <c r="L130" s="76"/>
      <c r="M130" s="76">
        <v>101.9</v>
      </c>
      <c r="N130" s="76">
        <v>832.55</v>
      </c>
      <c r="O130" s="76">
        <v>934.45</v>
      </c>
    </row>
    <row r="131" spans="1:15" x14ac:dyDescent="0.3">
      <c r="A131" s="1"/>
      <c r="B131" s="74" t="s">
        <v>111</v>
      </c>
      <c r="C131" s="74" t="s">
        <v>1191</v>
      </c>
      <c r="D131" s="74" t="s">
        <v>1192</v>
      </c>
      <c r="E131" s="75" t="s">
        <v>612</v>
      </c>
      <c r="F131" s="76"/>
      <c r="G131" s="76"/>
      <c r="H131" s="76"/>
      <c r="I131" s="76"/>
      <c r="J131" s="76"/>
      <c r="K131" s="76"/>
      <c r="L131" s="76"/>
      <c r="M131" s="76"/>
      <c r="N131" s="76">
        <v>341.45</v>
      </c>
      <c r="O131" s="76">
        <v>341.45</v>
      </c>
    </row>
    <row r="132" spans="1:15" x14ac:dyDescent="0.3">
      <c r="A132" s="1"/>
      <c r="B132" s="74" t="s">
        <v>111</v>
      </c>
      <c r="C132" s="74" t="s">
        <v>1191</v>
      </c>
      <c r="D132" s="74" t="s">
        <v>1193</v>
      </c>
      <c r="E132" s="75" t="s">
        <v>612</v>
      </c>
      <c r="F132" s="76"/>
      <c r="G132" s="76"/>
      <c r="H132" s="76"/>
      <c r="I132" s="76"/>
      <c r="J132" s="76"/>
      <c r="K132" s="76"/>
      <c r="L132" s="76"/>
      <c r="M132" s="76"/>
      <c r="N132" s="76">
        <v>346.35</v>
      </c>
      <c r="O132" s="76">
        <v>346.35</v>
      </c>
    </row>
    <row r="133" spans="1:15" x14ac:dyDescent="0.3">
      <c r="A133" s="1"/>
      <c r="B133" s="74" t="s">
        <v>111</v>
      </c>
      <c r="C133" s="74" t="s">
        <v>1194</v>
      </c>
      <c r="D133" s="74" t="s">
        <v>1195</v>
      </c>
      <c r="E133" s="75" t="s">
        <v>612</v>
      </c>
      <c r="F133" s="76"/>
      <c r="G133" s="76"/>
      <c r="H133" s="76"/>
      <c r="I133" s="76"/>
      <c r="J133" s="76">
        <v>3082.45</v>
      </c>
      <c r="K133" s="76">
        <v>4428.8</v>
      </c>
      <c r="L133" s="76">
        <v>2765.3</v>
      </c>
      <c r="M133" s="76">
        <v>2076.1999999999998</v>
      </c>
      <c r="N133" s="76">
        <v>2574.5500000000002</v>
      </c>
      <c r="O133" s="76">
        <v>14927.3</v>
      </c>
    </row>
    <row r="134" spans="1:15" x14ac:dyDescent="0.3">
      <c r="A134" s="1"/>
      <c r="B134" s="74" t="s">
        <v>111</v>
      </c>
      <c r="C134" s="74" t="s">
        <v>194</v>
      </c>
      <c r="D134" s="74" t="s">
        <v>353</v>
      </c>
      <c r="E134" s="75" t="s">
        <v>612</v>
      </c>
      <c r="F134" s="76">
        <v>3460.5</v>
      </c>
      <c r="G134" s="76">
        <v>3478.45</v>
      </c>
      <c r="H134" s="76">
        <v>3457.95</v>
      </c>
      <c r="I134" s="76">
        <v>3472.95</v>
      </c>
      <c r="J134" s="76">
        <v>3462.55</v>
      </c>
      <c r="K134" s="76">
        <v>3450.85</v>
      </c>
      <c r="L134" s="76">
        <v>3396.8</v>
      </c>
      <c r="M134" s="76">
        <v>3465.1</v>
      </c>
      <c r="N134" s="76">
        <v>3449.15</v>
      </c>
      <c r="O134" s="76">
        <v>31094.3</v>
      </c>
    </row>
    <row r="135" spans="1:15" x14ac:dyDescent="0.3">
      <c r="A135" s="1"/>
      <c r="B135" s="74" t="s">
        <v>111</v>
      </c>
      <c r="C135" s="74" t="s">
        <v>194</v>
      </c>
      <c r="D135" s="74" t="s">
        <v>141</v>
      </c>
      <c r="E135" s="75" t="s">
        <v>612</v>
      </c>
      <c r="F135" s="76">
        <v>3489.8</v>
      </c>
      <c r="G135" s="76">
        <v>3505.3</v>
      </c>
      <c r="H135" s="76">
        <v>3483.65</v>
      </c>
      <c r="I135" s="76">
        <v>3501.9</v>
      </c>
      <c r="J135" s="76">
        <v>3493.15</v>
      </c>
      <c r="K135" s="76">
        <v>3479.2</v>
      </c>
      <c r="L135" s="76">
        <v>3417.5</v>
      </c>
      <c r="M135" s="76">
        <v>3495.5</v>
      </c>
      <c r="N135" s="76">
        <v>3476.35</v>
      </c>
      <c r="O135" s="76">
        <v>31342.35</v>
      </c>
    </row>
    <row r="136" spans="1:15" x14ac:dyDescent="0.3">
      <c r="A136" s="1"/>
      <c r="B136" s="74" t="s">
        <v>111</v>
      </c>
      <c r="C136" s="74" t="s">
        <v>194</v>
      </c>
      <c r="D136" s="74" t="s">
        <v>1196</v>
      </c>
      <c r="E136" s="75" t="s">
        <v>612</v>
      </c>
      <c r="F136" s="76">
        <v>3675.75</v>
      </c>
      <c r="G136" s="76">
        <v>3568.35</v>
      </c>
      <c r="H136" s="76">
        <v>3559.1</v>
      </c>
      <c r="I136" s="76">
        <v>3892.6</v>
      </c>
      <c r="J136" s="76">
        <v>4072.75</v>
      </c>
      <c r="K136" s="76">
        <v>4074.95</v>
      </c>
      <c r="L136" s="76">
        <v>3983.65</v>
      </c>
      <c r="M136" s="76">
        <v>3824.55</v>
      </c>
      <c r="N136" s="76">
        <v>4005.7</v>
      </c>
      <c r="O136" s="76">
        <v>34657.4</v>
      </c>
    </row>
    <row r="137" spans="1:15" x14ac:dyDescent="0.3">
      <c r="A137" s="1"/>
      <c r="B137" s="74" t="s">
        <v>1197</v>
      </c>
      <c r="C137" s="74" t="s">
        <v>1198</v>
      </c>
      <c r="D137" s="74" t="s">
        <v>75</v>
      </c>
      <c r="E137" s="75" t="s">
        <v>613</v>
      </c>
      <c r="F137" s="76">
        <v>178.65</v>
      </c>
      <c r="G137" s="76">
        <v>189.65</v>
      </c>
      <c r="H137" s="76">
        <v>135.19999999999999</v>
      </c>
      <c r="I137" s="76">
        <v>111.1</v>
      </c>
      <c r="J137" s="76">
        <v>188.1</v>
      </c>
      <c r="K137" s="76">
        <v>200.35</v>
      </c>
      <c r="L137" s="76">
        <v>204.65</v>
      </c>
      <c r="M137" s="76">
        <v>181.75</v>
      </c>
      <c r="N137" s="76">
        <v>178.6</v>
      </c>
      <c r="O137" s="76">
        <v>1568.05</v>
      </c>
    </row>
    <row r="138" spans="1:15" x14ac:dyDescent="0.3">
      <c r="A138" s="1"/>
      <c r="B138" s="74" t="s">
        <v>645</v>
      </c>
      <c r="C138" s="74" t="s">
        <v>1096</v>
      </c>
      <c r="D138" s="74" t="s">
        <v>75</v>
      </c>
      <c r="E138" s="75" t="s">
        <v>614</v>
      </c>
      <c r="F138" s="76">
        <v>581</v>
      </c>
      <c r="G138" s="76">
        <v>493.05</v>
      </c>
      <c r="H138" s="76">
        <v>286.7</v>
      </c>
      <c r="I138" s="76">
        <v>319.10000000000002</v>
      </c>
      <c r="J138" s="76">
        <v>160.85</v>
      </c>
      <c r="K138" s="76">
        <v>225.75</v>
      </c>
      <c r="L138" s="76">
        <v>604.04999999999995</v>
      </c>
      <c r="M138" s="76">
        <v>538.4</v>
      </c>
      <c r="N138" s="76">
        <v>306.75</v>
      </c>
      <c r="O138" s="76">
        <v>3515.65</v>
      </c>
    </row>
    <row r="139" spans="1:15" x14ac:dyDescent="0.3">
      <c r="A139" s="1"/>
      <c r="B139" s="74" t="s">
        <v>646</v>
      </c>
      <c r="C139" s="74" t="s">
        <v>1199</v>
      </c>
      <c r="D139" s="74" t="s">
        <v>75</v>
      </c>
      <c r="E139" s="75" t="s">
        <v>614</v>
      </c>
      <c r="F139" s="76">
        <v>1521.9</v>
      </c>
      <c r="G139" s="76">
        <v>1480.05</v>
      </c>
      <c r="H139" s="76">
        <v>959.25</v>
      </c>
      <c r="I139" s="76">
        <v>1027.3</v>
      </c>
      <c r="J139" s="76">
        <v>500.95</v>
      </c>
      <c r="K139" s="76">
        <v>712.35</v>
      </c>
      <c r="L139" s="76">
        <v>1834.6</v>
      </c>
      <c r="M139" s="76">
        <v>1746.15</v>
      </c>
      <c r="N139" s="76">
        <v>1130.8</v>
      </c>
      <c r="O139" s="76">
        <v>10913.35</v>
      </c>
    </row>
    <row r="140" spans="1:15" x14ac:dyDescent="0.3">
      <c r="A140" s="1"/>
      <c r="B140" s="74" t="s">
        <v>406</v>
      </c>
      <c r="C140" s="74" t="s">
        <v>1098</v>
      </c>
      <c r="D140" s="74" t="s">
        <v>75</v>
      </c>
      <c r="E140" s="75" t="s">
        <v>612</v>
      </c>
      <c r="F140" s="76">
        <v>33.6</v>
      </c>
      <c r="G140" s="76">
        <v>35.9</v>
      </c>
      <c r="H140" s="76">
        <v>35.450000000000003</v>
      </c>
      <c r="I140" s="76">
        <v>38.4</v>
      </c>
      <c r="J140" s="76">
        <v>38.4</v>
      </c>
      <c r="K140" s="76">
        <v>38.4</v>
      </c>
      <c r="L140" s="76">
        <v>38.4</v>
      </c>
      <c r="M140" s="76">
        <v>38.4</v>
      </c>
      <c r="N140" s="76">
        <v>38.4</v>
      </c>
      <c r="O140" s="76">
        <v>335.35</v>
      </c>
    </row>
    <row r="141" spans="1:15" x14ac:dyDescent="0.3">
      <c r="A141" s="1"/>
      <c r="B141" s="74" t="s">
        <v>406</v>
      </c>
      <c r="C141" s="74" t="s">
        <v>1200</v>
      </c>
      <c r="D141" s="74" t="s">
        <v>75</v>
      </c>
      <c r="E141" s="75" t="s">
        <v>612</v>
      </c>
      <c r="F141" s="76">
        <v>26.4</v>
      </c>
      <c r="G141" s="76">
        <v>25.2</v>
      </c>
      <c r="H141" s="76">
        <v>25</v>
      </c>
      <c r="I141" s="76">
        <v>26.9</v>
      </c>
      <c r="J141" s="76">
        <v>28.8</v>
      </c>
      <c r="K141" s="76">
        <v>28.8</v>
      </c>
      <c r="L141" s="76">
        <v>28.8</v>
      </c>
      <c r="M141" s="76">
        <v>28.8</v>
      </c>
      <c r="N141" s="76">
        <v>28.8</v>
      </c>
      <c r="O141" s="76">
        <v>247.5</v>
      </c>
    </row>
    <row r="142" spans="1:15" x14ac:dyDescent="0.3">
      <c r="A142" s="1"/>
      <c r="B142" s="74" t="s">
        <v>406</v>
      </c>
      <c r="C142" s="74" t="s">
        <v>1201</v>
      </c>
      <c r="D142" s="74" t="s">
        <v>75</v>
      </c>
      <c r="E142" s="75" t="s">
        <v>612</v>
      </c>
      <c r="F142" s="76">
        <v>48</v>
      </c>
      <c r="G142" s="76">
        <v>49.45</v>
      </c>
      <c r="H142" s="76">
        <v>49.2</v>
      </c>
      <c r="I142" s="76">
        <v>52.8</v>
      </c>
      <c r="J142" s="76">
        <v>52.8</v>
      </c>
      <c r="K142" s="76">
        <v>52.8</v>
      </c>
      <c r="L142" s="76">
        <v>52.8</v>
      </c>
      <c r="M142" s="76">
        <v>52.8</v>
      </c>
      <c r="N142" s="76">
        <v>36.75</v>
      </c>
      <c r="O142" s="76">
        <v>447.4</v>
      </c>
    </row>
    <row r="143" spans="1:15" x14ac:dyDescent="0.3">
      <c r="A143" s="1"/>
      <c r="B143" s="74" t="s">
        <v>406</v>
      </c>
      <c r="C143" s="74" t="s">
        <v>1202</v>
      </c>
      <c r="D143" s="74" t="s">
        <v>75</v>
      </c>
      <c r="E143" s="75" t="s">
        <v>612</v>
      </c>
      <c r="F143" s="76">
        <v>52.2</v>
      </c>
      <c r="G143" s="76">
        <v>52.8</v>
      </c>
      <c r="H143" s="76">
        <v>52.4</v>
      </c>
      <c r="I143" s="76">
        <v>52.8</v>
      </c>
      <c r="J143" s="76">
        <v>42.4</v>
      </c>
      <c r="K143" s="76">
        <v>41.2</v>
      </c>
      <c r="L143" s="76">
        <v>52.8</v>
      </c>
      <c r="M143" s="76">
        <v>52.8</v>
      </c>
      <c r="N143" s="76">
        <v>46.55</v>
      </c>
      <c r="O143" s="76">
        <v>445.95</v>
      </c>
    </row>
    <row r="144" spans="1:15" ht="27.6" x14ac:dyDescent="0.3">
      <c r="A144" s="1"/>
      <c r="B144" s="74" t="s">
        <v>619</v>
      </c>
      <c r="C144" s="74" t="s">
        <v>1203</v>
      </c>
      <c r="D144" s="74" t="s">
        <v>1204</v>
      </c>
      <c r="E144" s="75" t="s">
        <v>612</v>
      </c>
      <c r="F144" s="76"/>
      <c r="G144" s="76"/>
      <c r="H144" s="76"/>
      <c r="I144" s="76"/>
      <c r="J144" s="76"/>
      <c r="K144" s="76"/>
      <c r="L144" s="76"/>
      <c r="M144" s="76">
        <v>628.95000000000005</v>
      </c>
      <c r="N144" s="76">
        <v>1413.35</v>
      </c>
      <c r="O144" s="76">
        <v>2042.3</v>
      </c>
    </row>
    <row r="145" spans="1:15" ht="27.6" x14ac:dyDescent="0.3">
      <c r="A145" s="1"/>
      <c r="B145" s="74" t="s">
        <v>619</v>
      </c>
      <c r="C145" s="74" t="s">
        <v>1203</v>
      </c>
      <c r="D145" s="74" t="s">
        <v>1205</v>
      </c>
      <c r="E145" s="75" t="s">
        <v>612</v>
      </c>
      <c r="F145" s="76"/>
      <c r="G145" s="76"/>
      <c r="H145" s="76"/>
      <c r="I145" s="76"/>
      <c r="J145" s="76"/>
      <c r="K145" s="76"/>
      <c r="L145" s="76"/>
      <c r="M145" s="76"/>
      <c r="N145" s="76"/>
      <c r="O145" s="76">
        <v>0</v>
      </c>
    </row>
    <row r="146" spans="1:15" x14ac:dyDescent="0.3">
      <c r="A146" s="1"/>
      <c r="B146" s="74" t="s">
        <v>658</v>
      </c>
      <c r="C146" s="74" t="s">
        <v>1101</v>
      </c>
      <c r="D146" s="74" t="s">
        <v>75</v>
      </c>
      <c r="E146" s="75" t="s">
        <v>613</v>
      </c>
      <c r="F146" s="76">
        <v>132</v>
      </c>
      <c r="G146" s="76">
        <v>124.25</v>
      </c>
      <c r="H146" s="76">
        <v>103.9</v>
      </c>
      <c r="I146" s="76">
        <v>111</v>
      </c>
      <c r="J146" s="76">
        <v>138.30000000000001</v>
      </c>
      <c r="K146" s="76">
        <v>140.30000000000001</v>
      </c>
      <c r="L146" s="76">
        <v>139.4</v>
      </c>
      <c r="M146" s="76">
        <v>126.2</v>
      </c>
      <c r="N146" s="76">
        <v>139.30000000000001</v>
      </c>
      <c r="O146" s="76">
        <v>1154.6500000000001</v>
      </c>
    </row>
    <row r="147" spans="1:15" x14ac:dyDescent="0.3">
      <c r="A147" s="1"/>
      <c r="B147" s="74" t="s">
        <v>200</v>
      </c>
      <c r="C147" s="74" t="s">
        <v>201</v>
      </c>
      <c r="D147" s="74" t="s">
        <v>541</v>
      </c>
      <c r="E147" s="75" t="s">
        <v>612</v>
      </c>
      <c r="F147" s="76"/>
      <c r="G147" s="76"/>
      <c r="H147" s="76"/>
      <c r="I147" s="76"/>
      <c r="J147" s="76"/>
      <c r="K147" s="76">
        <v>365.2</v>
      </c>
      <c r="L147" s="76"/>
      <c r="M147" s="76"/>
      <c r="N147" s="76"/>
      <c r="O147" s="76">
        <v>365.2</v>
      </c>
    </row>
    <row r="148" spans="1:15" x14ac:dyDescent="0.3">
      <c r="A148" s="1"/>
      <c r="B148" s="74" t="s">
        <v>200</v>
      </c>
      <c r="C148" s="74" t="s">
        <v>201</v>
      </c>
      <c r="D148" s="74" t="s">
        <v>1173</v>
      </c>
      <c r="E148" s="75" t="s">
        <v>612</v>
      </c>
      <c r="F148" s="76"/>
      <c r="G148" s="76"/>
      <c r="H148" s="76"/>
      <c r="I148" s="76"/>
      <c r="J148" s="76"/>
      <c r="K148" s="76"/>
      <c r="L148" s="76"/>
      <c r="M148" s="76"/>
      <c r="N148" s="76"/>
      <c r="O148" s="76">
        <v>0</v>
      </c>
    </row>
    <row r="149" spans="1:15" x14ac:dyDescent="0.3">
      <c r="A149" s="1"/>
      <c r="B149" s="74" t="s">
        <v>200</v>
      </c>
      <c r="C149" s="74" t="s">
        <v>201</v>
      </c>
      <c r="D149" s="74" t="s">
        <v>353</v>
      </c>
      <c r="E149" s="75" t="s">
        <v>612</v>
      </c>
      <c r="F149" s="76"/>
      <c r="G149" s="76"/>
      <c r="H149" s="76"/>
      <c r="I149" s="76"/>
      <c r="J149" s="76"/>
      <c r="K149" s="76"/>
      <c r="L149" s="76"/>
      <c r="M149" s="76"/>
      <c r="N149" s="76"/>
      <c r="O149" s="76">
        <v>0</v>
      </c>
    </row>
    <row r="150" spans="1:15" x14ac:dyDescent="0.3">
      <c r="A150" s="1"/>
      <c r="B150" s="74" t="s">
        <v>200</v>
      </c>
      <c r="C150" s="74" t="s">
        <v>201</v>
      </c>
      <c r="D150" s="74" t="s">
        <v>141</v>
      </c>
      <c r="E150" s="75" t="s">
        <v>612</v>
      </c>
      <c r="F150" s="76"/>
      <c r="G150" s="76"/>
      <c r="H150" s="76"/>
      <c r="I150" s="76"/>
      <c r="J150" s="76"/>
      <c r="K150" s="76"/>
      <c r="L150" s="76"/>
      <c r="M150" s="76"/>
      <c r="N150" s="76"/>
      <c r="O150" s="76">
        <v>0</v>
      </c>
    </row>
    <row r="151" spans="1:15" x14ac:dyDescent="0.3">
      <c r="A151" s="1"/>
      <c r="B151" s="74" t="s">
        <v>618</v>
      </c>
      <c r="C151" s="74" t="s">
        <v>1043</v>
      </c>
      <c r="D151" s="74" t="s">
        <v>75</v>
      </c>
      <c r="E151" s="75" t="s">
        <v>611</v>
      </c>
      <c r="F151" s="76">
        <v>1331.25</v>
      </c>
      <c r="G151" s="76">
        <v>2316.65</v>
      </c>
      <c r="H151" s="76">
        <v>2655.45</v>
      </c>
      <c r="I151" s="76">
        <v>2064.6</v>
      </c>
      <c r="J151" s="76">
        <v>2650.4</v>
      </c>
      <c r="K151" s="76">
        <v>2657.35</v>
      </c>
      <c r="L151" s="76">
        <v>2616.8000000000002</v>
      </c>
      <c r="M151" s="76">
        <v>2637.9</v>
      </c>
      <c r="N151" s="76">
        <v>2647.35</v>
      </c>
      <c r="O151" s="76">
        <v>21577.75</v>
      </c>
    </row>
    <row r="152" spans="1:15" x14ac:dyDescent="0.3">
      <c r="A152" s="1"/>
      <c r="B152" s="74" t="s">
        <v>618</v>
      </c>
      <c r="C152" s="74" t="s">
        <v>1044</v>
      </c>
      <c r="D152" s="74" t="s">
        <v>75</v>
      </c>
      <c r="E152" s="75" t="s">
        <v>611</v>
      </c>
      <c r="F152" s="76">
        <v>27.5</v>
      </c>
      <c r="G152" s="76">
        <v>26.15</v>
      </c>
      <c r="H152" s="76">
        <v>28.45</v>
      </c>
      <c r="I152" s="76">
        <v>20.05</v>
      </c>
      <c r="J152" s="76">
        <v>17.850000000000001</v>
      </c>
      <c r="K152" s="76">
        <v>27.9</v>
      </c>
      <c r="L152" s="76">
        <v>28.8</v>
      </c>
      <c r="M152" s="76">
        <v>28.75</v>
      </c>
      <c r="N152" s="76">
        <v>25.8</v>
      </c>
      <c r="O152" s="76">
        <v>231.25</v>
      </c>
    </row>
    <row r="153" spans="1:15" x14ac:dyDescent="0.3">
      <c r="A153" s="1"/>
      <c r="B153" s="74" t="s">
        <v>616</v>
      </c>
      <c r="C153" s="74" t="s">
        <v>1206</v>
      </c>
      <c r="D153" s="74" t="s">
        <v>1207</v>
      </c>
      <c r="E153" s="75" t="s">
        <v>612</v>
      </c>
      <c r="F153" s="76"/>
      <c r="G153" s="76"/>
      <c r="H153" s="76"/>
      <c r="I153" s="76"/>
      <c r="J153" s="76"/>
      <c r="K153" s="76"/>
      <c r="L153" s="76"/>
      <c r="M153" s="76"/>
      <c r="N153" s="76"/>
      <c r="O153" s="76">
        <v>0</v>
      </c>
    </row>
    <row r="154" spans="1:15" x14ac:dyDescent="0.3">
      <c r="A154" s="1"/>
      <c r="B154" s="74" t="s">
        <v>616</v>
      </c>
      <c r="C154" s="74" t="s">
        <v>1206</v>
      </c>
      <c r="D154" s="74" t="s">
        <v>1208</v>
      </c>
      <c r="E154" s="75" t="s">
        <v>612</v>
      </c>
      <c r="F154" s="76"/>
      <c r="G154" s="76"/>
      <c r="H154" s="76"/>
      <c r="I154" s="76"/>
      <c r="J154" s="76"/>
      <c r="K154" s="76"/>
      <c r="L154" s="76"/>
      <c r="M154" s="76"/>
      <c r="N154" s="76"/>
      <c r="O154" s="76">
        <v>0</v>
      </c>
    </row>
    <row r="155" spans="1:15" x14ac:dyDescent="0.3">
      <c r="A155" s="1"/>
      <c r="B155" s="74" t="s">
        <v>616</v>
      </c>
      <c r="C155" s="74" t="s">
        <v>1206</v>
      </c>
      <c r="D155" s="74" t="s">
        <v>17</v>
      </c>
      <c r="E155" s="75" t="s">
        <v>612</v>
      </c>
      <c r="F155" s="76"/>
      <c r="G155" s="76"/>
      <c r="H155" s="76"/>
      <c r="I155" s="76"/>
      <c r="J155" s="76"/>
      <c r="K155" s="76"/>
      <c r="L155" s="76"/>
      <c r="M155" s="76"/>
      <c r="N155" s="76"/>
      <c r="O155" s="76">
        <v>0</v>
      </c>
    </row>
    <row r="156" spans="1:15" x14ac:dyDescent="0.3">
      <c r="A156" s="1"/>
      <c r="B156" s="74" t="s">
        <v>616</v>
      </c>
      <c r="C156" s="74" t="s">
        <v>1206</v>
      </c>
      <c r="D156" s="74" t="s">
        <v>1141</v>
      </c>
      <c r="E156" s="75" t="s">
        <v>612</v>
      </c>
      <c r="F156" s="76"/>
      <c r="G156" s="76"/>
      <c r="H156" s="76"/>
      <c r="I156" s="76"/>
      <c r="J156" s="76"/>
      <c r="K156" s="76"/>
      <c r="L156" s="76"/>
      <c r="M156" s="76"/>
      <c r="N156" s="76"/>
      <c r="O156" s="76">
        <v>0</v>
      </c>
    </row>
    <row r="157" spans="1:15" x14ac:dyDescent="0.3">
      <c r="A157" s="1"/>
      <c r="B157" s="74" t="s">
        <v>514</v>
      </c>
      <c r="C157" s="74" t="s">
        <v>1045</v>
      </c>
      <c r="D157" s="74" t="s">
        <v>75</v>
      </c>
      <c r="E157" s="75" t="s">
        <v>611</v>
      </c>
      <c r="F157" s="76">
        <v>449.85</v>
      </c>
      <c r="G157" s="76">
        <v>445.2</v>
      </c>
      <c r="H157" s="76">
        <v>440.84350000000001</v>
      </c>
      <c r="I157" s="76">
        <v>438.15</v>
      </c>
      <c r="J157" s="76">
        <v>435.7</v>
      </c>
      <c r="K157" s="76">
        <v>437.61745000000002</v>
      </c>
      <c r="L157" s="76">
        <v>434.65</v>
      </c>
      <c r="M157" s="76">
        <v>432</v>
      </c>
      <c r="N157" s="76">
        <v>433.05</v>
      </c>
      <c r="O157" s="76">
        <v>3947.06095</v>
      </c>
    </row>
    <row r="158" spans="1:15" x14ac:dyDescent="0.3">
      <c r="A158" s="1"/>
      <c r="B158" s="74" t="s">
        <v>514</v>
      </c>
      <c r="C158" s="74" t="s">
        <v>1209</v>
      </c>
      <c r="D158" s="74" t="s">
        <v>75</v>
      </c>
      <c r="E158" s="75" t="s">
        <v>611</v>
      </c>
      <c r="F158" s="76"/>
      <c r="G158" s="76"/>
      <c r="H158" s="76"/>
      <c r="I158" s="76"/>
      <c r="J158" s="76"/>
      <c r="K158" s="76"/>
      <c r="L158" s="76"/>
      <c r="M158" s="76"/>
      <c r="N158" s="76"/>
      <c r="O158" s="76">
        <v>0</v>
      </c>
    </row>
    <row r="159" spans="1:15" x14ac:dyDescent="0.3">
      <c r="A159" s="1"/>
      <c r="B159" s="74" t="s">
        <v>203</v>
      </c>
      <c r="C159" s="74" t="s">
        <v>1046</v>
      </c>
      <c r="D159" s="74" t="s">
        <v>75</v>
      </c>
      <c r="E159" s="75" t="s">
        <v>611</v>
      </c>
      <c r="F159" s="76">
        <v>98.4</v>
      </c>
      <c r="G159" s="76">
        <v>98.4</v>
      </c>
      <c r="H159" s="76">
        <v>98.4</v>
      </c>
      <c r="I159" s="76">
        <v>98.4</v>
      </c>
      <c r="J159" s="76">
        <v>98.4</v>
      </c>
      <c r="K159" s="76">
        <v>98.4</v>
      </c>
      <c r="L159" s="76">
        <v>98.4</v>
      </c>
      <c r="M159" s="76">
        <v>98.25</v>
      </c>
      <c r="N159" s="76">
        <v>93.9</v>
      </c>
      <c r="O159" s="76">
        <v>880.95</v>
      </c>
    </row>
    <row r="160" spans="1:15" x14ac:dyDescent="0.3">
      <c r="A160" s="1"/>
      <c r="B160" s="74" t="s">
        <v>203</v>
      </c>
      <c r="C160" s="74" t="s">
        <v>1047</v>
      </c>
      <c r="D160" s="74" t="s">
        <v>75</v>
      </c>
      <c r="E160" s="75" t="s">
        <v>611</v>
      </c>
      <c r="F160" s="76">
        <v>796.75</v>
      </c>
      <c r="G160" s="76">
        <v>738.35</v>
      </c>
      <c r="H160" s="76">
        <v>726.9</v>
      </c>
      <c r="I160" s="76">
        <v>722.95</v>
      </c>
      <c r="J160" s="76">
        <v>668.95</v>
      </c>
      <c r="K160" s="76">
        <v>651.45000000000005</v>
      </c>
      <c r="L160" s="76">
        <v>594.54999999999995</v>
      </c>
      <c r="M160" s="76">
        <v>596.29999999999995</v>
      </c>
      <c r="N160" s="76">
        <v>577.35</v>
      </c>
      <c r="O160" s="76">
        <v>6073.55</v>
      </c>
    </row>
    <row r="161" spans="1:15" x14ac:dyDescent="0.3">
      <c r="A161" s="1"/>
      <c r="B161" s="74" t="s">
        <v>203</v>
      </c>
      <c r="C161" s="74" t="s">
        <v>204</v>
      </c>
      <c r="D161" s="74" t="s">
        <v>75</v>
      </c>
      <c r="E161" s="75" t="s">
        <v>611</v>
      </c>
      <c r="F161" s="76">
        <v>1549.2</v>
      </c>
      <c r="G161" s="76">
        <v>1743.2</v>
      </c>
      <c r="H161" s="76">
        <v>1597</v>
      </c>
      <c r="I161" s="76">
        <v>1565.85</v>
      </c>
      <c r="J161" s="76">
        <v>1462.25</v>
      </c>
      <c r="K161" s="76">
        <v>1581.45</v>
      </c>
      <c r="L161" s="76">
        <v>1419.15</v>
      </c>
      <c r="M161" s="76">
        <v>1465.7</v>
      </c>
      <c r="N161" s="76">
        <v>1461.85</v>
      </c>
      <c r="O161" s="76">
        <v>13845.65</v>
      </c>
    </row>
    <row r="162" spans="1:15" x14ac:dyDescent="0.3">
      <c r="A162" s="1"/>
      <c r="B162" s="74" t="s">
        <v>203</v>
      </c>
      <c r="C162" s="74" t="s">
        <v>1048</v>
      </c>
      <c r="D162" s="74" t="s">
        <v>75</v>
      </c>
      <c r="E162" s="75" t="s">
        <v>611</v>
      </c>
      <c r="F162" s="76">
        <v>786.6</v>
      </c>
      <c r="G162" s="76">
        <v>734.3</v>
      </c>
      <c r="H162" s="76">
        <v>790.25</v>
      </c>
      <c r="I162" s="76">
        <v>793.65</v>
      </c>
      <c r="J162" s="76">
        <v>634.79999999999995</v>
      </c>
      <c r="K162" s="76">
        <v>417.5</v>
      </c>
      <c r="L162" s="76">
        <v>418.25</v>
      </c>
      <c r="M162" s="76">
        <v>418.25</v>
      </c>
      <c r="N162" s="76">
        <v>650.85</v>
      </c>
      <c r="O162" s="76">
        <v>5644.45</v>
      </c>
    </row>
    <row r="163" spans="1:15" x14ac:dyDescent="0.3">
      <c r="A163" s="1"/>
      <c r="B163" s="74" t="s">
        <v>203</v>
      </c>
      <c r="C163" s="74" t="s">
        <v>1049</v>
      </c>
      <c r="D163" s="74" t="s">
        <v>75</v>
      </c>
      <c r="E163" s="75" t="s">
        <v>611</v>
      </c>
      <c r="F163" s="76">
        <v>503.2</v>
      </c>
      <c r="G163" s="76">
        <v>439.8</v>
      </c>
      <c r="H163" s="76">
        <v>311.05</v>
      </c>
      <c r="I163" s="76">
        <v>352.55</v>
      </c>
      <c r="J163" s="76">
        <v>343.8</v>
      </c>
      <c r="K163" s="76">
        <v>294.45</v>
      </c>
      <c r="L163" s="76">
        <v>84.25</v>
      </c>
      <c r="M163" s="76">
        <v>250.5</v>
      </c>
      <c r="N163" s="76">
        <v>149.69999999999999</v>
      </c>
      <c r="O163" s="76">
        <v>2729.3</v>
      </c>
    </row>
    <row r="164" spans="1:15" x14ac:dyDescent="0.3">
      <c r="A164" s="1"/>
      <c r="B164" s="74" t="s">
        <v>203</v>
      </c>
      <c r="C164" s="74" t="s">
        <v>1050</v>
      </c>
      <c r="D164" s="74" t="s">
        <v>75</v>
      </c>
      <c r="E164" s="75" t="s">
        <v>611</v>
      </c>
      <c r="F164" s="76">
        <v>2570.1</v>
      </c>
      <c r="G164" s="76">
        <v>2557.3000000000002</v>
      </c>
      <c r="H164" s="76">
        <v>2577.1999999999998</v>
      </c>
      <c r="I164" s="76">
        <v>2505.3000000000002</v>
      </c>
      <c r="J164" s="76">
        <v>2324.0500000000002</v>
      </c>
      <c r="K164" s="76">
        <v>2352.3000000000002</v>
      </c>
      <c r="L164" s="76">
        <v>2155.1</v>
      </c>
      <c r="M164" s="76">
        <v>2349.9</v>
      </c>
      <c r="N164" s="76">
        <v>2448.35</v>
      </c>
      <c r="O164" s="76">
        <v>21839.599999999999</v>
      </c>
    </row>
    <row r="165" spans="1:15" x14ac:dyDescent="0.3">
      <c r="A165" s="1"/>
      <c r="B165" s="74" t="s">
        <v>1210</v>
      </c>
      <c r="C165" s="74" t="s">
        <v>1211</v>
      </c>
      <c r="D165" s="74" t="s">
        <v>75</v>
      </c>
      <c r="E165" s="75" t="s">
        <v>613</v>
      </c>
      <c r="F165" s="76">
        <v>195.55</v>
      </c>
      <c r="G165" s="76">
        <v>171.6</v>
      </c>
      <c r="H165" s="76">
        <v>129.9</v>
      </c>
      <c r="I165" s="76">
        <v>135.85</v>
      </c>
      <c r="J165" s="76">
        <v>187.85</v>
      </c>
      <c r="K165" s="76">
        <v>177.4</v>
      </c>
      <c r="L165" s="76">
        <v>177.55</v>
      </c>
      <c r="M165" s="76">
        <v>182.7</v>
      </c>
      <c r="N165" s="76">
        <v>159.1</v>
      </c>
      <c r="O165" s="76">
        <v>1517.5</v>
      </c>
    </row>
    <row r="166" spans="1:15" x14ac:dyDescent="0.3">
      <c r="A166" s="1"/>
      <c r="B166" s="74" t="s">
        <v>206</v>
      </c>
      <c r="C166" s="74" t="s">
        <v>1212</v>
      </c>
      <c r="D166" s="74" t="s">
        <v>541</v>
      </c>
      <c r="E166" s="75" t="s">
        <v>612</v>
      </c>
      <c r="F166" s="76">
        <v>5074.2</v>
      </c>
      <c r="G166" s="76">
        <v>4935.6000000000004</v>
      </c>
      <c r="H166" s="76">
        <v>5093.45</v>
      </c>
      <c r="I166" s="76">
        <v>5123.25</v>
      </c>
      <c r="J166" s="76">
        <v>5116.1499999999996</v>
      </c>
      <c r="K166" s="76">
        <v>5100.8999999999996</v>
      </c>
      <c r="L166" s="76">
        <v>5085.6000000000004</v>
      </c>
      <c r="M166" s="76">
        <v>5110.7</v>
      </c>
      <c r="N166" s="76">
        <v>5105.8999999999996</v>
      </c>
      <c r="O166" s="76">
        <v>45745.75</v>
      </c>
    </row>
    <row r="167" spans="1:15" x14ac:dyDescent="0.3">
      <c r="A167" s="1"/>
      <c r="B167" s="74" t="s">
        <v>206</v>
      </c>
      <c r="C167" s="74" t="s">
        <v>1212</v>
      </c>
      <c r="D167" s="74" t="s">
        <v>355</v>
      </c>
      <c r="E167" s="75" t="s">
        <v>612</v>
      </c>
      <c r="F167" s="76">
        <v>2422.5500000000002</v>
      </c>
      <c r="G167" s="76">
        <v>2374.5</v>
      </c>
      <c r="H167" s="76">
        <v>2431.1999999999998</v>
      </c>
      <c r="I167" s="76">
        <v>2445.1999999999998</v>
      </c>
      <c r="J167" s="76">
        <v>2448.5500000000002</v>
      </c>
      <c r="K167" s="76">
        <v>2436.6999999999998</v>
      </c>
      <c r="L167" s="76">
        <v>2430.15</v>
      </c>
      <c r="M167" s="76">
        <v>2425.0500000000002</v>
      </c>
      <c r="N167" s="76">
        <v>2439.8000000000002</v>
      </c>
      <c r="O167" s="76">
        <v>21853.7</v>
      </c>
    </row>
    <row r="168" spans="1:15" x14ac:dyDescent="0.3">
      <c r="A168" s="1"/>
      <c r="B168" s="74" t="s">
        <v>209</v>
      </c>
      <c r="C168" s="74" t="s">
        <v>1213</v>
      </c>
      <c r="D168" s="74" t="s">
        <v>541</v>
      </c>
      <c r="E168" s="75" t="s">
        <v>612</v>
      </c>
      <c r="F168" s="76"/>
      <c r="G168" s="76"/>
      <c r="H168" s="76"/>
      <c r="I168" s="76"/>
      <c r="J168" s="76"/>
      <c r="K168" s="76"/>
      <c r="L168" s="76"/>
      <c r="M168" s="76"/>
      <c r="N168" s="76"/>
      <c r="O168" s="76">
        <v>0</v>
      </c>
    </row>
    <row r="169" spans="1:15" x14ac:dyDescent="0.3">
      <c r="A169" s="1"/>
      <c r="B169" s="74" t="s">
        <v>209</v>
      </c>
      <c r="C169" s="74" t="s">
        <v>1213</v>
      </c>
      <c r="D169" s="74" t="s">
        <v>1173</v>
      </c>
      <c r="E169" s="75" t="s">
        <v>612</v>
      </c>
      <c r="F169" s="76"/>
      <c r="G169" s="76"/>
      <c r="H169" s="76"/>
      <c r="I169" s="76"/>
      <c r="J169" s="76">
        <v>1044.55</v>
      </c>
      <c r="K169" s="76">
        <v>124.3</v>
      </c>
      <c r="L169" s="76"/>
      <c r="M169" s="76">
        <v>1212.95</v>
      </c>
      <c r="N169" s="76">
        <v>1044.2</v>
      </c>
      <c r="O169" s="76">
        <v>3426</v>
      </c>
    </row>
    <row r="170" spans="1:15" x14ac:dyDescent="0.3">
      <c r="A170" s="1"/>
      <c r="B170" s="74" t="s">
        <v>628</v>
      </c>
      <c r="C170" s="74" t="s">
        <v>1051</v>
      </c>
      <c r="D170" s="74" t="s">
        <v>75</v>
      </c>
      <c r="E170" s="75" t="s">
        <v>611</v>
      </c>
      <c r="F170" s="76">
        <v>103.95</v>
      </c>
      <c r="G170" s="76">
        <v>147.6</v>
      </c>
      <c r="H170" s="76">
        <v>149.65</v>
      </c>
      <c r="I170" s="76">
        <v>145.6</v>
      </c>
      <c r="J170" s="76">
        <v>141.98699999999999</v>
      </c>
      <c r="K170" s="76">
        <v>139.85</v>
      </c>
      <c r="L170" s="76">
        <v>134.75</v>
      </c>
      <c r="M170" s="76">
        <v>80.55</v>
      </c>
      <c r="N170" s="76">
        <v>84.25</v>
      </c>
      <c r="O170" s="76">
        <v>1128.1869999999999</v>
      </c>
    </row>
    <row r="171" spans="1:15" x14ac:dyDescent="0.3">
      <c r="A171" s="1"/>
      <c r="B171" s="74" t="s">
        <v>628</v>
      </c>
      <c r="C171" s="74" t="s">
        <v>1214</v>
      </c>
      <c r="D171" s="74" t="s">
        <v>75</v>
      </c>
      <c r="E171" s="75" t="s">
        <v>611</v>
      </c>
      <c r="F171" s="76">
        <v>9.5500000000000007</v>
      </c>
      <c r="G171" s="76">
        <v>65.900000000000006</v>
      </c>
      <c r="H171" s="76">
        <v>64.5</v>
      </c>
      <c r="I171" s="76">
        <v>61.45</v>
      </c>
      <c r="J171" s="76">
        <v>62.499000000000002</v>
      </c>
      <c r="K171" s="76">
        <v>59.2</v>
      </c>
      <c r="L171" s="76">
        <v>41.9</v>
      </c>
      <c r="M171" s="76"/>
      <c r="N171" s="76"/>
      <c r="O171" s="76">
        <v>364.99900000000002</v>
      </c>
    </row>
    <row r="172" spans="1:15" x14ac:dyDescent="0.3">
      <c r="A172" s="1"/>
      <c r="B172" s="74" t="s">
        <v>635</v>
      </c>
      <c r="C172" s="74" t="s">
        <v>1052</v>
      </c>
      <c r="D172" s="74" t="s">
        <v>1052</v>
      </c>
      <c r="E172" s="75" t="s">
        <v>611</v>
      </c>
      <c r="F172" s="76">
        <v>80.441119999999998</v>
      </c>
      <c r="G172" s="76">
        <v>48.512354999999999</v>
      </c>
      <c r="H172" s="76"/>
      <c r="I172" s="76">
        <v>23.2</v>
      </c>
      <c r="J172" s="76">
        <v>67.05</v>
      </c>
      <c r="K172" s="76">
        <v>37.450000000000003</v>
      </c>
      <c r="L172" s="76">
        <v>7.35</v>
      </c>
      <c r="M172" s="76">
        <v>67.05</v>
      </c>
      <c r="N172" s="76">
        <v>24.9</v>
      </c>
      <c r="O172" s="76">
        <v>355.95347500000003</v>
      </c>
    </row>
    <row r="173" spans="1:15" x14ac:dyDescent="0.3">
      <c r="A173" s="1"/>
      <c r="B173" s="213" t="s">
        <v>1215</v>
      </c>
      <c r="C173" s="213"/>
      <c r="D173" s="213"/>
      <c r="E173" s="213"/>
      <c r="F173" s="77">
        <v>173688.32112000001</v>
      </c>
      <c r="G173" s="77">
        <v>174836.25416000001</v>
      </c>
      <c r="H173" s="77">
        <v>176721.59349999999</v>
      </c>
      <c r="I173" s="77">
        <v>176299.1</v>
      </c>
      <c r="J173" s="77">
        <v>176763.99600000001</v>
      </c>
      <c r="K173" s="77">
        <v>174139.61744999999</v>
      </c>
      <c r="L173" s="77">
        <v>163551.83499999999</v>
      </c>
      <c r="M173" s="77">
        <v>163980.1</v>
      </c>
      <c r="N173" s="77">
        <v>165525.6721</v>
      </c>
      <c r="O173" s="77">
        <v>1545506.48933</v>
      </c>
    </row>
    <row r="174" spans="1:15" x14ac:dyDescent="0.3">
      <c r="A174" s="1"/>
      <c r="B174" s="1"/>
      <c r="C174" s="1"/>
      <c r="D174" s="1"/>
      <c r="E174" s="1"/>
      <c r="F174" s="1"/>
      <c r="G174" s="1"/>
      <c r="H174" s="1"/>
      <c r="I174" s="1"/>
      <c r="J174" s="1"/>
      <c r="K174" s="1"/>
      <c r="L174" s="1"/>
      <c r="M174" s="1"/>
      <c r="N174" s="1"/>
      <c r="O174" s="1"/>
    </row>
    <row r="175" spans="1:15" x14ac:dyDescent="0.3">
      <c r="A175" s="1"/>
      <c r="B175" s="1"/>
      <c r="C175" s="1"/>
      <c r="D175" s="1"/>
      <c r="E175" s="1"/>
      <c r="F175" s="1"/>
      <c r="G175" s="1"/>
      <c r="H175" s="1"/>
      <c r="I175" s="1"/>
      <c r="J175" s="1"/>
      <c r="K175" s="1"/>
      <c r="L175" s="1"/>
      <c r="M175" s="1"/>
      <c r="N175" s="1"/>
      <c r="O175" s="1"/>
    </row>
    <row r="176" spans="1:15" ht="17.399999999999999" x14ac:dyDescent="0.3">
      <c r="A176" s="1"/>
      <c r="B176" s="2" t="s">
        <v>1216</v>
      </c>
      <c r="C176" s="1"/>
      <c r="D176" s="1"/>
      <c r="E176" s="1"/>
      <c r="F176" s="1"/>
      <c r="G176" s="1"/>
      <c r="H176" s="1"/>
      <c r="I176" s="1"/>
      <c r="J176" s="1"/>
      <c r="K176" s="1"/>
      <c r="L176" s="1"/>
      <c r="M176" s="1"/>
      <c r="N176" s="1"/>
      <c r="O176" s="1"/>
    </row>
    <row r="177" spans="1:15" ht="22.95" customHeight="1" x14ac:dyDescent="0.3">
      <c r="A177" s="1"/>
      <c r="B177" s="198" t="s">
        <v>3</v>
      </c>
      <c r="C177" s="198" t="s">
        <v>75</v>
      </c>
      <c r="D177" s="198" t="s">
        <v>1135</v>
      </c>
      <c r="E177" s="198" t="s">
        <v>1136</v>
      </c>
      <c r="F177" s="212" t="s">
        <v>1137</v>
      </c>
      <c r="G177" s="212"/>
      <c r="H177" s="212"/>
      <c r="I177" s="212"/>
      <c r="J177" s="212"/>
      <c r="K177" s="212"/>
      <c r="L177" s="212"/>
      <c r="M177" s="212"/>
      <c r="N177" s="212"/>
      <c r="O177" s="212"/>
    </row>
    <row r="178" spans="1:15" ht="22.95" customHeight="1" x14ac:dyDescent="0.3">
      <c r="A178" s="1"/>
      <c r="B178" s="198"/>
      <c r="C178" s="198"/>
      <c r="D178" s="198"/>
      <c r="E178" s="198"/>
      <c r="F178" s="73">
        <v>1</v>
      </c>
      <c r="G178" s="73">
        <v>2</v>
      </c>
      <c r="H178" s="73">
        <v>3</v>
      </c>
      <c r="I178" s="73">
        <v>4</v>
      </c>
      <c r="J178" s="73">
        <v>5</v>
      </c>
      <c r="K178" s="73">
        <v>6</v>
      </c>
      <c r="L178" s="73">
        <v>7</v>
      </c>
      <c r="M178" s="73">
        <v>8</v>
      </c>
      <c r="N178" s="73">
        <v>9</v>
      </c>
      <c r="O178" s="73" t="s">
        <v>986</v>
      </c>
    </row>
    <row r="179" spans="1:15" x14ac:dyDescent="0.3">
      <c r="A179" s="1"/>
      <c r="B179" s="74" t="s">
        <v>667</v>
      </c>
      <c r="C179" s="74" t="s">
        <v>1217</v>
      </c>
      <c r="D179" s="74" t="s">
        <v>1149</v>
      </c>
      <c r="E179" s="75" t="s">
        <v>611</v>
      </c>
      <c r="F179" s="76">
        <v>142.74299999999999</v>
      </c>
      <c r="G179" s="76">
        <v>215.149</v>
      </c>
      <c r="H179" s="76">
        <v>225.99799999999999</v>
      </c>
      <c r="I179" s="76">
        <v>280.03399999999999</v>
      </c>
      <c r="J179" s="76">
        <v>236.61600000000001</v>
      </c>
      <c r="K179" s="76">
        <v>276.14999999999998</v>
      </c>
      <c r="L179" s="76">
        <v>274.15345500000001</v>
      </c>
      <c r="M179" s="76"/>
      <c r="N179" s="76"/>
      <c r="O179" s="76">
        <v>1650.8434549999999</v>
      </c>
    </row>
    <row r="180" spans="1:15" x14ac:dyDescent="0.3">
      <c r="A180" s="1"/>
      <c r="B180" s="74" t="s">
        <v>55</v>
      </c>
      <c r="C180" s="74" t="s">
        <v>1218</v>
      </c>
      <c r="D180" s="74" t="s">
        <v>1149</v>
      </c>
      <c r="E180" s="75" t="s">
        <v>611</v>
      </c>
      <c r="F180" s="76">
        <v>175.6035</v>
      </c>
      <c r="G180" s="76">
        <v>162.941</v>
      </c>
      <c r="H180" s="76">
        <v>167.84549999999999</v>
      </c>
      <c r="I180" s="76">
        <v>174.42500000000001</v>
      </c>
      <c r="J180" s="76">
        <v>158.50550000000001</v>
      </c>
      <c r="K180" s="76">
        <v>132.26900000000001</v>
      </c>
      <c r="L180" s="76">
        <v>110.9255</v>
      </c>
      <c r="M180" s="76">
        <v>33.9</v>
      </c>
      <c r="N180" s="76">
        <v>108.40649999999999</v>
      </c>
      <c r="O180" s="76">
        <v>1224.8215</v>
      </c>
    </row>
    <row r="181" spans="1:15" x14ac:dyDescent="0.3">
      <c r="A181" s="1"/>
      <c r="B181" s="74" t="s">
        <v>668</v>
      </c>
      <c r="C181" s="74" t="s">
        <v>1219</v>
      </c>
      <c r="D181" s="74" t="s">
        <v>75</v>
      </c>
      <c r="E181" s="75" t="s">
        <v>611</v>
      </c>
      <c r="F181" s="76">
        <v>316.8</v>
      </c>
      <c r="G181" s="76">
        <v>316.8</v>
      </c>
      <c r="H181" s="76">
        <v>316.7</v>
      </c>
      <c r="I181" s="76">
        <v>315</v>
      </c>
      <c r="J181" s="76">
        <v>297.60000000000002</v>
      </c>
      <c r="K181" s="76">
        <v>284.8</v>
      </c>
      <c r="L181" s="76">
        <v>277.10000000000002</v>
      </c>
      <c r="M181" s="76">
        <v>262.25</v>
      </c>
      <c r="N181" s="76">
        <v>244.45</v>
      </c>
      <c r="O181" s="76">
        <v>2631.5</v>
      </c>
    </row>
    <row r="182" spans="1:15" x14ac:dyDescent="0.3">
      <c r="A182" s="1"/>
      <c r="B182" s="74" t="s">
        <v>67</v>
      </c>
      <c r="C182" s="74" t="s">
        <v>1220</v>
      </c>
      <c r="D182" s="74" t="s">
        <v>75</v>
      </c>
      <c r="E182" s="75" t="s">
        <v>612</v>
      </c>
      <c r="F182" s="76">
        <v>636.71532500000001</v>
      </c>
      <c r="G182" s="76">
        <v>634.53526999999997</v>
      </c>
      <c r="H182" s="76">
        <v>636.81912499999999</v>
      </c>
      <c r="I182" s="76">
        <v>638.94538</v>
      </c>
      <c r="J182" s="76">
        <v>640.76569500000005</v>
      </c>
      <c r="K182" s="76">
        <v>641.01513</v>
      </c>
      <c r="L182" s="76">
        <v>642.86735499999998</v>
      </c>
      <c r="M182" s="76">
        <v>674.88</v>
      </c>
      <c r="N182" s="76">
        <v>643.53251999999998</v>
      </c>
      <c r="O182" s="76">
        <v>5790.0757999999996</v>
      </c>
    </row>
    <row r="183" spans="1:15" x14ac:dyDescent="0.3">
      <c r="A183" s="1"/>
      <c r="B183" s="74" t="s">
        <v>1221</v>
      </c>
      <c r="C183" s="74" t="s">
        <v>1222</v>
      </c>
      <c r="D183" s="74" t="s">
        <v>1222</v>
      </c>
      <c r="E183" s="75" t="s">
        <v>612</v>
      </c>
      <c r="F183" s="76">
        <v>454.38393000000002</v>
      </c>
      <c r="G183" s="76">
        <v>454.447835</v>
      </c>
      <c r="H183" s="76">
        <v>454.53443499999997</v>
      </c>
      <c r="I183" s="76">
        <v>454.514655</v>
      </c>
      <c r="J183" s="76">
        <v>454.49198999999999</v>
      </c>
      <c r="K183" s="76">
        <v>454.49729000000002</v>
      </c>
      <c r="L183" s="76">
        <v>449.355705</v>
      </c>
      <c r="M183" s="76">
        <v>432</v>
      </c>
      <c r="N183" s="76">
        <v>454.33461</v>
      </c>
      <c r="O183" s="76">
        <v>4062.5604499999999</v>
      </c>
    </row>
    <row r="184" spans="1:15" x14ac:dyDescent="0.3">
      <c r="A184" s="1"/>
      <c r="B184" s="74" t="s">
        <v>514</v>
      </c>
      <c r="C184" s="74" t="s">
        <v>1223</v>
      </c>
      <c r="D184" s="74" t="s">
        <v>75</v>
      </c>
      <c r="E184" s="75" t="s">
        <v>611</v>
      </c>
      <c r="F184" s="76"/>
      <c r="G184" s="76"/>
      <c r="H184" s="76"/>
      <c r="I184" s="76"/>
      <c r="J184" s="76"/>
      <c r="K184" s="76"/>
      <c r="L184" s="76"/>
      <c r="M184" s="76"/>
      <c r="N184" s="76"/>
      <c r="O184" s="76">
        <v>0</v>
      </c>
    </row>
    <row r="185" spans="1:15" x14ac:dyDescent="0.3">
      <c r="A185" s="1"/>
      <c r="B185" s="74" t="s">
        <v>514</v>
      </c>
      <c r="C185" s="74" t="s">
        <v>1224</v>
      </c>
      <c r="D185" s="74" t="s">
        <v>75</v>
      </c>
      <c r="E185" s="75" t="s">
        <v>611</v>
      </c>
      <c r="F185" s="76">
        <v>106.4</v>
      </c>
      <c r="G185" s="76">
        <v>163.1</v>
      </c>
      <c r="H185" s="76">
        <v>175.28200000000001</v>
      </c>
      <c r="I185" s="76">
        <v>171.65</v>
      </c>
      <c r="J185" s="76">
        <v>172.25</v>
      </c>
      <c r="K185" s="76">
        <v>164.059</v>
      </c>
      <c r="L185" s="76"/>
      <c r="M185" s="76">
        <v>55.15</v>
      </c>
      <c r="N185" s="76">
        <v>123.25</v>
      </c>
      <c r="O185" s="76">
        <v>1131.1410000000001</v>
      </c>
    </row>
    <row r="186" spans="1:15" x14ac:dyDescent="0.3">
      <c r="A186" s="1"/>
      <c r="B186" s="74" t="s">
        <v>666</v>
      </c>
      <c r="C186" s="74" t="s">
        <v>1225</v>
      </c>
      <c r="D186" s="74" t="s">
        <v>1149</v>
      </c>
      <c r="E186" s="75" t="s">
        <v>611</v>
      </c>
      <c r="F186" s="76">
        <v>385.71731499999999</v>
      </c>
      <c r="G186" s="76">
        <v>375.15</v>
      </c>
      <c r="H186" s="76">
        <v>387.01034499999997</v>
      </c>
      <c r="I186" s="76">
        <v>370.15</v>
      </c>
      <c r="J186" s="76">
        <v>354.8</v>
      </c>
      <c r="K186" s="76">
        <v>345.86706500000003</v>
      </c>
      <c r="L186" s="76">
        <v>360.84330499999999</v>
      </c>
      <c r="M186" s="76">
        <v>285.8802</v>
      </c>
      <c r="N186" s="76">
        <v>346.74969499999997</v>
      </c>
      <c r="O186" s="76">
        <v>3212.1679250000002</v>
      </c>
    </row>
    <row r="187" spans="1:15" x14ac:dyDescent="0.3">
      <c r="A187" s="1"/>
      <c r="B187" s="213" t="s">
        <v>1226</v>
      </c>
      <c r="C187" s="213"/>
      <c r="D187" s="213"/>
      <c r="E187" s="213"/>
      <c r="F187" s="77">
        <v>2218.3630699999999</v>
      </c>
      <c r="G187" s="77">
        <v>2322.1231050000001</v>
      </c>
      <c r="H187" s="77">
        <v>2364.1894050000001</v>
      </c>
      <c r="I187" s="77">
        <v>2404.7190350000001</v>
      </c>
      <c r="J187" s="77">
        <v>2315.0291849999999</v>
      </c>
      <c r="K187" s="77">
        <v>2298.6574850000002</v>
      </c>
      <c r="L187" s="77">
        <v>2115.24532</v>
      </c>
      <c r="M187" s="77">
        <v>1744.0601999999999</v>
      </c>
      <c r="N187" s="77">
        <v>1920.7233249999999</v>
      </c>
      <c r="O187" s="77">
        <v>19703.110130000001</v>
      </c>
    </row>
    <row r="188" spans="1:15" x14ac:dyDescent="0.3">
      <c r="A188" s="1"/>
      <c r="B188" s="1"/>
      <c r="C188" s="1"/>
      <c r="D188" s="1"/>
      <c r="E188" s="1"/>
      <c r="F188" s="1"/>
      <c r="G188" s="1"/>
      <c r="H188" s="1"/>
      <c r="I188" s="1"/>
      <c r="J188" s="1"/>
      <c r="K188" s="1"/>
      <c r="L188" s="1"/>
      <c r="M188" s="1"/>
      <c r="N188" s="1"/>
      <c r="O188" s="1"/>
    </row>
    <row r="189" spans="1:15" x14ac:dyDescent="0.3">
      <c r="A189" s="1"/>
      <c r="B189" s="1"/>
      <c r="C189" s="1"/>
      <c r="D189" s="1"/>
      <c r="E189" s="1"/>
      <c r="F189" s="1"/>
      <c r="G189" s="1"/>
      <c r="H189" s="1"/>
      <c r="I189" s="1"/>
      <c r="J189" s="1"/>
      <c r="K189" s="1"/>
      <c r="L189" s="1"/>
      <c r="M189" s="1"/>
      <c r="N189" s="1"/>
      <c r="O189" s="1"/>
    </row>
    <row r="190" spans="1:15" x14ac:dyDescent="0.3">
      <c r="A190" s="1"/>
      <c r="B190" s="1"/>
      <c r="C190" s="1"/>
      <c r="D190" s="1"/>
      <c r="E190" s="1"/>
      <c r="F190" s="1"/>
      <c r="G190" s="1"/>
      <c r="H190" s="1"/>
      <c r="I190" s="1"/>
      <c r="J190" s="1"/>
      <c r="K190" s="1"/>
      <c r="L190" s="1"/>
      <c r="M190" s="1"/>
      <c r="N190" s="1"/>
      <c r="O190" s="1"/>
    </row>
    <row r="191" spans="1:15" x14ac:dyDescent="0.3">
      <c r="A191" s="1"/>
      <c r="B191" s="1"/>
      <c r="C191" s="1"/>
      <c r="D191" s="1"/>
      <c r="E191" s="1"/>
      <c r="F191" s="1"/>
      <c r="G191" s="1"/>
      <c r="H191" s="1"/>
      <c r="I191" s="1"/>
      <c r="J191" s="1"/>
      <c r="K191" s="1"/>
      <c r="L191" s="1"/>
      <c r="M191" s="1"/>
      <c r="N191" s="1"/>
      <c r="O191" s="1"/>
    </row>
    <row r="192" spans="1:15" x14ac:dyDescent="0.3">
      <c r="A192" s="1"/>
      <c r="B192" s="1"/>
      <c r="C192" s="1"/>
      <c r="D192" s="1"/>
      <c r="E192" s="1"/>
      <c r="F192" s="1"/>
      <c r="G192" s="1"/>
      <c r="H192" s="1"/>
      <c r="I192" s="78" t="s">
        <v>111</v>
      </c>
      <c r="J192" s="78">
        <v>241551.4</v>
      </c>
      <c r="K192" s="1"/>
      <c r="L192" s="1"/>
      <c r="M192" s="1"/>
      <c r="N192" s="1"/>
      <c r="O192" s="1"/>
    </row>
    <row r="193" spans="1:15" x14ac:dyDescent="0.3">
      <c r="A193" s="1"/>
      <c r="B193" s="1"/>
      <c r="C193" s="1"/>
      <c r="D193" s="1"/>
      <c r="E193" s="1"/>
      <c r="F193" s="1"/>
      <c r="G193" s="1"/>
      <c r="H193" s="1"/>
      <c r="I193" s="78" t="s">
        <v>155</v>
      </c>
      <c r="J193" s="78">
        <v>231903.64499999999</v>
      </c>
      <c r="K193" s="1"/>
      <c r="L193" s="1"/>
      <c r="M193" s="1"/>
      <c r="N193" s="1"/>
      <c r="O193" s="1"/>
    </row>
    <row r="194" spans="1:15" x14ac:dyDescent="0.3">
      <c r="A194" s="1"/>
      <c r="B194" s="1"/>
      <c r="C194" s="1"/>
      <c r="D194" s="1"/>
      <c r="E194" s="1"/>
      <c r="F194" s="1"/>
      <c r="G194" s="1"/>
      <c r="H194" s="1"/>
      <c r="I194" s="78" t="s">
        <v>143</v>
      </c>
      <c r="J194" s="78">
        <v>222660.65</v>
      </c>
      <c r="K194" s="1"/>
      <c r="L194" s="1"/>
      <c r="M194" s="1"/>
      <c r="N194" s="1"/>
      <c r="O194" s="1"/>
    </row>
    <row r="195" spans="1:15" x14ac:dyDescent="0.3">
      <c r="A195" s="1"/>
      <c r="B195" s="1"/>
      <c r="C195" s="1"/>
      <c r="D195" s="1"/>
      <c r="E195" s="1"/>
      <c r="F195" s="1"/>
      <c r="G195" s="1"/>
      <c r="H195" s="1"/>
      <c r="I195" s="78" t="s">
        <v>133</v>
      </c>
      <c r="J195" s="78">
        <v>151686.70000000001</v>
      </c>
      <c r="K195" s="1"/>
      <c r="L195" s="1"/>
      <c r="M195" s="1"/>
      <c r="N195" s="1"/>
      <c r="O195" s="1"/>
    </row>
    <row r="196" spans="1:15" x14ac:dyDescent="0.3">
      <c r="A196" s="1"/>
      <c r="B196" s="1"/>
      <c r="C196" s="1"/>
      <c r="D196" s="1"/>
      <c r="E196" s="1"/>
      <c r="F196" s="1"/>
      <c r="G196" s="1"/>
      <c r="H196" s="1"/>
      <c r="I196" s="78" t="s">
        <v>152</v>
      </c>
      <c r="J196" s="78">
        <v>104495.89180500001</v>
      </c>
      <c r="K196" s="1"/>
      <c r="L196" s="1"/>
      <c r="M196" s="1"/>
      <c r="N196" s="1"/>
      <c r="O196" s="1"/>
    </row>
    <row r="197" spans="1:15" x14ac:dyDescent="0.3">
      <c r="A197" s="1"/>
      <c r="B197" s="1"/>
      <c r="C197" s="1"/>
      <c r="D197" s="1"/>
      <c r="E197" s="1"/>
      <c r="F197" s="1"/>
      <c r="G197" s="1"/>
      <c r="H197" s="1"/>
      <c r="I197" s="78" t="s">
        <v>206</v>
      </c>
      <c r="J197" s="78">
        <v>67599.45</v>
      </c>
      <c r="K197" s="1"/>
      <c r="L197" s="1"/>
      <c r="M197" s="1"/>
      <c r="N197" s="1"/>
      <c r="O197" s="1"/>
    </row>
    <row r="198" spans="1:15" x14ac:dyDescent="0.3">
      <c r="A198" s="1"/>
      <c r="B198" s="1"/>
      <c r="C198" s="1"/>
      <c r="D198" s="1"/>
      <c r="E198" s="1"/>
      <c r="F198" s="1"/>
      <c r="G198" s="1"/>
      <c r="H198" s="1"/>
      <c r="I198" s="78" t="s">
        <v>203</v>
      </c>
      <c r="J198" s="78">
        <v>51013.5</v>
      </c>
      <c r="K198" s="1"/>
      <c r="L198" s="1"/>
      <c r="M198" s="1"/>
      <c r="N198" s="1"/>
      <c r="O198" s="1"/>
    </row>
    <row r="199" spans="1:15" x14ac:dyDescent="0.3">
      <c r="A199" s="1"/>
      <c r="B199" s="1"/>
      <c r="C199" s="1"/>
      <c r="D199" s="1"/>
      <c r="E199" s="1"/>
      <c r="F199" s="1"/>
      <c r="G199" s="1"/>
      <c r="H199" s="1"/>
      <c r="I199" s="78" t="s">
        <v>169</v>
      </c>
      <c r="J199" s="78">
        <v>50286.85</v>
      </c>
      <c r="K199" s="1"/>
      <c r="L199" s="1"/>
      <c r="M199" s="1"/>
      <c r="N199" s="1"/>
      <c r="O199" s="1"/>
    </row>
    <row r="200" spans="1:15" x14ac:dyDescent="0.3">
      <c r="A200" s="1"/>
      <c r="B200" s="1"/>
      <c r="C200" s="1"/>
      <c r="D200" s="1"/>
      <c r="E200" s="1"/>
      <c r="F200" s="1"/>
      <c r="G200" s="1"/>
      <c r="H200" s="1"/>
      <c r="I200" s="78" t="s">
        <v>615</v>
      </c>
      <c r="J200" s="78">
        <v>43187.4</v>
      </c>
      <c r="K200" s="1"/>
      <c r="L200" s="1"/>
      <c r="M200" s="1"/>
      <c r="N200" s="1"/>
      <c r="O200" s="1"/>
    </row>
    <row r="201" spans="1:15" x14ac:dyDescent="0.3">
      <c r="A201" s="1"/>
      <c r="B201" s="1"/>
      <c r="C201" s="1"/>
      <c r="D201" s="1"/>
      <c r="E201" s="1"/>
      <c r="F201" s="1"/>
      <c r="G201" s="1"/>
      <c r="H201" s="1"/>
      <c r="I201" s="78" t="s">
        <v>617</v>
      </c>
      <c r="J201" s="78">
        <v>35930.400000000001</v>
      </c>
      <c r="K201" s="1"/>
      <c r="L201" s="1"/>
      <c r="M201" s="1"/>
      <c r="N201" s="1"/>
      <c r="O201" s="1"/>
    </row>
    <row r="202" spans="1:15" x14ac:dyDescent="0.3">
      <c r="A202" s="1"/>
      <c r="B202" s="1"/>
      <c r="C202" s="1"/>
      <c r="D202" s="1"/>
      <c r="E202" s="1"/>
      <c r="F202" s="1"/>
      <c r="G202" s="1"/>
      <c r="H202" s="1"/>
      <c r="I202" s="78" t="s">
        <v>301</v>
      </c>
      <c r="J202" s="78">
        <v>29063.45</v>
      </c>
      <c r="K202" s="1"/>
      <c r="L202" s="1"/>
      <c r="M202" s="1"/>
      <c r="N202" s="1"/>
      <c r="O202" s="1"/>
    </row>
    <row r="203" spans="1:15" x14ac:dyDescent="0.3">
      <c r="A203" s="1"/>
      <c r="B203" s="1"/>
      <c r="C203" s="1"/>
      <c r="D203" s="1"/>
      <c r="E203" s="1"/>
      <c r="F203" s="1"/>
      <c r="G203" s="1"/>
      <c r="H203" s="1"/>
      <c r="I203" s="78" t="s">
        <v>621</v>
      </c>
      <c r="J203" s="78">
        <v>24915.65</v>
      </c>
      <c r="K203" s="1"/>
      <c r="L203" s="1"/>
      <c r="M203" s="1"/>
      <c r="N203" s="1"/>
      <c r="O203" s="1"/>
    </row>
    <row r="204" spans="1:15" x14ac:dyDescent="0.3">
      <c r="A204" s="1"/>
      <c r="B204" s="1"/>
      <c r="C204" s="1"/>
      <c r="D204" s="1"/>
      <c r="E204" s="1"/>
      <c r="F204" s="1"/>
      <c r="G204" s="1"/>
      <c r="H204" s="1"/>
      <c r="I204" s="78" t="s">
        <v>128</v>
      </c>
      <c r="J204" s="78">
        <v>24875.634999999998</v>
      </c>
      <c r="K204" s="1"/>
      <c r="L204" s="1"/>
      <c r="M204" s="1"/>
      <c r="N204" s="1"/>
      <c r="O204" s="1"/>
    </row>
    <row r="205" spans="1:15" x14ac:dyDescent="0.3">
      <c r="A205" s="1"/>
      <c r="B205" s="1"/>
      <c r="C205" s="1"/>
      <c r="D205" s="1"/>
      <c r="E205" s="1"/>
      <c r="F205" s="1"/>
      <c r="G205" s="1"/>
      <c r="H205" s="1"/>
      <c r="I205" s="78" t="s">
        <v>618</v>
      </c>
      <c r="J205" s="78">
        <v>21809</v>
      </c>
      <c r="K205" s="1"/>
      <c r="L205" s="1"/>
      <c r="M205" s="1"/>
      <c r="N205" s="1"/>
      <c r="O205" s="1"/>
    </row>
    <row r="206" spans="1:15" x14ac:dyDescent="0.3">
      <c r="A206" s="1"/>
      <c r="B206" s="1"/>
      <c r="C206" s="1"/>
      <c r="D206" s="1"/>
      <c r="E206" s="1"/>
      <c r="F206" s="1"/>
      <c r="G206" s="1"/>
      <c r="H206" s="1"/>
      <c r="I206" s="78" t="s">
        <v>656</v>
      </c>
      <c r="J206" s="78">
        <v>21336.15</v>
      </c>
      <c r="K206" s="1"/>
      <c r="L206" s="1"/>
      <c r="M206" s="1"/>
      <c r="N206" s="1"/>
      <c r="O206" s="1"/>
    </row>
    <row r="207" spans="1:15" x14ac:dyDescent="0.3">
      <c r="A207" s="1"/>
      <c r="B207" s="1"/>
      <c r="C207" s="1"/>
      <c r="D207" s="1"/>
      <c r="E207" s="1"/>
      <c r="F207" s="1"/>
      <c r="G207" s="1"/>
      <c r="H207" s="1"/>
      <c r="I207" s="78" t="s">
        <v>623</v>
      </c>
      <c r="J207" s="78">
        <v>19502.055</v>
      </c>
      <c r="K207" s="1"/>
      <c r="L207" s="1"/>
      <c r="M207" s="1"/>
      <c r="N207" s="1"/>
      <c r="O207" s="1"/>
    </row>
    <row r="208" spans="1:15" x14ac:dyDescent="0.3">
      <c r="A208" s="1"/>
      <c r="B208" s="1"/>
      <c r="C208" s="1"/>
      <c r="D208" s="1"/>
      <c r="E208" s="1"/>
      <c r="F208" s="1"/>
      <c r="G208" s="1"/>
      <c r="H208" s="1"/>
      <c r="I208" s="78" t="s">
        <v>124</v>
      </c>
      <c r="J208" s="78">
        <v>16288.85</v>
      </c>
      <c r="K208" s="1"/>
      <c r="L208" s="1"/>
      <c r="M208" s="1"/>
      <c r="N208" s="1"/>
      <c r="O208" s="1"/>
    </row>
    <row r="209" spans="1:15" x14ac:dyDescent="0.3">
      <c r="A209" s="1"/>
      <c r="B209" s="1"/>
      <c r="C209" s="1"/>
      <c r="D209" s="1"/>
      <c r="E209" s="1"/>
      <c r="F209" s="1"/>
      <c r="G209" s="1"/>
      <c r="H209" s="1"/>
      <c r="I209" s="78" t="s">
        <v>655</v>
      </c>
      <c r="J209" s="78">
        <v>14265.25</v>
      </c>
      <c r="K209" s="1"/>
      <c r="L209" s="1"/>
      <c r="M209" s="1"/>
      <c r="N209" s="1"/>
      <c r="O209" s="1"/>
    </row>
    <row r="210" spans="1:15" x14ac:dyDescent="0.3">
      <c r="A210" s="1"/>
      <c r="B210" s="1"/>
      <c r="C210" s="1"/>
      <c r="D210" s="1"/>
      <c r="E210" s="1"/>
      <c r="F210" s="1"/>
      <c r="G210" s="1"/>
      <c r="H210" s="1"/>
      <c r="I210" s="78" t="s">
        <v>625</v>
      </c>
      <c r="J210" s="78">
        <v>13903.75</v>
      </c>
      <c r="K210" s="1"/>
      <c r="L210" s="1"/>
      <c r="M210" s="1"/>
      <c r="N210" s="1"/>
      <c r="O210" s="1"/>
    </row>
    <row r="211" spans="1:15" x14ac:dyDescent="0.3">
      <c r="A211" s="1"/>
      <c r="B211" s="1"/>
      <c r="C211" s="1"/>
      <c r="D211" s="1"/>
      <c r="E211" s="1"/>
      <c r="F211" s="1"/>
      <c r="G211" s="1"/>
      <c r="H211" s="1"/>
      <c r="I211" s="78" t="s">
        <v>661</v>
      </c>
      <c r="J211" s="78">
        <v>13361.95</v>
      </c>
      <c r="K211" s="1"/>
      <c r="L211" s="1"/>
      <c r="M211" s="1"/>
      <c r="N211" s="1"/>
      <c r="O211" s="1"/>
    </row>
    <row r="212" spans="1:15" x14ac:dyDescent="0.3">
      <c r="A212" s="1"/>
      <c r="B212" s="1"/>
      <c r="C212" s="1"/>
      <c r="D212" s="1"/>
      <c r="E212" s="1"/>
      <c r="F212" s="1"/>
      <c r="G212" s="1"/>
      <c r="H212" s="1"/>
      <c r="I212" s="78" t="s">
        <v>631</v>
      </c>
      <c r="J212" s="78">
        <v>13232</v>
      </c>
      <c r="K212" s="1"/>
      <c r="L212" s="1"/>
      <c r="M212" s="1"/>
      <c r="N212" s="1"/>
      <c r="O212" s="1"/>
    </row>
    <row r="213" spans="1:15" x14ac:dyDescent="0.3">
      <c r="A213" s="1"/>
      <c r="B213" s="1"/>
      <c r="C213" s="1"/>
      <c r="D213" s="1"/>
      <c r="E213" s="1"/>
      <c r="F213" s="1"/>
      <c r="G213" s="1"/>
      <c r="H213" s="1"/>
      <c r="I213" s="78" t="s">
        <v>653</v>
      </c>
      <c r="J213" s="78">
        <v>12176.45</v>
      </c>
      <c r="K213" s="1"/>
      <c r="L213" s="1"/>
      <c r="M213" s="1"/>
      <c r="N213" s="1"/>
      <c r="O213" s="1"/>
    </row>
    <row r="214" spans="1:15" x14ac:dyDescent="0.3">
      <c r="A214" s="1"/>
      <c r="B214" s="1"/>
      <c r="C214" s="1"/>
      <c r="D214" s="1"/>
      <c r="E214" s="1"/>
      <c r="F214" s="1"/>
      <c r="G214" s="1"/>
      <c r="H214" s="1"/>
      <c r="I214" s="78" t="s">
        <v>646</v>
      </c>
      <c r="J214" s="78">
        <v>10913.35</v>
      </c>
      <c r="K214" s="1"/>
      <c r="L214" s="1"/>
      <c r="M214" s="1"/>
      <c r="N214" s="1"/>
      <c r="O214" s="1"/>
    </row>
    <row r="215" spans="1:15" x14ac:dyDescent="0.3">
      <c r="A215" s="1"/>
      <c r="B215" s="1"/>
      <c r="C215" s="1"/>
      <c r="D215" s="1"/>
      <c r="E215" s="1"/>
      <c r="F215" s="1"/>
      <c r="G215" s="1"/>
      <c r="H215" s="1"/>
      <c r="I215" s="78" t="s">
        <v>136</v>
      </c>
      <c r="J215" s="78">
        <v>8150.3</v>
      </c>
      <c r="K215" s="1"/>
      <c r="L215" s="1"/>
      <c r="M215" s="1"/>
      <c r="N215" s="1"/>
      <c r="O215" s="1"/>
    </row>
    <row r="216" spans="1:15" x14ac:dyDescent="0.3">
      <c r="A216" s="1"/>
      <c r="B216" s="1"/>
      <c r="C216" s="1"/>
      <c r="D216" s="1"/>
      <c r="E216" s="1"/>
      <c r="F216" s="1"/>
      <c r="G216" s="1"/>
      <c r="H216" s="1"/>
      <c r="I216" s="78" t="s">
        <v>42</v>
      </c>
      <c r="J216" s="78">
        <v>7750.4</v>
      </c>
      <c r="K216" s="1"/>
      <c r="L216" s="1"/>
      <c r="M216" s="1"/>
      <c r="N216" s="1"/>
      <c r="O216" s="1"/>
    </row>
    <row r="217" spans="1:15" x14ac:dyDescent="0.3">
      <c r="A217" s="1"/>
      <c r="B217" s="1"/>
      <c r="C217" s="1"/>
      <c r="D217" s="1"/>
      <c r="E217" s="1"/>
      <c r="F217" s="1"/>
      <c r="G217" s="1"/>
      <c r="H217" s="1"/>
      <c r="I217" s="78" t="s">
        <v>620</v>
      </c>
      <c r="J217" s="78">
        <v>6782.15</v>
      </c>
      <c r="K217" s="1"/>
      <c r="L217" s="1"/>
      <c r="M217" s="1"/>
      <c r="N217" s="1"/>
      <c r="O217" s="1"/>
    </row>
    <row r="218" spans="1:15" x14ac:dyDescent="0.3">
      <c r="A218" s="1"/>
      <c r="B218" s="1"/>
      <c r="C218" s="1"/>
      <c r="D218" s="1"/>
      <c r="E218" s="1"/>
      <c r="F218" s="1"/>
      <c r="G218" s="1"/>
      <c r="H218" s="1"/>
      <c r="I218" s="78" t="s">
        <v>632</v>
      </c>
      <c r="J218" s="78">
        <v>6687.85</v>
      </c>
      <c r="K218" s="1"/>
      <c r="L218" s="1"/>
      <c r="M218" s="1"/>
      <c r="N218" s="1"/>
      <c r="O218" s="1"/>
    </row>
    <row r="219" spans="1:15" x14ac:dyDescent="0.3">
      <c r="A219" s="1"/>
      <c r="B219" s="1"/>
      <c r="C219" s="1"/>
      <c r="D219" s="1"/>
      <c r="E219" s="1"/>
      <c r="F219" s="1"/>
      <c r="G219" s="1"/>
      <c r="H219" s="1"/>
      <c r="I219" s="78" t="s">
        <v>49</v>
      </c>
      <c r="J219" s="78">
        <v>5340.45</v>
      </c>
      <c r="K219" s="1"/>
      <c r="L219" s="1"/>
      <c r="M219" s="1"/>
      <c r="N219" s="1"/>
      <c r="O219" s="1"/>
    </row>
    <row r="220" spans="1:15" x14ac:dyDescent="0.3">
      <c r="A220" s="1"/>
      <c r="B220" s="1"/>
      <c r="C220" s="1"/>
      <c r="D220" s="1"/>
      <c r="E220" s="1"/>
      <c r="F220" s="1"/>
      <c r="G220" s="1"/>
      <c r="H220" s="1"/>
      <c r="I220" s="78" t="s">
        <v>640</v>
      </c>
      <c r="J220" s="78">
        <v>3995.3</v>
      </c>
      <c r="K220" s="1"/>
      <c r="L220" s="1"/>
      <c r="M220" s="1"/>
      <c r="N220" s="1"/>
      <c r="O220" s="1"/>
    </row>
    <row r="221" spans="1:15" x14ac:dyDescent="0.3">
      <c r="A221" s="1"/>
      <c r="B221" s="1"/>
      <c r="C221" s="1"/>
      <c r="D221" s="1"/>
      <c r="E221" s="1"/>
      <c r="F221" s="1"/>
      <c r="G221" s="1"/>
      <c r="H221" s="1"/>
      <c r="I221" s="78" t="s">
        <v>659</v>
      </c>
      <c r="J221" s="78">
        <v>3947.06095</v>
      </c>
      <c r="K221" s="1"/>
      <c r="L221" s="1"/>
      <c r="M221" s="1"/>
      <c r="N221" s="1"/>
      <c r="O221" s="1"/>
    </row>
    <row r="222" spans="1:15" x14ac:dyDescent="0.3">
      <c r="A222" s="1"/>
      <c r="B222" s="1"/>
      <c r="C222" s="1"/>
      <c r="D222" s="1"/>
      <c r="E222" s="1"/>
      <c r="F222" s="1"/>
      <c r="G222" s="1"/>
      <c r="H222" s="1"/>
      <c r="I222" s="78" t="s">
        <v>638</v>
      </c>
      <c r="J222" s="78">
        <v>3855.35</v>
      </c>
      <c r="K222" s="1"/>
      <c r="L222" s="1"/>
      <c r="M222" s="1"/>
      <c r="N222" s="1"/>
      <c r="O222" s="1"/>
    </row>
    <row r="223" spans="1:15" x14ac:dyDescent="0.3">
      <c r="A223" s="1"/>
      <c r="B223" s="1"/>
      <c r="C223" s="1"/>
      <c r="D223" s="1"/>
      <c r="E223" s="1"/>
      <c r="F223" s="1"/>
      <c r="G223" s="1"/>
      <c r="H223" s="1"/>
      <c r="I223" s="78" t="s">
        <v>663</v>
      </c>
      <c r="J223" s="78">
        <v>3774.65</v>
      </c>
      <c r="K223" s="1"/>
      <c r="L223" s="1"/>
      <c r="M223" s="1"/>
      <c r="N223" s="1"/>
      <c r="O223" s="1"/>
    </row>
    <row r="224" spans="1:15" x14ac:dyDescent="0.3">
      <c r="A224" s="1"/>
      <c r="B224" s="1"/>
      <c r="C224" s="1"/>
      <c r="D224" s="1"/>
      <c r="E224" s="1"/>
      <c r="F224" s="1"/>
      <c r="G224" s="1"/>
      <c r="H224" s="1"/>
      <c r="I224" s="78" t="s">
        <v>642</v>
      </c>
      <c r="J224" s="78">
        <v>3680.65</v>
      </c>
      <c r="K224" s="1"/>
      <c r="L224" s="1"/>
      <c r="M224" s="1"/>
      <c r="N224" s="1"/>
      <c r="O224" s="1"/>
    </row>
    <row r="225" spans="1:15" x14ac:dyDescent="0.3">
      <c r="A225" s="1"/>
      <c r="B225" s="1"/>
      <c r="C225" s="1"/>
      <c r="D225" s="1"/>
      <c r="E225" s="1"/>
      <c r="F225" s="1"/>
      <c r="G225" s="1"/>
      <c r="H225" s="1"/>
      <c r="I225" s="78" t="s">
        <v>645</v>
      </c>
      <c r="J225" s="78">
        <v>3515.65</v>
      </c>
      <c r="K225" s="1"/>
      <c r="L225" s="1"/>
      <c r="M225" s="1"/>
      <c r="N225" s="1"/>
      <c r="O225" s="1"/>
    </row>
    <row r="226" spans="1:15" x14ac:dyDescent="0.3">
      <c r="A226" s="1"/>
      <c r="B226" s="1"/>
      <c r="C226" s="1"/>
      <c r="D226" s="1"/>
      <c r="E226" s="1"/>
      <c r="F226" s="1"/>
      <c r="G226" s="1"/>
      <c r="H226" s="1"/>
      <c r="I226" s="78" t="s">
        <v>622</v>
      </c>
      <c r="J226" s="78">
        <v>3497.55</v>
      </c>
      <c r="K226" s="1"/>
      <c r="L226" s="1"/>
      <c r="M226" s="1"/>
      <c r="N226" s="1"/>
      <c r="O226" s="1"/>
    </row>
    <row r="227" spans="1:15" x14ac:dyDescent="0.3">
      <c r="A227" s="1"/>
      <c r="B227" s="1"/>
      <c r="C227" s="1"/>
      <c r="D227" s="1"/>
      <c r="E227" s="1"/>
      <c r="F227" s="1"/>
      <c r="G227" s="1"/>
      <c r="H227" s="1"/>
      <c r="I227" s="78" t="s">
        <v>639</v>
      </c>
      <c r="J227" s="78">
        <v>3451.6</v>
      </c>
      <c r="K227" s="1"/>
      <c r="L227" s="1"/>
      <c r="M227" s="1"/>
      <c r="N227" s="1"/>
      <c r="O227" s="1"/>
    </row>
    <row r="228" spans="1:15" x14ac:dyDescent="0.3">
      <c r="A228" s="1"/>
      <c r="B228" s="1"/>
      <c r="C228" s="1"/>
      <c r="D228" s="1"/>
      <c r="E228" s="1"/>
      <c r="F228" s="1"/>
      <c r="G228" s="1"/>
      <c r="H228" s="1"/>
      <c r="I228" s="78" t="s">
        <v>209</v>
      </c>
      <c r="J228" s="78">
        <v>3426</v>
      </c>
      <c r="K228" s="1"/>
      <c r="L228" s="1"/>
      <c r="M228" s="1"/>
      <c r="N228" s="1"/>
      <c r="O228" s="1"/>
    </row>
    <row r="229" spans="1:15" x14ac:dyDescent="0.3">
      <c r="A229" s="1"/>
      <c r="B229" s="1"/>
      <c r="C229" s="1"/>
      <c r="D229" s="1"/>
      <c r="E229" s="1"/>
      <c r="F229" s="1"/>
      <c r="G229" s="1"/>
      <c r="H229" s="1"/>
      <c r="I229" s="78" t="s">
        <v>72</v>
      </c>
      <c r="J229" s="78">
        <v>3396.45</v>
      </c>
      <c r="K229" s="1"/>
      <c r="L229" s="1"/>
      <c r="M229" s="1"/>
      <c r="N229" s="1"/>
      <c r="O229" s="1"/>
    </row>
    <row r="230" spans="1:15" x14ac:dyDescent="0.3">
      <c r="A230" s="1"/>
      <c r="B230" s="1"/>
      <c r="C230" s="1"/>
      <c r="D230" s="1"/>
      <c r="E230" s="1"/>
      <c r="F230" s="1"/>
      <c r="G230" s="1"/>
      <c r="H230" s="1"/>
      <c r="I230" s="78" t="s">
        <v>649</v>
      </c>
      <c r="J230" s="78">
        <v>3184.35</v>
      </c>
      <c r="K230" s="1"/>
      <c r="L230" s="1"/>
      <c r="M230" s="1"/>
      <c r="N230" s="1"/>
      <c r="O230" s="1"/>
    </row>
    <row r="231" spans="1:15" x14ac:dyDescent="0.3">
      <c r="A231" s="1"/>
      <c r="B231" s="1"/>
      <c r="C231" s="1"/>
      <c r="D231" s="1"/>
      <c r="E231" s="1"/>
      <c r="F231" s="1"/>
      <c r="G231" s="1"/>
      <c r="H231" s="1"/>
      <c r="I231" s="78" t="s">
        <v>654</v>
      </c>
      <c r="J231" s="78">
        <v>3144.8</v>
      </c>
      <c r="K231" s="1"/>
      <c r="L231" s="1"/>
      <c r="M231" s="1"/>
      <c r="N231" s="1"/>
      <c r="O231" s="1"/>
    </row>
    <row r="232" spans="1:15" x14ac:dyDescent="0.3">
      <c r="A232" s="1"/>
      <c r="B232" s="1"/>
      <c r="C232" s="1"/>
      <c r="D232" s="1"/>
      <c r="E232" s="1"/>
      <c r="F232" s="1"/>
      <c r="G232" s="1"/>
      <c r="H232" s="1"/>
      <c r="I232" s="78" t="s">
        <v>652</v>
      </c>
      <c r="J232" s="78">
        <v>3122.65</v>
      </c>
      <c r="K232" s="1"/>
      <c r="L232" s="1"/>
      <c r="M232" s="1"/>
      <c r="N232" s="1"/>
      <c r="O232" s="1"/>
    </row>
    <row r="233" spans="1:15" x14ac:dyDescent="0.3">
      <c r="A233" s="1"/>
      <c r="B233" s="1"/>
      <c r="C233" s="1"/>
      <c r="D233" s="1"/>
      <c r="E233" s="1"/>
      <c r="F233" s="1"/>
      <c r="G233" s="1"/>
      <c r="H233" s="1"/>
      <c r="I233" s="78" t="s">
        <v>662</v>
      </c>
      <c r="J233" s="78">
        <v>2792.5</v>
      </c>
      <c r="K233" s="1"/>
      <c r="L233" s="1"/>
      <c r="M233" s="1"/>
      <c r="N233" s="1"/>
      <c r="O233" s="1"/>
    </row>
    <row r="234" spans="1:15" x14ac:dyDescent="0.3">
      <c r="A234" s="1"/>
      <c r="B234" s="1"/>
      <c r="C234" s="1"/>
      <c r="D234" s="1"/>
      <c r="E234" s="1"/>
      <c r="F234" s="1"/>
      <c r="G234" s="1"/>
      <c r="H234" s="1"/>
      <c r="I234" s="78" t="s">
        <v>665</v>
      </c>
      <c r="J234" s="78">
        <v>2471.6370999999999</v>
      </c>
      <c r="K234" s="1"/>
      <c r="L234" s="1"/>
      <c r="M234" s="1"/>
      <c r="N234" s="1"/>
      <c r="O234" s="1"/>
    </row>
    <row r="235" spans="1:15" x14ac:dyDescent="0.3">
      <c r="A235" s="1"/>
      <c r="B235" s="1"/>
      <c r="C235" s="1"/>
      <c r="D235" s="1"/>
      <c r="E235" s="1"/>
      <c r="F235" s="1"/>
      <c r="G235" s="1"/>
      <c r="H235" s="1"/>
      <c r="I235" s="78" t="s">
        <v>619</v>
      </c>
      <c r="J235" s="78">
        <v>2042.3</v>
      </c>
      <c r="K235" s="1"/>
      <c r="L235" s="1"/>
      <c r="M235" s="1"/>
      <c r="N235" s="1"/>
      <c r="O235" s="1"/>
    </row>
    <row r="236" spans="1:15" x14ac:dyDescent="0.3">
      <c r="A236" s="1"/>
      <c r="B236" s="1"/>
      <c r="C236" s="1"/>
      <c r="D236" s="1"/>
      <c r="E236" s="1"/>
      <c r="F236" s="1"/>
      <c r="G236" s="1"/>
      <c r="H236" s="1"/>
      <c r="I236" s="78" t="s">
        <v>629</v>
      </c>
      <c r="J236" s="78">
        <v>1946.1</v>
      </c>
      <c r="K236" s="1"/>
      <c r="L236" s="1"/>
      <c r="M236" s="1"/>
      <c r="N236" s="1"/>
      <c r="O236" s="1"/>
    </row>
    <row r="237" spans="1:15" x14ac:dyDescent="0.3">
      <c r="A237" s="1"/>
      <c r="B237" s="1"/>
      <c r="C237" s="1"/>
      <c r="D237" s="1"/>
      <c r="E237" s="1"/>
      <c r="F237" s="1"/>
      <c r="G237" s="1"/>
      <c r="H237" s="1"/>
      <c r="I237" s="78" t="s">
        <v>660</v>
      </c>
      <c r="J237" s="78">
        <v>1841.35</v>
      </c>
      <c r="K237" s="1"/>
      <c r="L237" s="1"/>
      <c r="M237" s="1"/>
      <c r="N237" s="1"/>
      <c r="O237" s="1"/>
    </row>
    <row r="238" spans="1:15" x14ac:dyDescent="0.3">
      <c r="A238" s="1"/>
      <c r="B238" s="1"/>
      <c r="C238" s="1"/>
      <c r="D238" s="1"/>
      <c r="E238" s="1"/>
      <c r="F238" s="1"/>
      <c r="G238" s="1"/>
      <c r="H238" s="1"/>
      <c r="I238" s="78" t="s">
        <v>664</v>
      </c>
      <c r="J238" s="78">
        <v>1724.9449999999999</v>
      </c>
      <c r="K238" s="1"/>
      <c r="L238" s="1"/>
      <c r="M238" s="1"/>
      <c r="N238" s="1"/>
      <c r="O238" s="1"/>
    </row>
    <row r="239" spans="1:15" x14ac:dyDescent="0.3">
      <c r="A239" s="1"/>
      <c r="B239" s="1"/>
      <c r="C239" s="1"/>
      <c r="D239" s="1"/>
      <c r="E239" s="1"/>
      <c r="F239" s="1"/>
      <c r="G239" s="1"/>
      <c r="H239" s="1"/>
      <c r="I239" s="78" t="s">
        <v>14</v>
      </c>
      <c r="J239" s="78">
        <v>1575.63</v>
      </c>
      <c r="K239" s="1"/>
      <c r="L239" s="1"/>
      <c r="M239" s="1"/>
      <c r="N239" s="1"/>
      <c r="O239" s="1"/>
    </row>
    <row r="240" spans="1:15" x14ac:dyDescent="0.3">
      <c r="A240" s="1"/>
      <c r="B240" s="1"/>
      <c r="C240" s="1"/>
      <c r="D240" s="1"/>
      <c r="E240" s="1"/>
      <c r="F240" s="1"/>
      <c r="G240" s="1"/>
      <c r="H240" s="1"/>
      <c r="I240" s="78" t="s">
        <v>644</v>
      </c>
      <c r="J240" s="78">
        <v>1568.05</v>
      </c>
      <c r="K240" s="1"/>
      <c r="L240" s="1"/>
      <c r="M240" s="1"/>
      <c r="N240" s="1"/>
      <c r="O240" s="1"/>
    </row>
    <row r="241" spans="1:15" x14ac:dyDescent="0.3">
      <c r="A241" s="1"/>
      <c r="B241" s="1"/>
      <c r="C241" s="1"/>
      <c r="D241" s="1"/>
      <c r="E241" s="1"/>
      <c r="F241" s="1"/>
      <c r="G241" s="1"/>
      <c r="H241" s="1"/>
      <c r="I241" s="78" t="s">
        <v>647</v>
      </c>
      <c r="J241" s="78">
        <v>1517.5</v>
      </c>
      <c r="K241" s="1"/>
      <c r="L241" s="1"/>
      <c r="M241" s="1"/>
      <c r="N241" s="1"/>
      <c r="O241" s="1"/>
    </row>
    <row r="242" spans="1:15" x14ac:dyDescent="0.3">
      <c r="A242" s="1"/>
      <c r="B242" s="1"/>
      <c r="C242" s="1"/>
      <c r="D242" s="1"/>
      <c r="E242" s="1"/>
      <c r="F242" s="1"/>
      <c r="G242" s="1"/>
      <c r="H242" s="1"/>
      <c r="I242" s="78" t="s">
        <v>628</v>
      </c>
      <c r="J242" s="78">
        <v>1493.1859999999999</v>
      </c>
      <c r="K242" s="1"/>
      <c r="L242" s="1"/>
      <c r="M242" s="1"/>
      <c r="N242" s="1"/>
      <c r="O242" s="1"/>
    </row>
    <row r="243" spans="1:15" x14ac:dyDescent="0.3">
      <c r="A243" s="1"/>
      <c r="B243" s="1"/>
      <c r="C243" s="1"/>
      <c r="D243" s="1"/>
      <c r="E243" s="1"/>
      <c r="F243" s="1"/>
      <c r="G243" s="1"/>
      <c r="H243" s="1"/>
      <c r="I243" s="78" t="s">
        <v>406</v>
      </c>
      <c r="J243" s="78">
        <v>1476.2</v>
      </c>
      <c r="K243" s="1"/>
      <c r="L243" s="1"/>
      <c r="M243" s="1"/>
      <c r="N243" s="1"/>
      <c r="O243" s="1"/>
    </row>
    <row r="244" spans="1:15" x14ac:dyDescent="0.3">
      <c r="A244" s="1"/>
      <c r="B244" s="1"/>
      <c r="C244" s="1"/>
      <c r="D244" s="1"/>
      <c r="E244" s="1"/>
      <c r="F244" s="1"/>
      <c r="G244" s="1"/>
      <c r="H244" s="1"/>
      <c r="I244" s="78" t="s">
        <v>643</v>
      </c>
      <c r="J244" s="78">
        <v>1272.6500000000001</v>
      </c>
      <c r="K244" s="1"/>
      <c r="L244" s="1"/>
      <c r="M244" s="1"/>
      <c r="N244" s="1"/>
      <c r="O244" s="1"/>
    </row>
    <row r="245" spans="1:15" x14ac:dyDescent="0.3">
      <c r="A245" s="1"/>
      <c r="B245" s="1"/>
      <c r="C245" s="1"/>
      <c r="D245" s="1"/>
      <c r="E245" s="1"/>
      <c r="F245" s="1"/>
      <c r="G245" s="1"/>
      <c r="H245" s="1"/>
      <c r="I245" s="78" t="s">
        <v>658</v>
      </c>
      <c r="J245" s="78">
        <v>1154.6500000000001</v>
      </c>
      <c r="K245" s="1"/>
      <c r="L245" s="1"/>
      <c r="M245" s="1"/>
      <c r="N245" s="1"/>
      <c r="O245" s="1"/>
    </row>
    <row r="246" spans="1:15" x14ac:dyDescent="0.3">
      <c r="A246" s="1"/>
      <c r="B246" s="1"/>
      <c r="C246" s="1"/>
      <c r="D246" s="1"/>
      <c r="E246" s="1"/>
      <c r="F246" s="1"/>
      <c r="G246" s="1"/>
      <c r="H246" s="1"/>
      <c r="I246" s="78" t="s">
        <v>657</v>
      </c>
      <c r="J246" s="78">
        <v>1097.95</v>
      </c>
      <c r="K246" s="1"/>
      <c r="L246" s="1"/>
      <c r="M246" s="1"/>
      <c r="N246" s="1"/>
      <c r="O246" s="1"/>
    </row>
    <row r="247" spans="1:15" x14ac:dyDescent="0.3">
      <c r="A247" s="1"/>
      <c r="B247" s="1"/>
      <c r="C247" s="1"/>
      <c r="D247" s="1"/>
      <c r="E247" s="1"/>
      <c r="F247" s="1"/>
      <c r="G247" s="1"/>
      <c r="H247" s="1"/>
      <c r="I247" s="78" t="s">
        <v>330</v>
      </c>
      <c r="J247" s="78">
        <v>824.25</v>
      </c>
      <c r="K247" s="1"/>
      <c r="L247" s="1"/>
      <c r="M247" s="1"/>
      <c r="N247" s="1"/>
      <c r="O247" s="1"/>
    </row>
    <row r="248" spans="1:15" x14ac:dyDescent="0.3">
      <c r="A248" s="1"/>
      <c r="B248" s="1"/>
      <c r="C248" s="1"/>
      <c r="D248" s="1"/>
      <c r="E248" s="1"/>
      <c r="F248" s="1"/>
      <c r="G248" s="1"/>
      <c r="H248" s="1"/>
      <c r="I248" s="78" t="s">
        <v>641</v>
      </c>
      <c r="J248" s="78">
        <v>680.05</v>
      </c>
      <c r="K248" s="1"/>
      <c r="L248" s="1"/>
      <c r="M248" s="1"/>
      <c r="N248" s="1"/>
      <c r="O248" s="1"/>
    </row>
    <row r="249" spans="1:15" x14ac:dyDescent="0.3">
      <c r="A249" s="1"/>
      <c r="B249" s="1"/>
      <c r="C249" s="1"/>
      <c r="D249" s="1"/>
      <c r="E249" s="1"/>
      <c r="F249" s="1"/>
      <c r="G249" s="1"/>
      <c r="H249" s="1"/>
      <c r="I249" s="78" t="s">
        <v>637</v>
      </c>
      <c r="J249" s="78">
        <v>558.79999999999995</v>
      </c>
      <c r="K249" s="1"/>
      <c r="L249" s="1"/>
      <c r="M249" s="1"/>
      <c r="N249" s="1"/>
      <c r="O249" s="1"/>
    </row>
    <row r="250" spans="1:15" x14ac:dyDescent="0.3">
      <c r="A250" s="1"/>
      <c r="B250" s="1"/>
      <c r="C250" s="1"/>
      <c r="D250" s="1"/>
      <c r="E250" s="1"/>
      <c r="F250" s="1"/>
      <c r="G250" s="1"/>
      <c r="H250" s="1"/>
      <c r="I250" s="78" t="s">
        <v>650</v>
      </c>
      <c r="J250" s="78">
        <v>497.75</v>
      </c>
      <c r="K250" s="1"/>
      <c r="L250" s="1"/>
      <c r="M250" s="1"/>
      <c r="N250" s="1"/>
      <c r="O250" s="1"/>
    </row>
    <row r="251" spans="1:15" x14ac:dyDescent="0.3">
      <c r="A251" s="1"/>
      <c r="B251" s="1"/>
      <c r="C251" s="1"/>
      <c r="D251" s="1"/>
      <c r="E251" s="1"/>
      <c r="F251" s="1"/>
      <c r="G251" s="1"/>
      <c r="H251" s="1"/>
      <c r="I251" s="78" t="s">
        <v>648</v>
      </c>
      <c r="J251" s="78">
        <v>488.45</v>
      </c>
      <c r="K251" s="1"/>
      <c r="L251" s="1"/>
      <c r="M251" s="1"/>
      <c r="N251" s="1"/>
      <c r="O251" s="1"/>
    </row>
    <row r="252" spans="1:15" x14ac:dyDescent="0.3">
      <c r="A252" s="1"/>
      <c r="B252" s="1"/>
      <c r="C252" s="1"/>
      <c r="D252" s="1"/>
      <c r="E252" s="1"/>
      <c r="F252" s="1"/>
      <c r="G252" s="1"/>
      <c r="H252" s="1"/>
      <c r="I252" s="78" t="s">
        <v>633</v>
      </c>
      <c r="J252" s="78">
        <v>458.2</v>
      </c>
      <c r="K252" s="1"/>
      <c r="L252" s="1"/>
      <c r="M252" s="1"/>
      <c r="N252" s="1"/>
      <c r="O252" s="1"/>
    </row>
    <row r="253" spans="1:15" x14ac:dyDescent="0.3">
      <c r="A253" s="1"/>
      <c r="B253" s="1"/>
      <c r="C253" s="1"/>
      <c r="D253" s="1"/>
      <c r="E253" s="1"/>
      <c r="F253" s="1"/>
      <c r="G253" s="1"/>
      <c r="H253" s="1"/>
      <c r="I253" s="78" t="s">
        <v>200</v>
      </c>
      <c r="J253" s="78">
        <v>365.2</v>
      </c>
      <c r="K253" s="1"/>
      <c r="L253" s="1"/>
      <c r="M253" s="1"/>
      <c r="N253" s="1"/>
      <c r="O253" s="1"/>
    </row>
    <row r="254" spans="1:15" x14ac:dyDescent="0.3">
      <c r="A254" s="1"/>
      <c r="B254" s="1"/>
      <c r="C254" s="1"/>
      <c r="D254" s="1"/>
      <c r="E254" s="1"/>
      <c r="F254" s="1"/>
      <c r="G254" s="1"/>
      <c r="H254" s="1"/>
      <c r="I254" s="78" t="s">
        <v>635</v>
      </c>
      <c r="J254" s="78">
        <v>355.95347500000003</v>
      </c>
      <c r="K254" s="1"/>
      <c r="L254" s="1"/>
      <c r="M254" s="1"/>
      <c r="N254" s="1"/>
      <c r="O254" s="1"/>
    </row>
    <row r="255" spans="1:15" x14ac:dyDescent="0.3">
      <c r="A255" s="1"/>
      <c r="B255" s="1"/>
      <c r="C255" s="1"/>
      <c r="D255" s="1"/>
      <c r="E255" s="1"/>
      <c r="F255" s="1"/>
      <c r="G255" s="1"/>
      <c r="H255" s="1"/>
      <c r="I255" s="78" t="s">
        <v>636</v>
      </c>
      <c r="J255" s="78">
        <v>321.8</v>
      </c>
      <c r="K255" s="1"/>
      <c r="L255" s="1"/>
      <c r="M255" s="1"/>
      <c r="N255" s="1"/>
      <c r="O255" s="1"/>
    </row>
    <row r="256" spans="1:15" x14ac:dyDescent="0.3">
      <c r="A256" s="1"/>
      <c r="B256" s="1"/>
      <c r="C256" s="1"/>
      <c r="D256" s="1"/>
      <c r="E256" s="1"/>
      <c r="F256" s="1"/>
      <c r="G256" s="1"/>
      <c r="H256" s="1"/>
      <c r="I256" s="78" t="s">
        <v>627</v>
      </c>
      <c r="J256" s="78">
        <v>222.25</v>
      </c>
      <c r="K256" s="1"/>
      <c r="L256" s="1"/>
      <c r="M256" s="1"/>
      <c r="N256" s="1"/>
      <c r="O256" s="1"/>
    </row>
    <row r="257" spans="1:15" x14ac:dyDescent="0.3">
      <c r="A257" s="1"/>
      <c r="B257" s="1"/>
      <c r="C257" s="1"/>
      <c r="D257" s="1"/>
      <c r="E257" s="1"/>
      <c r="F257" s="1"/>
      <c r="G257" s="1"/>
      <c r="H257" s="1"/>
      <c r="I257" s="78" t="s">
        <v>630</v>
      </c>
      <c r="J257" s="78">
        <v>59.65</v>
      </c>
      <c r="K257" s="1"/>
      <c r="L257" s="1"/>
      <c r="M257" s="1"/>
      <c r="N257" s="1"/>
      <c r="O257" s="1"/>
    </row>
    <row r="258" spans="1:15" x14ac:dyDescent="0.3">
      <c r="A258" s="1"/>
      <c r="B258" s="1"/>
      <c r="C258" s="1"/>
      <c r="D258" s="1"/>
      <c r="E258" s="1"/>
      <c r="F258" s="1"/>
      <c r="G258" s="1"/>
      <c r="H258" s="1"/>
      <c r="I258" s="78" t="s">
        <v>634</v>
      </c>
      <c r="J258" s="78">
        <v>26.1</v>
      </c>
      <c r="K258" s="1"/>
      <c r="L258" s="1"/>
      <c r="M258" s="1"/>
      <c r="N258" s="1"/>
      <c r="O258" s="1"/>
    </row>
    <row r="259" spans="1:15" x14ac:dyDescent="0.3">
      <c r="A259" s="1"/>
      <c r="B259" s="1"/>
      <c r="C259" s="1"/>
      <c r="D259" s="1"/>
      <c r="E259" s="1"/>
      <c r="F259" s="1"/>
      <c r="G259" s="1"/>
      <c r="H259" s="1"/>
      <c r="I259" s="78" t="s">
        <v>651</v>
      </c>
      <c r="J259" s="78">
        <v>10.75</v>
      </c>
      <c r="K259" s="1"/>
      <c r="L259" s="1"/>
      <c r="M259" s="1"/>
      <c r="N259" s="1"/>
      <c r="O259" s="1"/>
    </row>
    <row r="260" spans="1:15" x14ac:dyDescent="0.3">
      <c r="A260" s="1"/>
      <c r="B260" s="1"/>
      <c r="C260" s="1"/>
      <c r="D260" s="1"/>
      <c r="E260" s="1"/>
      <c r="F260" s="1"/>
      <c r="G260" s="1"/>
      <c r="H260" s="1"/>
      <c r="I260" s="78"/>
      <c r="J260" s="78"/>
      <c r="K260" s="1"/>
      <c r="L260" s="1"/>
      <c r="M260" s="1"/>
      <c r="N260" s="1"/>
      <c r="O260" s="1"/>
    </row>
  </sheetData>
  <mergeCells count="13">
    <mergeCell ref="F177:O177"/>
    <mergeCell ref="B187:E187"/>
    <mergeCell ref="B173:E173"/>
    <mergeCell ref="B177:B178"/>
    <mergeCell ref="C177:C178"/>
    <mergeCell ref="D177:D178"/>
    <mergeCell ref="E177:E178"/>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604</v>
      </c>
      <c r="C5" s="214" t="s">
        <v>1227</v>
      </c>
      <c r="D5" s="214" t="s">
        <v>1227</v>
      </c>
      <c r="E5" s="214" t="s">
        <v>1227</v>
      </c>
      <c r="F5" s="214" t="s">
        <v>1227</v>
      </c>
      <c r="G5" s="214" t="s">
        <v>1227</v>
      </c>
      <c r="H5" s="214" t="s">
        <v>1227</v>
      </c>
      <c r="I5" s="214" t="s">
        <v>1227</v>
      </c>
      <c r="J5" s="214" t="s">
        <v>1227</v>
      </c>
      <c r="K5" s="214" t="s">
        <v>1227</v>
      </c>
      <c r="L5" s="214" t="s">
        <v>1227</v>
      </c>
      <c r="M5" s="214" t="s">
        <v>1227</v>
      </c>
      <c r="N5" s="214" t="s">
        <v>1227</v>
      </c>
      <c r="O5" s="214" t="s">
        <v>1227</v>
      </c>
      <c r="P5" s="214" t="s">
        <v>1227</v>
      </c>
      <c r="Q5" s="214" t="s">
        <v>1227</v>
      </c>
      <c r="R5" s="214" t="s">
        <v>1227</v>
      </c>
      <c r="S5" s="218" t="s">
        <v>604</v>
      </c>
      <c r="T5" s="215" t="s">
        <v>1228</v>
      </c>
      <c r="U5" s="215" t="s">
        <v>1228</v>
      </c>
      <c r="V5" s="215" t="s">
        <v>1228</v>
      </c>
      <c r="W5" s="215" t="s">
        <v>1228</v>
      </c>
      <c r="X5" s="215" t="s">
        <v>1228</v>
      </c>
      <c r="Y5" s="218" t="s">
        <v>604</v>
      </c>
      <c r="Z5" s="216" t="s">
        <v>1228</v>
      </c>
      <c r="AA5" s="216" t="s">
        <v>1228</v>
      </c>
      <c r="AB5" s="216" t="s">
        <v>1228</v>
      </c>
      <c r="AC5" s="216" t="s">
        <v>1228</v>
      </c>
      <c r="AD5" s="216" t="s">
        <v>1228</v>
      </c>
    </row>
    <row r="6" spans="1:30" ht="21" x14ac:dyDescent="0.3">
      <c r="A6" s="1"/>
      <c r="B6" s="218"/>
      <c r="C6" s="217" t="s">
        <v>609</v>
      </c>
      <c r="D6" s="217" t="s">
        <v>609</v>
      </c>
      <c r="E6" s="217" t="s">
        <v>609</v>
      </c>
      <c r="F6" s="217" t="s">
        <v>609</v>
      </c>
      <c r="G6" s="217" t="s">
        <v>608</v>
      </c>
      <c r="H6" s="217" t="s">
        <v>608</v>
      </c>
      <c r="I6" s="217" t="s">
        <v>608</v>
      </c>
      <c r="J6" s="217" t="s">
        <v>608</v>
      </c>
      <c r="K6" s="217" t="s">
        <v>607</v>
      </c>
      <c r="L6" s="217" t="s">
        <v>607</v>
      </c>
      <c r="M6" s="217" t="s">
        <v>607</v>
      </c>
      <c r="N6" s="217" t="s">
        <v>607</v>
      </c>
      <c r="O6" s="214" t="s">
        <v>1229</v>
      </c>
      <c r="P6" s="214" t="s">
        <v>1229</v>
      </c>
      <c r="Q6" s="214" t="s">
        <v>1229</v>
      </c>
      <c r="R6" s="214" t="s">
        <v>1229</v>
      </c>
      <c r="S6" s="218"/>
      <c r="T6" s="215" t="s">
        <v>1230</v>
      </c>
      <c r="U6" s="215" t="s">
        <v>1230</v>
      </c>
      <c r="V6" s="215" t="s">
        <v>1230</v>
      </c>
      <c r="W6" s="215" t="s">
        <v>1230</v>
      </c>
      <c r="X6" s="215" t="s">
        <v>1230</v>
      </c>
      <c r="Y6" s="218"/>
      <c r="Z6" s="216" t="s">
        <v>1231</v>
      </c>
      <c r="AA6" s="216" t="s">
        <v>1231</v>
      </c>
      <c r="AB6" s="216" t="s">
        <v>1231</v>
      </c>
      <c r="AC6" s="216" t="s">
        <v>1231</v>
      </c>
      <c r="AD6" s="216" t="s">
        <v>1231</v>
      </c>
    </row>
    <row r="7" spans="1:30" ht="30.6" x14ac:dyDescent="0.3">
      <c r="A7" s="1"/>
      <c r="B7" s="218"/>
      <c r="C7" s="79" t="s">
        <v>1232</v>
      </c>
      <c r="D7" s="79" t="s">
        <v>1233</v>
      </c>
      <c r="E7" s="79" t="s">
        <v>1234</v>
      </c>
      <c r="F7" s="79" t="s">
        <v>1235</v>
      </c>
      <c r="G7" s="79" t="s">
        <v>1236</v>
      </c>
      <c r="H7" s="79" t="s">
        <v>1237</v>
      </c>
      <c r="I7" s="79" t="s">
        <v>1238</v>
      </c>
      <c r="J7" s="79" t="s">
        <v>1239</v>
      </c>
      <c r="K7" s="79" t="s">
        <v>1240</v>
      </c>
      <c r="L7" s="79" t="s">
        <v>1241</v>
      </c>
      <c r="M7" s="79" t="s">
        <v>1242</v>
      </c>
      <c r="N7" s="79" t="s">
        <v>1243</v>
      </c>
      <c r="O7" s="64" t="s">
        <v>1244</v>
      </c>
      <c r="P7" s="64" t="s">
        <v>1245</v>
      </c>
      <c r="Q7" s="64" t="s">
        <v>1246</v>
      </c>
      <c r="R7" s="64" t="s">
        <v>1247</v>
      </c>
      <c r="S7" s="219"/>
      <c r="T7" s="80" t="s">
        <v>611</v>
      </c>
      <c r="U7" s="80" t="s">
        <v>612</v>
      </c>
      <c r="V7" s="80" t="s">
        <v>613</v>
      </c>
      <c r="W7" s="80" t="s">
        <v>614</v>
      </c>
      <c r="X7" s="80" t="s">
        <v>1247</v>
      </c>
      <c r="Y7" s="219"/>
      <c r="Z7" s="81" t="s">
        <v>1248</v>
      </c>
      <c r="AA7" s="81" t="s">
        <v>1249</v>
      </c>
      <c r="AB7" s="81" t="s">
        <v>1250</v>
      </c>
      <c r="AC7" s="81" t="s">
        <v>1251</v>
      </c>
      <c r="AD7" s="81" t="s">
        <v>1055</v>
      </c>
    </row>
    <row r="8" spans="1:30" x14ac:dyDescent="0.3">
      <c r="A8" s="1"/>
      <c r="B8" s="82" t="s">
        <v>834</v>
      </c>
      <c r="C8" s="83">
        <v>270.10000000000002</v>
      </c>
      <c r="D8" s="83">
        <v>134.30000000000001</v>
      </c>
      <c r="E8" s="83">
        <v>0</v>
      </c>
      <c r="F8" s="83">
        <v>55.8</v>
      </c>
      <c r="G8" s="83">
        <v>1943.5</v>
      </c>
      <c r="H8" s="83">
        <v>3125</v>
      </c>
      <c r="I8" s="83">
        <v>0</v>
      </c>
      <c r="J8" s="83">
        <v>271.10000000000002</v>
      </c>
      <c r="K8" s="83">
        <v>762.6</v>
      </c>
      <c r="L8" s="83">
        <v>0</v>
      </c>
      <c r="M8" s="83">
        <v>0</v>
      </c>
      <c r="N8" s="83">
        <v>0</v>
      </c>
      <c r="O8" s="83">
        <v>460.2</v>
      </c>
      <c r="P8" s="83">
        <v>5339.6</v>
      </c>
      <c r="Q8" s="83">
        <v>762.6</v>
      </c>
      <c r="R8" s="84">
        <v>6562.4</v>
      </c>
      <c r="S8" s="82" t="s">
        <v>834</v>
      </c>
      <c r="T8" s="83">
        <v>2976.2</v>
      </c>
      <c r="U8" s="83">
        <v>3280.9</v>
      </c>
      <c r="V8" s="83">
        <v>0</v>
      </c>
      <c r="W8" s="83">
        <v>326.89999999999998</v>
      </c>
      <c r="X8" s="84">
        <v>6584</v>
      </c>
      <c r="Y8" s="82" t="s">
        <v>834</v>
      </c>
      <c r="Z8" s="83">
        <v>260.7</v>
      </c>
      <c r="AA8" s="83">
        <v>91.7</v>
      </c>
      <c r="AB8" s="83">
        <v>0</v>
      </c>
      <c r="AC8" s="83">
        <v>326.89999999999998</v>
      </c>
      <c r="AD8" s="84">
        <v>679.3</v>
      </c>
    </row>
    <row r="9" spans="1:30" x14ac:dyDescent="0.3">
      <c r="A9" s="1"/>
      <c r="B9" s="82" t="s">
        <v>835</v>
      </c>
      <c r="C9" s="83">
        <v>272.5</v>
      </c>
      <c r="D9" s="83">
        <v>133.9</v>
      </c>
      <c r="E9" s="83">
        <v>0</v>
      </c>
      <c r="F9" s="83">
        <v>61.6</v>
      </c>
      <c r="G9" s="83">
        <v>1951.8</v>
      </c>
      <c r="H9" s="83">
        <v>3059.8</v>
      </c>
      <c r="I9" s="83">
        <v>0</v>
      </c>
      <c r="J9" s="83">
        <v>228.2</v>
      </c>
      <c r="K9" s="83">
        <v>758.7</v>
      </c>
      <c r="L9" s="83">
        <v>0</v>
      </c>
      <c r="M9" s="83">
        <v>0</v>
      </c>
      <c r="N9" s="83">
        <v>0</v>
      </c>
      <c r="O9" s="83">
        <v>468</v>
      </c>
      <c r="P9" s="83">
        <v>5239.8</v>
      </c>
      <c r="Q9" s="83">
        <v>758.7</v>
      </c>
      <c r="R9" s="84">
        <v>6466.5</v>
      </c>
      <c r="S9" s="82" t="s">
        <v>835</v>
      </c>
      <c r="T9" s="83">
        <v>2983</v>
      </c>
      <c r="U9" s="83">
        <v>3215.7</v>
      </c>
      <c r="V9" s="83">
        <v>0</v>
      </c>
      <c r="W9" s="83">
        <v>289.8</v>
      </c>
      <c r="X9" s="84">
        <v>6488.5</v>
      </c>
      <c r="Y9" s="82" t="s">
        <v>835</v>
      </c>
      <c r="Z9" s="83">
        <v>257</v>
      </c>
      <c r="AA9" s="83">
        <v>92.9</v>
      </c>
      <c r="AB9" s="83">
        <v>0</v>
      </c>
      <c r="AC9" s="83">
        <v>289.8</v>
      </c>
      <c r="AD9" s="84">
        <v>639.70000000000005</v>
      </c>
    </row>
    <row r="10" spans="1:30" x14ac:dyDescent="0.3">
      <c r="A10" s="1"/>
      <c r="B10" s="82" t="s">
        <v>836</v>
      </c>
      <c r="C10" s="83">
        <v>264.5</v>
      </c>
      <c r="D10" s="83">
        <v>133.80000000000001</v>
      </c>
      <c r="E10" s="83">
        <v>0</v>
      </c>
      <c r="F10" s="83">
        <v>60.7</v>
      </c>
      <c r="G10" s="83">
        <v>1724.1</v>
      </c>
      <c r="H10" s="83">
        <v>3056.4</v>
      </c>
      <c r="I10" s="83">
        <v>0</v>
      </c>
      <c r="J10" s="83">
        <v>248</v>
      </c>
      <c r="K10" s="83">
        <v>746.1</v>
      </c>
      <c r="L10" s="83">
        <v>0</v>
      </c>
      <c r="M10" s="83">
        <v>0</v>
      </c>
      <c r="N10" s="83">
        <v>0</v>
      </c>
      <c r="O10" s="83">
        <v>459</v>
      </c>
      <c r="P10" s="83">
        <v>5028.5</v>
      </c>
      <c r="Q10" s="83">
        <v>746.1</v>
      </c>
      <c r="R10" s="84">
        <v>6233.6</v>
      </c>
      <c r="S10" s="82" t="s">
        <v>836</v>
      </c>
      <c r="T10" s="83">
        <v>2734.7</v>
      </c>
      <c r="U10" s="83">
        <v>3214</v>
      </c>
      <c r="V10" s="83">
        <v>0</v>
      </c>
      <c r="W10" s="83">
        <v>308.7</v>
      </c>
      <c r="X10" s="84">
        <v>6257.4</v>
      </c>
      <c r="Y10" s="82" t="s">
        <v>836</v>
      </c>
      <c r="Z10" s="83">
        <v>259.39999999999998</v>
      </c>
      <c r="AA10" s="83">
        <v>94.5</v>
      </c>
      <c r="AB10" s="83">
        <v>0</v>
      </c>
      <c r="AC10" s="83">
        <v>308.7</v>
      </c>
      <c r="AD10" s="84">
        <v>662.6</v>
      </c>
    </row>
    <row r="11" spans="1:30" x14ac:dyDescent="0.3">
      <c r="A11" s="1"/>
      <c r="B11" s="82" t="s">
        <v>837</v>
      </c>
      <c r="C11" s="83">
        <v>263.60000000000002</v>
      </c>
      <c r="D11" s="83">
        <v>132.80000000000001</v>
      </c>
      <c r="E11" s="83">
        <v>0</v>
      </c>
      <c r="F11" s="83">
        <v>53.1</v>
      </c>
      <c r="G11" s="83">
        <v>1867.8</v>
      </c>
      <c r="H11" s="83">
        <v>3052.2</v>
      </c>
      <c r="I11" s="83">
        <v>0</v>
      </c>
      <c r="J11" s="83">
        <v>212.1</v>
      </c>
      <c r="K11" s="83">
        <v>754.6</v>
      </c>
      <c r="L11" s="83">
        <v>0</v>
      </c>
      <c r="M11" s="83">
        <v>0</v>
      </c>
      <c r="N11" s="83">
        <v>0</v>
      </c>
      <c r="O11" s="83">
        <v>449.5</v>
      </c>
      <c r="P11" s="83">
        <v>5132.1000000000004</v>
      </c>
      <c r="Q11" s="83">
        <v>754.6</v>
      </c>
      <c r="R11" s="84">
        <v>6336.2</v>
      </c>
      <c r="S11" s="82" t="s">
        <v>837</v>
      </c>
      <c r="T11" s="83">
        <v>2886</v>
      </c>
      <c r="U11" s="83">
        <v>3208.1</v>
      </c>
      <c r="V11" s="83">
        <v>0</v>
      </c>
      <c r="W11" s="83">
        <v>265.2</v>
      </c>
      <c r="X11" s="84">
        <v>6359.3</v>
      </c>
      <c r="Y11" s="82" t="s">
        <v>837</v>
      </c>
      <c r="Z11" s="83">
        <v>255.5</v>
      </c>
      <c r="AA11" s="83">
        <v>92.5</v>
      </c>
      <c r="AB11" s="83">
        <v>0</v>
      </c>
      <c r="AC11" s="83">
        <v>265.2</v>
      </c>
      <c r="AD11" s="84">
        <v>613.20000000000005</v>
      </c>
    </row>
    <row r="12" spans="1:30" x14ac:dyDescent="0.3">
      <c r="A12" s="1"/>
      <c r="B12" s="82" t="s">
        <v>838</v>
      </c>
      <c r="C12" s="83">
        <v>266.10000000000002</v>
      </c>
      <c r="D12" s="83">
        <v>132.5</v>
      </c>
      <c r="E12" s="83">
        <v>0</v>
      </c>
      <c r="F12" s="83">
        <v>49.8</v>
      </c>
      <c r="G12" s="83">
        <v>1648.6</v>
      </c>
      <c r="H12" s="83">
        <v>3057</v>
      </c>
      <c r="I12" s="83">
        <v>0</v>
      </c>
      <c r="J12" s="83">
        <v>232.8</v>
      </c>
      <c r="K12" s="83">
        <v>758.8</v>
      </c>
      <c r="L12" s="83">
        <v>0</v>
      </c>
      <c r="M12" s="83">
        <v>0</v>
      </c>
      <c r="N12" s="83">
        <v>0</v>
      </c>
      <c r="O12" s="83">
        <v>448.4</v>
      </c>
      <c r="P12" s="83">
        <v>4938.3999999999996</v>
      </c>
      <c r="Q12" s="83">
        <v>758.8</v>
      </c>
      <c r="R12" s="84">
        <v>6145.6</v>
      </c>
      <c r="S12" s="82" t="s">
        <v>838</v>
      </c>
      <c r="T12" s="83">
        <v>2673.5</v>
      </c>
      <c r="U12" s="83">
        <v>3211.2</v>
      </c>
      <c r="V12" s="83">
        <v>0</v>
      </c>
      <c r="W12" s="83">
        <v>282.60000000000002</v>
      </c>
      <c r="X12" s="84">
        <v>6167.3</v>
      </c>
      <c r="Y12" s="82" t="s">
        <v>838</v>
      </c>
      <c r="Z12" s="83">
        <v>252.4</v>
      </c>
      <c r="AA12" s="83">
        <v>91.4</v>
      </c>
      <c r="AB12" s="83">
        <v>0</v>
      </c>
      <c r="AC12" s="83">
        <v>282.60000000000002</v>
      </c>
      <c r="AD12" s="84">
        <v>626.4</v>
      </c>
    </row>
    <row r="13" spans="1:30" x14ac:dyDescent="0.3">
      <c r="A13" s="1"/>
      <c r="B13" s="82" t="s">
        <v>839</v>
      </c>
      <c r="C13" s="83">
        <v>265.60000000000002</v>
      </c>
      <c r="D13" s="83">
        <v>133.4</v>
      </c>
      <c r="E13" s="83">
        <v>0</v>
      </c>
      <c r="F13" s="83">
        <v>47.6</v>
      </c>
      <c r="G13" s="83">
        <v>1716.6</v>
      </c>
      <c r="H13" s="83">
        <v>3057.8</v>
      </c>
      <c r="I13" s="83">
        <v>0</v>
      </c>
      <c r="J13" s="83">
        <v>191.1</v>
      </c>
      <c r="K13" s="83">
        <v>755.8</v>
      </c>
      <c r="L13" s="83">
        <v>0</v>
      </c>
      <c r="M13" s="83">
        <v>0</v>
      </c>
      <c r="N13" s="83">
        <v>0</v>
      </c>
      <c r="O13" s="83">
        <v>446.6</v>
      </c>
      <c r="P13" s="83">
        <v>4965.5</v>
      </c>
      <c r="Q13" s="83">
        <v>755.8</v>
      </c>
      <c r="R13" s="84">
        <v>6167.9</v>
      </c>
      <c r="S13" s="82" t="s">
        <v>839</v>
      </c>
      <c r="T13" s="83">
        <v>2738</v>
      </c>
      <c r="U13" s="83">
        <v>3213.2</v>
      </c>
      <c r="V13" s="83">
        <v>0</v>
      </c>
      <c r="W13" s="83">
        <v>238.7</v>
      </c>
      <c r="X13" s="84">
        <v>6189.9</v>
      </c>
      <c r="Y13" s="82" t="s">
        <v>839</v>
      </c>
      <c r="Z13" s="83">
        <v>252.4</v>
      </c>
      <c r="AA13" s="83">
        <v>92</v>
      </c>
      <c r="AB13" s="83">
        <v>0</v>
      </c>
      <c r="AC13" s="83">
        <v>238.7</v>
      </c>
      <c r="AD13" s="84">
        <v>583.1</v>
      </c>
    </row>
    <row r="14" spans="1:30" x14ac:dyDescent="0.3">
      <c r="A14" s="1"/>
      <c r="B14" s="82" t="s">
        <v>840</v>
      </c>
      <c r="C14" s="83">
        <v>265.89999999999998</v>
      </c>
      <c r="D14" s="83">
        <v>134.4</v>
      </c>
      <c r="E14" s="83">
        <v>0</v>
      </c>
      <c r="F14" s="83">
        <v>48.6</v>
      </c>
      <c r="G14" s="83">
        <v>1763.1</v>
      </c>
      <c r="H14" s="83">
        <v>3061.4</v>
      </c>
      <c r="I14" s="83">
        <v>0</v>
      </c>
      <c r="J14" s="83">
        <v>130.80000000000001</v>
      </c>
      <c r="K14" s="83">
        <v>763.6</v>
      </c>
      <c r="L14" s="83">
        <v>0</v>
      </c>
      <c r="M14" s="83">
        <v>0</v>
      </c>
      <c r="N14" s="83">
        <v>0</v>
      </c>
      <c r="O14" s="83">
        <v>448.9</v>
      </c>
      <c r="P14" s="83">
        <v>4955.3</v>
      </c>
      <c r="Q14" s="83">
        <v>763.6</v>
      </c>
      <c r="R14" s="84">
        <v>6167.8</v>
      </c>
      <c r="S14" s="82" t="s">
        <v>840</v>
      </c>
      <c r="T14" s="83">
        <v>2792.6</v>
      </c>
      <c r="U14" s="83">
        <v>3219.5</v>
      </c>
      <c r="V14" s="83">
        <v>0</v>
      </c>
      <c r="W14" s="83">
        <v>179.4</v>
      </c>
      <c r="X14" s="84">
        <v>6191.5</v>
      </c>
      <c r="Y14" s="82" t="s">
        <v>840</v>
      </c>
      <c r="Z14" s="83">
        <v>252.8</v>
      </c>
      <c r="AA14" s="83">
        <v>94.3</v>
      </c>
      <c r="AB14" s="83">
        <v>0</v>
      </c>
      <c r="AC14" s="83">
        <v>179.4</v>
      </c>
      <c r="AD14" s="84">
        <v>526.5</v>
      </c>
    </row>
    <row r="15" spans="1:30" x14ac:dyDescent="0.3">
      <c r="A15" s="1"/>
      <c r="B15" s="82" t="s">
        <v>841</v>
      </c>
      <c r="C15" s="83">
        <v>268</v>
      </c>
      <c r="D15" s="83">
        <v>131.9</v>
      </c>
      <c r="E15" s="83">
        <v>0</v>
      </c>
      <c r="F15" s="83">
        <v>47.5</v>
      </c>
      <c r="G15" s="83">
        <v>1745.4</v>
      </c>
      <c r="H15" s="83">
        <v>3067.4</v>
      </c>
      <c r="I15" s="83">
        <v>0</v>
      </c>
      <c r="J15" s="83">
        <v>126.7</v>
      </c>
      <c r="K15" s="83">
        <v>760.9</v>
      </c>
      <c r="L15" s="83">
        <v>0</v>
      </c>
      <c r="M15" s="83">
        <v>0</v>
      </c>
      <c r="N15" s="83">
        <v>0</v>
      </c>
      <c r="O15" s="83">
        <v>447.4</v>
      </c>
      <c r="P15" s="83">
        <v>4939.5</v>
      </c>
      <c r="Q15" s="83">
        <v>760.9</v>
      </c>
      <c r="R15" s="84">
        <v>6147.8</v>
      </c>
      <c r="S15" s="82" t="s">
        <v>841</v>
      </c>
      <c r="T15" s="83">
        <v>2774.3</v>
      </c>
      <c r="U15" s="83">
        <v>3222.6</v>
      </c>
      <c r="V15" s="83">
        <v>0</v>
      </c>
      <c r="W15" s="83">
        <v>174.2</v>
      </c>
      <c r="X15" s="84">
        <v>6171.1</v>
      </c>
      <c r="Y15" s="82" t="s">
        <v>841</v>
      </c>
      <c r="Z15" s="83">
        <v>254.2</v>
      </c>
      <c r="AA15" s="83">
        <v>91.5</v>
      </c>
      <c r="AB15" s="83">
        <v>0</v>
      </c>
      <c r="AC15" s="83">
        <v>174.2</v>
      </c>
      <c r="AD15" s="84">
        <v>519.9</v>
      </c>
    </row>
    <row r="16" spans="1:30" x14ac:dyDescent="0.3">
      <c r="A16" s="1"/>
      <c r="B16" s="82" t="s">
        <v>842</v>
      </c>
      <c r="C16" s="83">
        <v>267.39999999999998</v>
      </c>
      <c r="D16" s="83">
        <v>132.1</v>
      </c>
      <c r="E16" s="83">
        <v>0</v>
      </c>
      <c r="F16" s="83">
        <v>47.7</v>
      </c>
      <c r="G16" s="83">
        <v>1806</v>
      </c>
      <c r="H16" s="83">
        <v>3060.3</v>
      </c>
      <c r="I16" s="83">
        <v>0</v>
      </c>
      <c r="J16" s="83">
        <v>140.80000000000001</v>
      </c>
      <c r="K16" s="83">
        <v>762.9</v>
      </c>
      <c r="L16" s="83">
        <v>0</v>
      </c>
      <c r="M16" s="83">
        <v>0</v>
      </c>
      <c r="N16" s="83">
        <v>0</v>
      </c>
      <c r="O16" s="83">
        <v>447.2</v>
      </c>
      <c r="P16" s="83">
        <v>5007.1000000000004</v>
      </c>
      <c r="Q16" s="83">
        <v>762.9</v>
      </c>
      <c r="R16" s="84">
        <v>6217.2</v>
      </c>
      <c r="S16" s="82" t="s">
        <v>842</v>
      </c>
      <c r="T16" s="83">
        <v>2836.3</v>
      </c>
      <c r="U16" s="83">
        <v>3215.4</v>
      </c>
      <c r="V16" s="83">
        <v>0</v>
      </c>
      <c r="W16" s="83">
        <v>188.5</v>
      </c>
      <c r="X16" s="84">
        <v>6240.2</v>
      </c>
      <c r="Y16" s="82" t="s">
        <v>842</v>
      </c>
      <c r="Z16" s="83">
        <v>253.6</v>
      </c>
      <c r="AA16" s="83">
        <v>90.9</v>
      </c>
      <c r="AB16" s="83">
        <v>0</v>
      </c>
      <c r="AC16" s="83">
        <v>188.5</v>
      </c>
      <c r="AD16" s="84">
        <v>533</v>
      </c>
    </row>
    <row r="17" spans="1:30" x14ac:dyDescent="0.3">
      <c r="A17" s="1"/>
      <c r="B17" s="82" t="s">
        <v>843</v>
      </c>
      <c r="C17" s="83">
        <v>269.89999999999998</v>
      </c>
      <c r="D17" s="83">
        <v>133.5</v>
      </c>
      <c r="E17" s="83">
        <v>0</v>
      </c>
      <c r="F17" s="83">
        <v>39.700000000000003</v>
      </c>
      <c r="G17" s="83">
        <v>1729.1</v>
      </c>
      <c r="H17" s="83">
        <v>3069</v>
      </c>
      <c r="I17" s="83">
        <v>0</v>
      </c>
      <c r="J17" s="83">
        <v>112</v>
      </c>
      <c r="K17" s="83">
        <v>765.9</v>
      </c>
      <c r="L17" s="83">
        <v>0</v>
      </c>
      <c r="M17" s="83">
        <v>0.4</v>
      </c>
      <c r="N17" s="83">
        <v>0</v>
      </c>
      <c r="O17" s="83">
        <v>443.1</v>
      </c>
      <c r="P17" s="83">
        <v>4910.1000000000004</v>
      </c>
      <c r="Q17" s="83">
        <v>766.3</v>
      </c>
      <c r="R17" s="84">
        <v>6119.5</v>
      </c>
      <c r="S17" s="82" t="s">
        <v>843</v>
      </c>
      <c r="T17" s="83">
        <v>2764.9</v>
      </c>
      <c r="U17" s="83">
        <v>3226.3</v>
      </c>
      <c r="V17" s="83">
        <v>0.4</v>
      </c>
      <c r="W17" s="83">
        <v>151.69999999999999</v>
      </c>
      <c r="X17" s="84">
        <v>6143.3</v>
      </c>
      <c r="Y17" s="82" t="s">
        <v>843</v>
      </c>
      <c r="Z17" s="83">
        <v>254.8</v>
      </c>
      <c r="AA17" s="83">
        <v>93.3</v>
      </c>
      <c r="AB17" s="83">
        <v>0.4</v>
      </c>
      <c r="AC17" s="83">
        <v>151.69999999999999</v>
      </c>
      <c r="AD17" s="84">
        <v>500.2</v>
      </c>
    </row>
    <row r="18" spans="1:30" x14ac:dyDescent="0.3">
      <c r="A18" s="1"/>
      <c r="B18" s="82" t="s">
        <v>844</v>
      </c>
      <c r="C18" s="83">
        <v>268.3</v>
      </c>
      <c r="D18" s="83">
        <v>132.19999999999999</v>
      </c>
      <c r="E18" s="83">
        <v>0</v>
      </c>
      <c r="F18" s="83">
        <v>42.5</v>
      </c>
      <c r="G18" s="83">
        <v>1806.8</v>
      </c>
      <c r="H18" s="83">
        <v>3061.7</v>
      </c>
      <c r="I18" s="83">
        <v>0</v>
      </c>
      <c r="J18" s="83">
        <v>124.1</v>
      </c>
      <c r="K18" s="83">
        <v>705.3</v>
      </c>
      <c r="L18" s="83">
        <v>0</v>
      </c>
      <c r="M18" s="83">
        <v>37</v>
      </c>
      <c r="N18" s="83">
        <v>0</v>
      </c>
      <c r="O18" s="83">
        <v>443</v>
      </c>
      <c r="P18" s="83">
        <v>4992.6000000000004</v>
      </c>
      <c r="Q18" s="83">
        <v>742.3</v>
      </c>
      <c r="R18" s="84">
        <v>6177.9</v>
      </c>
      <c r="S18" s="82" t="s">
        <v>844</v>
      </c>
      <c r="T18" s="83">
        <v>2780.4</v>
      </c>
      <c r="U18" s="83">
        <v>3214.9</v>
      </c>
      <c r="V18" s="83">
        <v>37</v>
      </c>
      <c r="W18" s="83">
        <v>166.6</v>
      </c>
      <c r="X18" s="84">
        <v>6198.9</v>
      </c>
      <c r="Y18" s="82" t="s">
        <v>844</v>
      </c>
      <c r="Z18" s="83">
        <v>192.4</v>
      </c>
      <c r="AA18" s="83">
        <v>89.7</v>
      </c>
      <c r="AB18" s="83">
        <v>37</v>
      </c>
      <c r="AC18" s="83">
        <v>166.6</v>
      </c>
      <c r="AD18" s="84">
        <v>485.7</v>
      </c>
    </row>
    <row r="19" spans="1:30" x14ac:dyDescent="0.3">
      <c r="A19" s="1"/>
      <c r="B19" s="82" t="s">
        <v>845</v>
      </c>
      <c r="C19" s="83">
        <v>249.3</v>
      </c>
      <c r="D19" s="83">
        <v>131.1</v>
      </c>
      <c r="E19" s="83">
        <v>0</v>
      </c>
      <c r="F19" s="83">
        <v>46.4</v>
      </c>
      <c r="G19" s="83">
        <v>1600.5</v>
      </c>
      <c r="H19" s="83">
        <v>3044.1</v>
      </c>
      <c r="I19" s="83">
        <v>0</v>
      </c>
      <c r="J19" s="83">
        <v>119.4</v>
      </c>
      <c r="K19" s="83">
        <v>680.5</v>
      </c>
      <c r="L19" s="83">
        <v>0</v>
      </c>
      <c r="M19" s="83">
        <v>252.1</v>
      </c>
      <c r="N19" s="83">
        <v>0</v>
      </c>
      <c r="O19" s="83">
        <v>426.8</v>
      </c>
      <c r="P19" s="83">
        <v>4764</v>
      </c>
      <c r="Q19" s="83">
        <v>932.6</v>
      </c>
      <c r="R19" s="84">
        <v>6123.4</v>
      </c>
      <c r="S19" s="82" t="s">
        <v>845</v>
      </c>
      <c r="T19" s="83">
        <v>2530.3000000000002</v>
      </c>
      <c r="U19" s="83">
        <v>3190.5</v>
      </c>
      <c r="V19" s="83">
        <v>252.1</v>
      </c>
      <c r="W19" s="83">
        <v>165.8</v>
      </c>
      <c r="X19" s="84">
        <v>6138.7</v>
      </c>
      <c r="Y19" s="82" t="s">
        <v>845</v>
      </c>
      <c r="Z19" s="83">
        <v>198.9</v>
      </c>
      <c r="AA19" s="83">
        <v>84.8</v>
      </c>
      <c r="AB19" s="83">
        <v>252.1</v>
      </c>
      <c r="AC19" s="83">
        <v>165.8</v>
      </c>
      <c r="AD19" s="84">
        <v>701.6</v>
      </c>
    </row>
    <row r="20" spans="1:30" x14ac:dyDescent="0.3">
      <c r="A20" s="1"/>
      <c r="B20" s="82" t="s">
        <v>846</v>
      </c>
      <c r="C20" s="83">
        <v>266.60000000000002</v>
      </c>
      <c r="D20" s="83">
        <v>131</v>
      </c>
      <c r="E20" s="83">
        <v>0</v>
      </c>
      <c r="F20" s="83">
        <v>41.3</v>
      </c>
      <c r="G20" s="83">
        <v>1504.9</v>
      </c>
      <c r="H20" s="83">
        <v>2663.7</v>
      </c>
      <c r="I20" s="83">
        <v>0.1</v>
      </c>
      <c r="J20" s="83">
        <v>126.3</v>
      </c>
      <c r="K20" s="83">
        <v>713.7</v>
      </c>
      <c r="L20" s="83">
        <v>0</v>
      </c>
      <c r="M20" s="83">
        <v>496.8</v>
      </c>
      <c r="N20" s="83">
        <v>0</v>
      </c>
      <c r="O20" s="83">
        <v>438.9</v>
      </c>
      <c r="P20" s="83">
        <v>4295</v>
      </c>
      <c r="Q20" s="83">
        <v>1210.5</v>
      </c>
      <c r="R20" s="84">
        <v>5944.4</v>
      </c>
      <c r="S20" s="82" t="s">
        <v>846</v>
      </c>
      <c r="T20" s="83">
        <v>2485.1999999999998</v>
      </c>
      <c r="U20" s="83">
        <v>2816.8</v>
      </c>
      <c r="V20" s="83">
        <v>496.9</v>
      </c>
      <c r="W20" s="83">
        <v>167.6</v>
      </c>
      <c r="X20" s="84">
        <v>5966.5</v>
      </c>
      <c r="Y20" s="82" t="s">
        <v>846</v>
      </c>
      <c r="Z20" s="83">
        <v>215.5</v>
      </c>
      <c r="AA20" s="83">
        <v>90</v>
      </c>
      <c r="AB20" s="83">
        <v>496.9</v>
      </c>
      <c r="AC20" s="83">
        <v>167.6</v>
      </c>
      <c r="AD20" s="84">
        <v>970</v>
      </c>
    </row>
    <row r="21" spans="1:30" x14ac:dyDescent="0.3">
      <c r="A21" s="1"/>
      <c r="B21" s="82" t="s">
        <v>847</v>
      </c>
      <c r="C21" s="83">
        <v>271.10000000000002</v>
      </c>
      <c r="D21" s="83">
        <v>133.19999999999999</v>
      </c>
      <c r="E21" s="83">
        <v>0</v>
      </c>
      <c r="F21" s="83">
        <v>38.1</v>
      </c>
      <c r="G21" s="83">
        <v>1389.6</v>
      </c>
      <c r="H21" s="83">
        <v>2549.8000000000002</v>
      </c>
      <c r="I21" s="83">
        <v>0.1</v>
      </c>
      <c r="J21" s="83">
        <v>122.3</v>
      </c>
      <c r="K21" s="83">
        <v>736.2</v>
      </c>
      <c r="L21" s="83">
        <v>0</v>
      </c>
      <c r="M21" s="83">
        <v>757.4</v>
      </c>
      <c r="N21" s="83">
        <v>0</v>
      </c>
      <c r="O21" s="83">
        <v>442.4</v>
      </c>
      <c r="P21" s="83">
        <v>4061.8</v>
      </c>
      <c r="Q21" s="83">
        <v>1493.6</v>
      </c>
      <c r="R21" s="84">
        <v>5997.8</v>
      </c>
      <c r="S21" s="82" t="s">
        <v>847</v>
      </c>
      <c r="T21" s="83">
        <v>2396.9</v>
      </c>
      <c r="U21" s="83">
        <v>2705.4</v>
      </c>
      <c r="V21" s="83">
        <v>757.5</v>
      </c>
      <c r="W21" s="83">
        <v>160.4</v>
      </c>
      <c r="X21" s="84">
        <v>6020.2</v>
      </c>
      <c r="Y21" s="82" t="s">
        <v>847</v>
      </c>
      <c r="Z21" s="83">
        <v>231.1</v>
      </c>
      <c r="AA21" s="83">
        <v>91.8</v>
      </c>
      <c r="AB21" s="83">
        <v>757.5</v>
      </c>
      <c r="AC21" s="83">
        <v>160.4</v>
      </c>
      <c r="AD21" s="84">
        <v>1240.8</v>
      </c>
    </row>
    <row r="22" spans="1:30" x14ac:dyDescent="0.3">
      <c r="A22" s="1"/>
      <c r="B22" s="82" t="s">
        <v>848</v>
      </c>
      <c r="C22" s="83">
        <v>299.10000000000002</v>
      </c>
      <c r="D22" s="83">
        <v>153.5</v>
      </c>
      <c r="E22" s="83">
        <v>0.1</v>
      </c>
      <c r="F22" s="83">
        <v>38.799999999999997</v>
      </c>
      <c r="G22" s="83">
        <v>1272.5999999999999</v>
      </c>
      <c r="H22" s="83">
        <v>2798</v>
      </c>
      <c r="I22" s="83">
        <v>0.1</v>
      </c>
      <c r="J22" s="83">
        <v>126.5</v>
      </c>
      <c r="K22" s="83">
        <v>751.4</v>
      </c>
      <c r="L22" s="83">
        <v>0</v>
      </c>
      <c r="M22" s="83">
        <v>844.4</v>
      </c>
      <c r="N22" s="83">
        <v>0</v>
      </c>
      <c r="O22" s="83">
        <v>491.5</v>
      </c>
      <c r="P22" s="83">
        <v>4197.2</v>
      </c>
      <c r="Q22" s="83">
        <v>1595.8</v>
      </c>
      <c r="R22" s="84">
        <v>6284.5</v>
      </c>
      <c r="S22" s="82" t="s">
        <v>848</v>
      </c>
      <c r="T22" s="83">
        <v>2323.1</v>
      </c>
      <c r="U22" s="83">
        <v>2973.5</v>
      </c>
      <c r="V22" s="83">
        <v>844.6</v>
      </c>
      <c r="W22" s="83">
        <v>165.3</v>
      </c>
      <c r="X22" s="84">
        <v>6306.5</v>
      </c>
      <c r="Y22" s="82" t="s">
        <v>848</v>
      </c>
      <c r="Z22" s="83">
        <v>244</v>
      </c>
      <c r="AA22" s="83">
        <v>91.2</v>
      </c>
      <c r="AB22" s="83">
        <v>844.6</v>
      </c>
      <c r="AC22" s="83">
        <v>165.3</v>
      </c>
      <c r="AD22" s="84">
        <v>1345.1</v>
      </c>
    </row>
    <row r="23" spans="1:30" x14ac:dyDescent="0.3">
      <c r="A23" s="1"/>
      <c r="B23" s="82" t="s">
        <v>849</v>
      </c>
      <c r="C23" s="83">
        <v>363.7</v>
      </c>
      <c r="D23" s="83">
        <v>210.7</v>
      </c>
      <c r="E23" s="83">
        <v>0.1</v>
      </c>
      <c r="F23" s="83">
        <v>50.6</v>
      </c>
      <c r="G23" s="83">
        <v>1208.7</v>
      </c>
      <c r="H23" s="83">
        <v>2726.2</v>
      </c>
      <c r="I23" s="83">
        <v>0.4</v>
      </c>
      <c r="J23" s="83">
        <v>146.30000000000001</v>
      </c>
      <c r="K23" s="83">
        <v>758.4</v>
      </c>
      <c r="L23" s="83">
        <v>0</v>
      </c>
      <c r="M23" s="83">
        <v>852.3</v>
      </c>
      <c r="N23" s="83">
        <v>0</v>
      </c>
      <c r="O23" s="83">
        <v>625.1</v>
      </c>
      <c r="P23" s="83">
        <v>4081.6</v>
      </c>
      <c r="Q23" s="83">
        <v>1610.7</v>
      </c>
      <c r="R23" s="84">
        <v>6317.4</v>
      </c>
      <c r="S23" s="82" t="s">
        <v>849</v>
      </c>
      <c r="T23" s="83">
        <v>2330.8000000000002</v>
      </c>
      <c r="U23" s="83">
        <v>2959.9</v>
      </c>
      <c r="V23" s="83">
        <v>852.8</v>
      </c>
      <c r="W23" s="83">
        <v>196.9</v>
      </c>
      <c r="X23" s="84">
        <v>6340.4</v>
      </c>
      <c r="Y23" s="82" t="s">
        <v>849</v>
      </c>
      <c r="Z23" s="83">
        <v>244.1</v>
      </c>
      <c r="AA23" s="83">
        <v>90.6</v>
      </c>
      <c r="AB23" s="83">
        <v>852.8</v>
      </c>
      <c r="AC23" s="83">
        <v>196.9</v>
      </c>
      <c r="AD23" s="84">
        <v>1384.4</v>
      </c>
    </row>
    <row r="24" spans="1:30" x14ac:dyDescent="0.3">
      <c r="A24" s="1"/>
      <c r="B24" s="82" t="s">
        <v>850</v>
      </c>
      <c r="C24" s="83">
        <v>363.9</v>
      </c>
      <c r="D24" s="83">
        <v>213.7</v>
      </c>
      <c r="E24" s="83">
        <v>0.2</v>
      </c>
      <c r="F24" s="83">
        <v>56.8</v>
      </c>
      <c r="G24" s="83">
        <v>1425</v>
      </c>
      <c r="H24" s="83">
        <v>2819.6</v>
      </c>
      <c r="I24" s="83">
        <v>0.7</v>
      </c>
      <c r="J24" s="83">
        <v>182.1</v>
      </c>
      <c r="K24" s="83">
        <v>765</v>
      </c>
      <c r="L24" s="83">
        <v>0</v>
      </c>
      <c r="M24" s="83">
        <v>864.3</v>
      </c>
      <c r="N24" s="83">
        <v>0</v>
      </c>
      <c r="O24" s="83">
        <v>634.6</v>
      </c>
      <c r="P24" s="83">
        <v>4427.3999999999996</v>
      </c>
      <c r="Q24" s="83">
        <v>1629.3</v>
      </c>
      <c r="R24" s="84">
        <v>6691.3</v>
      </c>
      <c r="S24" s="82" t="s">
        <v>850</v>
      </c>
      <c r="T24" s="83">
        <v>2553.9</v>
      </c>
      <c r="U24" s="83">
        <v>3056.4</v>
      </c>
      <c r="V24" s="83">
        <v>865.2</v>
      </c>
      <c r="W24" s="83">
        <v>238.9</v>
      </c>
      <c r="X24" s="84">
        <v>6714.4</v>
      </c>
      <c r="Y24" s="82" t="s">
        <v>850</v>
      </c>
      <c r="Z24" s="83">
        <v>243.1</v>
      </c>
      <c r="AA24" s="83">
        <v>89.1</v>
      </c>
      <c r="AB24" s="83">
        <v>865.2</v>
      </c>
      <c r="AC24" s="83">
        <v>238.9</v>
      </c>
      <c r="AD24" s="84">
        <v>1436.3</v>
      </c>
    </row>
    <row r="25" spans="1:30" x14ac:dyDescent="0.3">
      <c r="A25" s="1"/>
      <c r="B25" s="82" t="s">
        <v>851</v>
      </c>
      <c r="C25" s="83">
        <v>360.3</v>
      </c>
      <c r="D25" s="83">
        <v>215.7</v>
      </c>
      <c r="E25" s="83">
        <v>0.3</v>
      </c>
      <c r="F25" s="83">
        <v>54.9</v>
      </c>
      <c r="G25" s="83">
        <v>1518.6</v>
      </c>
      <c r="H25" s="83">
        <v>2807.7</v>
      </c>
      <c r="I25" s="83">
        <v>0.6</v>
      </c>
      <c r="J25" s="83">
        <v>183.5</v>
      </c>
      <c r="K25" s="83">
        <v>743.9</v>
      </c>
      <c r="L25" s="83">
        <v>0</v>
      </c>
      <c r="M25" s="83">
        <v>890</v>
      </c>
      <c r="N25" s="83">
        <v>0</v>
      </c>
      <c r="O25" s="83">
        <v>631.20000000000005</v>
      </c>
      <c r="P25" s="83">
        <v>4510.3999999999996</v>
      </c>
      <c r="Q25" s="83">
        <v>1633.9</v>
      </c>
      <c r="R25" s="84">
        <v>6775.5</v>
      </c>
      <c r="S25" s="82" t="s">
        <v>851</v>
      </c>
      <c r="T25" s="83">
        <v>2622.8</v>
      </c>
      <c r="U25" s="83">
        <v>3046.1</v>
      </c>
      <c r="V25" s="83">
        <v>890.9</v>
      </c>
      <c r="W25" s="83">
        <v>238.4</v>
      </c>
      <c r="X25" s="84">
        <v>6798.2</v>
      </c>
      <c r="Y25" s="82" t="s">
        <v>851</v>
      </c>
      <c r="Z25" s="83">
        <v>242.8</v>
      </c>
      <c r="AA25" s="83">
        <v>90.7</v>
      </c>
      <c r="AB25" s="83">
        <v>890.9</v>
      </c>
      <c r="AC25" s="83">
        <v>238.4</v>
      </c>
      <c r="AD25" s="84">
        <v>1462.8</v>
      </c>
    </row>
    <row r="26" spans="1:30" x14ac:dyDescent="0.3">
      <c r="A26" s="1"/>
      <c r="B26" s="82" t="s">
        <v>852</v>
      </c>
      <c r="C26" s="83">
        <v>357.8</v>
      </c>
      <c r="D26" s="83">
        <v>210.5</v>
      </c>
      <c r="E26" s="83">
        <v>0.3</v>
      </c>
      <c r="F26" s="83">
        <v>59.6</v>
      </c>
      <c r="G26" s="83">
        <v>1693.6</v>
      </c>
      <c r="H26" s="83">
        <v>2791.7</v>
      </c>
      <c r="I26" s="83">
        <v>0.8</v>
      </c>
      <c r="J26" s="83">
        <v>242.5</v>
      </c>
      <c r="K26" s="83">
        <v>755.7</v>
      </c>
      <c r="L26" s="83">
        <v>0</v>
      </c>
      <c r="M26" s="83">
        <v>911.8</v>
      </c>
      <c r="N26" s="83">
        <v>0</v>
      </c>
      <c r="O26" s="83">
        <v>628.20000000000005</v>
      </c>
      <c r="P26" s="83">
        <v>4728.6000000000004</v>
      </c>
      <c r="Q26" s="83">
        <v>1667.5</v>
      </c>
      <c r="R26" s="84">
        <v>7024.3</v>
      </c>
      <c r="S26" s="82" t="s">
        <v>852</v>
      </c>
      <c r="T26" s="83">
        <v>2807.1</v>
      </c>
      <c r="U26" s="83">
        <v>3025.4</v>
      </c>
      <c r="V26" s="83">
        <v>912.9</v>
      </c>
      <c r="W26" s="83">
        <v>302.10000000000002</v>
      </c>
      <c r="X26" s="84">
        <v>7047.5</v>
      </c>
      <c r="Y26" s="82" t="s">
        <v>852</v>
      </c>
      <c r="Z26" s="83">
        <v>241.9</v>
      </c>
      <c r="AA26" s="83">
        <v>86.2</v>
      </c>
      <c r="AB26" s="83">
        <v>912.9</v>
      </c>
      <c r="AC26" s="83">
        <v>302.10000000000002</v>
      </c>
      <c r="AD26" s="84">
        <v>1543.1</v>
      </c>
    </row>
    <row r="27" spans="1:30" x14ac:dyDescent="0.3">
      <c r="A27" s="1"/>
      <c r="B27" s="82" t="s">
        <v>853</v>
      </c>
      <c r="C27" s="83">
        <v>330.7</v>
      </c>
      <c r="D27" s="83">
        <v>279.5</v>
      </c>
      <c r="E27" s="83">
        <v>0.3</v>
      </c>
      <c r="F27" s="83">
        <v>47.4</v>
      </c>
      <c r="G27" s="83">
        <v>1735.6</v>
      </c>
      <c r="H27" s="83">
        <v>2785.2</v>
      </c>
      <c r="I27" s="83">
        <v>0.6</v>
      </c>
      <c r="J27" s="83">
        <v>264.8</v>
      </c>
      <c r="K27" s="83">
        <v>750</v>
      </c>
      <c r="L27" s="83">
        <v>0</v>
      </c>
      <c r="M27" s="83">
        <v>856.4</v>
      </c>
      <c r="N27" s="83">
        <v>0</v>
      </c>
      <c r="O27" s="83">
        <v>657.9</v>
      </c>
      <c r="P27" s="83">
        <v>4786.2</v>
      </c>
      <c r="Q27" s="83">
        <v>1606.4</v>
      </c>
      <c r="R27" s="84">
        <v>7050.5</v>
      </c>
      <c r="S27" s="82" t="s">
        <v>853</v>
      </c>
      <c r="T27" s="83">
        <v>2816.3</v>
      </c>
      <c r="U27" s="83">
        <v>3087.1</v>
      </c>
      <c r="V27" s="83">
        <v>857.3</v>
      </c>
      <c r="W27" s="83">
        <v>312.2</v>
      </c>
      <c r="X27" s="84">
        <v>7072.9</v>
      </c>
      <c r="Y27" s="82" t="s">
        <v>853</v>
      </c>
      <c r="Z27" s="83">
        <v>240.9</v>
      </c>
      <c r="AA27" s="83">
        <v>85.9</v>
      </c>
      <c r="AB27" s="83">
        <v>857.3</v>
      </c>
      <c r="AC27" s="83">
        <v>312.2</v>
      </c>
      <c r="AD27" s="84">
        <v>1496.3</v>
      </c>
    </row>
    <row r="28" spans="1:30" x14ac:dyDescent="0.3">
      <c r="A28" s="1"/>
      <c r="B28" s="82" t="s">
        <v>854</v>
      </c>
      <c r="C28" s="83">
        <v>293</v>
      </c>
      <c r="D28" s="83">
        <v>332</v>
      </c>
      <c r="E28" s="83">
        <v>0.4</v>
      </c>
      <c r="F28" s="83">
        <v>46.5</v>
      </c>
      <c r="G28" s="83">
        <v>1719.1</v>
      </c>
      <c r="H28" s="83">
        <v>2783.2</v>
      </c>
      <c r="I28" s="83">
        <v>0.6</v>
      </c>
      <c r="J28" s="83">
        <v>305</v>
      </c>
      <c r="K28" s="83">
        <v>758.4</v>
      </c>
      <c r="L28" s="83">
        <v>0</v>
      </c>
      <c r="M28" s="83">
        <v>947.5</v>
      </c>
      <c r="N28" s="83">
        <v>0</v>
      </c>
      <c r="O28" s="83">
        <v>671.9</v>
      </c>
      <c r="P28" s="83">
        <v>4807.8999999999996</v>
      </c>
      <c r="Q28" s="83">
        <v>1705.9</v>
      </c>
      <c r="R28" s="84">
        <v>7185.7</v>
      </c>
      <c r="S28" s="82" t="s">
        <v>854</v>
      </c>
      <c r="T28" s="83">
        <v>2770.5</v>
      </c>
      <c r="U28" s="83">
        <v>3136.8</v>
      </c>
      <c r="V28" s="83">
        <v>948.5</v>
      </c>
      <c r="W28" s="83">
        <v>351.5</v>
      </c>
      <c r="X28" s="84">
        <v>7207.3</v>
      </c>
      <c r="Y28" s="82" t="s">
        <v>854</v>
      </c>
      <c r="Z28" s="83">
        <v>242.2</v>
      </c>
      <c r="AA28" s="83">
        <v>86.7</v>
      </c>
      <c r="AB28" s="83">
        <v>948.5</v>
      </c>
      <c r="AC28" s="83">
        <v>351.5</v>
      </c>
      <c r="AD28" s="84">
        <v>1628.9</v>
      </c>
    </row>
    <row r="29" spans="1:30" x14ac:dyDescent="0.3">
      <c r="A29" s="1"/>
      <c r="B29" s="82" t="s">
        <v>855</v>
      </c>
      <c r="C29" s="83">
        <v>302.7</v>
      </c>
      <c r="D29" s="83">
        <v>331.7</v>
      </c>
      <c r="E29" s="83">
        <v>0.4</v>
      </c>
      <c r="F29" s="83">
        <v>52</v>
      </c>
      <c r="G29" s="83">
        <v>1713.9</v>
      </c>
      <c r="H29" s="83">
        <v>2719</v>
      </c>
      <c r="I29" s="83">
        <v>0.7</v>
      </c>
      <c r="J29" s="83">
        <v>347.2</v>
      </c>
      <c r="K29" s="83">
        <v>761.7</v>
      </c>
      <c r="L29" s="83">
        <v>0</v>
      </c>
      <c r="M29" s="83">
        <v>951.8</v>
      </c>
      <c r="N29" s="83">
        <v>0</v>
      </c>
      <c r="O29" s="83">
        <v>686.8</v>
      </c>
      <c r="P29" s="83">
        <v>4780.8</v>
      </c>
      <c r="Q29" s="83">
        <v>1713.5</v>
      </c>
      <c r="R29" s="84">
        <v>7181.1</v>
      </c>
      <c r="S29" s="82" t="s">
        <v>855</v>
      </c>
      <c r="T29" s="83">
        <v>2778.3</v>
      </c>
      <c r="U29" s="83">
        <v>3071.9</v>
      </c>
      <c r="V29" s="83">
        <v>952.9</v>
      </c>
      <c r="W29" s="83">
        <v>399.2</v>
      </c>
      <c r="X29" s="84">
        <v>7202.3</v>
      </c>
      <c r="Y29" s="82" t="s">
        <v>855</v>
      </c>
      <c r="Z29" s="83">
        <v>242.4</v>
      </c>
      <c r="AA29" s="83">
        <v>88.6</v>
      </c>
      <c r="AB29" s="83">
        <v>952.9</v>
      </c>
      <c r="AC29" s="83">
        <v>399.2</v>
      </c>
      <c r="AD29" s="84">
        <v>1683.1</v>
      </c>
    </row>
    <row r="30" spans="1:30" x14ac:dyDescent="0.3">
      <c r="A30" s="1"/>
      <c r="B30" s="82" t="s">
        <v>856</v>
      </c>
      <c r="C30" s="83">
        <v>275.7</v>
      </c>
      <c r="D30" s="83">
        <v>328.8</v>
      </c>
      <c r="E30" s="83">
        <v>0.4</v>
      </c>
      <c r="F30" s="83">
        <v>62.3</v>
      </c>
      <c r="G30" s="83">
        <v>1606.2</v>
      </c>
      <c r="H30" s="83">
        <v>2809.2</v>
      </c>
      <c r="I30" s="83">
        <v>1</v>
      </c>
      <c r="J30" s="83">
        <v>418</v>
      </c>
      <c r="K30" s="83">
        <v>735.3</v>
      </c>
      <c r="L30" s="83">
        <v>0</v>
      </c>
      <c r="M30" s="83">
        <v>955</v>
      </c>
      <c r="N30" s="83">
        <v>0</v>
      </c>
      <c r="O30" s="83">
        <v>667.2</v>
      </c>
      <c r="P30" s="83">
        <v>4834.3999999999996</v>
      </c>
      <c r="Q30" s="83">
        <v>1690.3</v>
      </c>
      <c r="R30" s="84">
        <v>7191.9</v>
      </c>
      <c r="S30" s="82" t="s">
        <v>856</v>
      </c>
      <c r="T30" s="83">
        <v>2617.1999999999998</v>
      </c>
      <c r="U30" s="83">
        <v>3158.5</v>
      </c>
      <c r="V30" s="83">
        <v>956.4</v>
      </c>
      <c r="W30" s="83">
        <v>480.3</v>
      </c>
      <c r="X30" s="84">
        <v>7212.4</v>
      </c>
      <c r="Y30" s="82" t="s">
        <v>856</v>
      </c>
      <c r="Z30" s="83">
        <v>238.8</v>
      </c>
      <c r="AA30" s="83">
        <v>87.8</v>
      </c>
      <c r="AB30" s="83">
        <v>956.4</v>
      </c>
      <c r="AC30" s="83">
        <v>480.3</v>
      </c>
      <c r="AD30" s="84">
        <v>1763.3</v>
      </c>
    </row>
    <row r="31" spans="1:30" x14ac:dyDescent="0.3">
      <c r="A31" s="1"/>
      <c r="B31" s="82" t="s">
        <v>857</v>
      </c>
      <c r="C31" s="83">
        <v>282.3</v>
      </c>
      <c r="D31" s="83">
        <v>336</v>
      </c>
      <c r="E31" s="83">
        <v>0.4</v>
      </c>
      <c r="F31" s="83">
        <v>71.8</v>
      </c>
      <c r="G31" s="83">
        <v>1618.6</v>
      </c>
      <c r="H31" s="83">
        <v>2793.4</v>
      </c>
      <c r="I31" s="83">
        <v>0.5</v>
      </c>
      <c r="J31" s="83">
        <v>423.3</v>
      </c>
      <c r="K31" s="83">
        <v>762.8</v>
      </c>
      <c r="L31" s="83">
        <v>0</v>
      </c>
      <c r="M31" s="83">
        <v>958.3</v>
      </c>
      <c r="N31" s="83">
        <v>0</v>
      </c>
      <c r="O31" s="83">
        <v>690.5</v>
      </c>
      <c r="P31" s="83">
        <v>4835.8</v>
      </c>
      <c r="Q31" s="83">
        <v>1721.1</v>
      </c>
      <c r="R31" s="84">
        <v>7247.4</v>
      </c>
      <c r="S31" s="82" t="s">
        <v>857</v>
      </c>
      <c r="T31" s="83">
        <v>2663.7</v>
      </c>
      <c r="U31" s="83">
        <v>3149.8</v>
      </c>
      <c r="V31" s="83">
        <v>959.2</v>
      </c>
      <c r="W31" s="83">
        <v>495.1</v>
      </c>
      <c r="X31" s="84">
        <v>7267.8</v>
      </c>
      <c r="Y31" s="82" t="s">
        <v>857</v>
      </c>
      <c r="Z31" s="83">
        <v>241</v>
      </c>
      <c r="AA31" s="83">
        <v>88.8</v>
      </c>
      <c r="AB31" s="83">
        <v>959.2</v>
      </c>
      <c r="AC31" s="83">
        <v>495.1</v>
      </c>
      <c r="AD31" s="84">
        <v>1784.1</v>
      </c>
    </row>
    <row r="32" spans="1:30" x14ac:dyDescent="0.3">
      <c r="A32" s="1"/>
      <c r="B32" s="82" t="s">
        <v>858</v>
      </c>
      <c r="C32" s="83">
        <v>276.2</v>
      </c>
      <c r="D32" s="83">
        <v>340.6</v>
      </c>
      <c r="E32" s="83">
        <v>0.4</v>
      </c>
      <c r="F32" s="83">
        <v>71.900000000000006</v>
      </c>
      <c r="G32" s="83">
        <v>1576.1</v>
      </c>
      <c r="H32" s="83">
        <v>2699.1</v>
      </c>
      <c r="I32" s="83">
        <v>1.3</v>
      </c>
      <c r="J32" s="83">
        <v>496.2</v>
      </c>
      <c r="K32" s="83">
        <v>742.1</v>
      </c>
      <c r="L32" s="83">
        <v>0</v>
      </c>
      <c r="M32" s="83">
        <v>955.8</v>
      </c>
      <c r="N32" s="83">
        <v>0</v>
      </c>
      <c r="O32" s="83">
        <v>689.1</v>
      </c>
      <c r="P32" s="83">
        <v>4772.7</v>
      </c>
      <c r="Q32" s="83">
        <v>1697.9</v>
      </c>
      <c r="R32" s="84">
        <v>7159.7</v>
      </c>
      <c r="S32" s="82" t="s">
        <v>858</v>
      </c>
      <c r="T32" s="83">
        <v>2594.4</v>
      </c>
      <c r="U32" s="83">
        <v>3061</v>
      </c>
      <c r="V32" s="83">
        <v>957.5</v>
      </c>
      <c r="W32" s="83">
        <v>568.1</v>
      </c>
      <c r="X32" s="84">
        <v>7181</v>
      </c>
      <c r="Y32" s="82" t="s">
        <v>858</v>
      </c>
      <c r="Z32" s="83">
        <v>239</v>
      </c>
      <c r="AA32" s="83">
        <v>90.6</v>
      </c>
      <c r="AB32" s="83">
        <v>957.5</v>
      </c>
      <c r="AC32" s="83">
        <v>568.1</v>
      </c>
      <c r="AD32" s="84">
        <v>1855.2</v>
      </c>
    </row>
    <row r="33" spans="1:30" x14ac:dyDescent="0.3">
      <c r="A33" s="1"/>
      <c r="B33" s="82" t="s">
        <v>859</v>
      </c>
      <c r="C33" s="83">
        <v>282.2</v>
      </c>
      <c r="D33" s="83">
        <v>340.4</v>
      </c>
      <c r="E33" s="83">
        <v>0.4</v>
      </c>
      <c r="F33" s="83">
        <v>75.8</v>
      </c>
      <c r="G33" s="83">
        <v>1481.3</v>
      </c>
      <c r="H33" s="83">
        <v>2802</v>
      </c>
      <c r="I33" s="83">
        <v>1.3</v>
      </c>
      <c r="J33" s="83">
        <v>538.20000000000005</v>
      </c>
      <c r="K33" s="83">
        <v>747.2</v>
      </c>
      <c r="L33" s="83">
        <v>0</v>
      </c>
      <c r="M33" s="83">
        <v>939.2</v>
      </c>
      <c r="N33" s="83">
        <v>0</v>
      </c>
      <c r="O33" s="83">
        <v>698.8</v>
      </c>
      <c r="P33" s="83">
        <v>4822.8</v>
      </c>
      <c r="Q33" s="83">
        <v>1686.4</v>
      </c>
      <c r="R33" s="84">
        <v>7208</v>
      </c>
      <c r="S33" s="82" t="s">
        <v>859</v>
      </c>
      <c r="T33" s="83">
        <v>2510.6999999999998</v>
      </c>
      <c r="U33" s="83">
        <v>3163.7</v>
      </c>
      <c r="V33" s="83">
        <v>940.9</v>
      </c>
      <c r="W33" s="83">
        <v>614</v>
      </c>
      <c r="X33" s="84">
        <v>7229.3</v>
      </c>
      <c r="Y33" s="82" t="s">
        <v>859</v>
      </c>
      <c r="Z33" s="83">
        <v>239</v>
      </c>
      <c r="AA33" s="83">
        <v>88.1</v>
      </c>
      <c r="AB33" s="83">
        <v>940.9</v>
      </c>
      <c r="AC33" s="83">
        <v>614</v>
      </c>
      <c r="AD33" s="84">
        <v>1882</v>
      </c>
    </row>
    <row r="34" spans="1:30" x14ac:dyDescent="0.3">
      <c r="A34" s="1"/>
      <c r="B34" s="82" t="s">
        <v>860</v>
      </c>
      <c r="C34" s="83">
        <v>284</v>
      </c>
      <c r="D34" s="83">
        <v>340.3</v>
      </c>
      <c r="E34" s="83">
        <v>0.4</v>
      </c>
      <c r="F34" s="83">
        <v>81.8</v>
      </c>
      <c r="G34" s="83">
        <v>1508.4</v>
      </c>
      <c r="H34" s="83">
        <v>2687.6</v>
      </c>
      <c r="I34" s="83">
        <v>0.4</v>
      </c>
      <c r="J34" s="83">
        <v>571.29999999999995</v>
      </c>
      <c r="K34" s="83">
        <v>762.3</v>
      </c>
      <c r="L34" s="83">
        <v>0</v>
      </c>
      <c r="M34" s="83">
        <v>938.7</v>
      </c>
      <c r="N34" s="83">
        <v>0</v>
      </c>
      <c r="O34" s="83">
        <v>706.5</v>
      </c>
      <c r="P34" s="83">
        <v>4767.7</v>
      </c>
      <c r="Q34" s="83">
        <v>1701</v>
      </c>
      <c r="R34" s="84">
        <v>7175.2</v>
      </c>
      <c r="S34" s="82" t="s">
        <v>860</v>
      </c>
      <c r="T34" s="83">
        <v>2554.6999999999998</v>
      </c>
      <c r="U34" s="83">
        <v>3049.7</v>
      </c>
      <c r="V34" s="83">
        <v>939.5</v>
      </c>
      <c r="W34" s="83">
        <v>653.1</v>
      </c>
      <c r="X34" s="84">
        <v>7197</v>
      </c>
      <c r="Y34" s="82" t="s">
        <v>860</v>
      </c>
      <c r="Z34" s="83">
        <v>239.8</v>
      </c>
      <c r="AA34" s="83">
        <v>88.3</v>
      </c>
      <c r="AB34" s="83">
        <v>939.5</v>
      </c>
      <c r="AC34" s="83">
        <v>653.1</v>
      </c>
      <c r="AD34" s="84">
        <v>1920.7</v>
      </c>
    </row>
    <row r="35" spans="1:30" x14ac:dyDescent="0.3">
      <c r="A35" s="1"/>
      <c r="B35" s="82" t="s">
        <v>861</v>
      </c>
      <c r="C35" s="83">
        <v>282.5</v>
      </c>
      <c r="D35" s="83">
        <v>333.1</v>
      </c>
      <c r="E35" s="83">
        <v>0.4</v>
      </c>
      <c r="F35" s="83">
        <v>86.2</v>
      </c>
      <c r="G35" s="83">
        <v>1545.5</v>
      </c>
      <c r="H35" s="83">
        <v>2616.5</v>
      </c>
      <c r="I35" s="83">
        <v>0.4</v>
      </c>
      <c r="J35" s="83">
        <v>595.9</v>
      </c>
      <c r="K35" s="83">
        <v>762</v>
      </c>
      <c r="L35" s="83">
        <v>0</v>
      </c>
      <c r="M35" s="83">
        <v>924.3</v>
      </c>
      <c r="N35" s="83">
        <v>0</v>
      </c>
      <c r="O35" s="83">
        <v>702.2</v>
      </c>
      <c r="P35" s="83">
        <v>4758.3</v>
      </c>
      <c r="Q35" s="83">
        <v>1686.3</v>
      </c>
      <c r="R35" s="84">
        <v>7146.8</v>
      </c>
      <c r="S35" s="82" t="s">
        <v>861</v>
      </c>
      <c r="T35" s="83">
        <v>2590</v>
      </c>
      <c r="U35" s="83">
        <v>2972.6</v>
      </c>
      <c r="V35" s="83">
        <v>925.1</v>
      </c>
      <c r="W35" s="83">
        <v>682.1</v>
      </c>
      <c r="X35" s="84">
        <v>7169.8</v>
      </c>
      <c r="Y35" s="82" t="s">
        <v>861</v>
      </c>
      <c r="Z35" s="83">
        <v>240.7</v>
      </c>
      <c r="AA35" s="83">
        <v>88.9</v>
      </c>
      <c r="AB35" s="83">
        <v>925.1</v>
      </c>
      <c r="AC35" s="83">
        <v>682.1</v>
      </c>
      <c r="AD35" s="84">
        <v>1936.8</v>
      </c>
    </row>
    <row r="36" spans="1:30" x14ac:dyDescent="0.3">
      <c r="A36" s="1"/>
      <c r="B36" s="82" t="s">
        <v>862</v>
      </c>
      <c r="C36" s="83">
        <v>279</v>
      </c>
      <c r="D36" s="83">
        <v>336.9</v>
      </c>
      <c r="E36" s="83">
        <v>0.3</v>
      </c>
      <c r="F36" s="83">
        <v>82.1</v>
      </c>
      <c r="G36" s="83">
        <v>1540.4</v>
      </c>
      <c r="H36" s="83">
        <v>2748</v>
      </c>
      <c r="I36" s="83">
        <v>0.3</v>
      </c>
      <c r="J36" s="83">
        <v>610.4</v>
      </c>
      <c r="K36" s="83">
        <v>772.9</v>
      </c>
      <c r="L36" s="83">
        <v>0</v>
      </c>
      <c r="M36" s="83">
        <v>850.5</v>
      </c>
      <c r="N36" s="83">
        <v>0</v>
      </c>
      <c r="O36" s="83">
        <v>698.3</v>
      </c>
      <c r="P36" s="83">
        <v>4899.1000000000004</v>
      </c>
      <c r="Q36" s="83">
        <v>1623.4</v>
      </c>
      <c r="R36" s="84">
        <v>7220.8</v>
      </c>
      <c r="S36" s="82" t="s">
        <v>862</v>
      </c>
      <c r="T36" s="83">
        <v>2592.3000000000002</v>
      </c>
      <c r="U36" s="83">
        <v>3105.5</v>
      </c>
      <c r="V36" s="83">
        <v>851.1</v>
      </c>
      <c r="W36" s="83">
        <v>692.5</v>
      </c>
      <c r="X36" s="84">
        <v>7241.4</v>
      </c>
      <c r="Y36" s="82" t="s">
        <v>862</v>
      </c>
      <c r="Z36" s="83">
        <v>241.9</v>
      </c>
      <c r="AA36" s="83">
        <v>85</v>
      </c>
      <c r="AB36" s="83">
        <v>851.1</v>
      </c>
      <c r="AC36" s="83">
        <v>692.5</v>
      </c>
      <c r="AD36" s="84">
        <v>1870.5</v>
      </c>
    </row>
    <row r="37" spans="1:30" x14ac:dyDescent="0.3">
      <c r="A37" s="1"/>
      <c r="B37" s="82" t="s">
        <v>863</v>
      </c>
      <c r="C37" s="83">
        <v>267.39999999999998</v>
      </c>
      <c r="D37" s="83">
        <v>339.2</v>
      </c>
      <c r="E37" s="83">
        <v>0.3</v>
      </c>
      <c r="F37" s="83">
        <v>69.599999999999994</v>
      </c>
      <c r="G37" s="83">
        <v>1538.1</v>
      </c>
      <c r="H37" s="83">
        <v>2823.6</v>
      </c>
      <c r="I37" s="83">
        <v>0.3</v>
      </c>
      <c r="J37" s="83">
        <v>626.5</v>
      </c>
      <c r="K37" s="83">
        <v>752.4</v>
      </c>
      <c r="L37" s="83">
        <v>0</v>
      </c>
      <c r="M37" s="83">
        <v>739.8</v>
      </c>
      <c r="N37" s="83">
        <v>0</v>
      </c>
      <c r="O37" s="83">
        <v>676.5</v>
      </c>
      <c r="P37" s="83">
        <v>4988.5</v>
      </c>
      <c r="Q37" s="83">
        <v>1492.2</v>
      </c>
      <c r="R37" s="84">
        <v>7157.2</v>
      </c>
      <c r="S37" s="82" t="s">
        <v>863</v>
      </c>
      <c r="T37" s="83">
        <v>2557.9</v>
      </c>
      <c r="U37" s="83">
        <v>3185.9</v>
      </c>
      <c r="V37" s="83">
        <v>740.4</v>
      </c>
      <c r="W37" s="83">
        <v>696.1</v>
      </c>
      <c r="X37" s="84">
        <v>7180.3</v>
      </c>
      <c r="Y37" s="82" t="s">
        <v>863</v>
      </c>
      <c r="Z37" s="83">
        <v>239.1</v>
      </c>
      <c r="AA37" s="83">
        <v>86.6</v>
      </c>
      <c r="AB37" s="83">
        <v>740.4</v>
      </c>
      <c r="AC37" s="83">
        <v>696.1</v>
      </c>
      <c r="AD37" s="84">
        <v>1762.2</v>
      </c>
    </row>
    <row r="38" spans="1:30" x14ac:dyDescent="0.3">
      <c r="A38" s="1"/>
      <c r="B38" s="82" t="s">
        <v>864</v>
      </c>
      <c r="C38" s="83">
        <v>281.7</v>
      </c>
      <c r="D38" s="83">
        <v>344.7</v>
      </c>
      <c r="E38" s="83">
        <v>0.3</v>
      </c>
      <c r="F38" s="83">
        <v>68</v>
      </c>
      <c r="G38" s="83">
        <v>1673.5</v>
      </c>
      <c r="H38" s="83">
        <v>2776.1</v>
      </c>
      <c r="I38" s="83">
        <v>0.7</v>
      </c>
      <c r="J38" s="83">
        <v>604.5</v>
      </c>
      <c r="K38" s="83">
        <v>774</v>
      </c>
      <c r="L38" s="83">
        <v>0</v>
      </c>
      <c r="M38" s="83">
        <v>698.3</v>
      </c>
      <c r="N38" s="83">
        <v>0</v>
      </c>
      <c r="O38" s="83">
        <v>694.7</v>
      </c>
      <c r="P38" s="83">
        <v>5054.8</v>
      </c>
      <c r="Q38" s="83">
        <v>1472.3</v>
      </c>
      <c r="R38" s="84">
        <v>7221.8</v>
      </c>
      <c r="S38" s="82" t="s">
        <v>864</v>
      </c>
      <c r="T38" s="83">
        <v>2729.2</v>
      </c>
      <c r="U38" s="83">
        <v>3142.3</v>
      </c>
      <c r="V38" s="83">
        <v>699.3</v>
      </c>
      <c r="W38" s="83">
        <v>672.5</v>
      </c>
      <c r="X38" s="84">
        <v>7243.3</v>
      </c>
      <c r="Y38" s="82" t="s">
        <v>864</v>
      </c>
      <c r="Z38" s="83">
        <v>242.4</v>
      </c>
      <c r="AA38" s="83">
        <v>89.4</v>
      </c>
      <c r="AB38" s="83">
        <v>699.3</v>
      </c>
      <c r="AC38" s="83">
        <v>672.5</v>
      </c>
      <c r="AD38" s="84">
        <v>1703.6</v>
      </c>
    </row>
    <row r="39" spans="1:30" x14ac:dyDescent="0.3">
      <c r="A39" s="1"/>
      <c r="B39" s="82" t="s">
        <v>865</v>
      </c>
      <c r="C39" s="83">
        <v>277.89999999999998</v>
      </c>
      <c r="D39" s="83">
        <v>343.9</v>
      </c>
      <c r="E39" s="83">
        <v>0.2</v>
      </c>
      <c r="F39" s="83">
        <v>63.5</v>
      </c>
      <c r="G39" s="83">
        <v>1721.6</v>
      </c>
      <c r="H39" s="83">
        <v>2766.2</v>
      </c>
      <c r="I39" s="83">
        <v>0.3</v>
      </c>
      <c r="J39" s="83">
        <v>599</v>
      </c>
      <c r="K39" s="83">
        <v>776.5</v>
      </c>
      <c r="L39" s="83">
        <v>0</v>
      </c>
      <c r="M39" s="83">
        <v>476.2</v>
      </c>
      <c r="N39" s="83">
        <v>0</v>
      </c>
      <c r="O39" s="83">
        <v>685.5</v>
      </c>
      <c r="P39" s="83">
        <v>5087.1000000000004</v>
      </c>
      <c r="Q39" s="83">
        <v>1252.7</v>
      </c>
      <c r="R39" s="84">
        <v>7025.3</v>
      </c>
      <c r="S39" s="82" t="s">
        <v>865</v>
      </c>
      <c r="T39" s="83">
        <v>2776</v>
      </c>
      <c r="U39" s="83">
        <v>3131.8</v>
      </c>
      <c r="V39" s="83">
        <v>476.7</v>
      </c>
      <c r="W39" s="83">
        <v>662.5</v>
      </c>
      <c r="X39" s="84">
        <v>7047</v>
      </c>
      <c r="Y39" s="82" t="s">
        <v>865</v>
      </c>
      <c r="Z39" s="83">
        <v>241.2</v>
      </c>
      <c r="AA39" s="83">
        <v>90.8</v>
      </c>
      <c r="AB39" s="83">
        <v>476.7</v>
      </c>
      <c r="AC39" s="83">
        <v>662.5</v>
      </c>
      <c r="AD39" s="84">
        <v>1471.2</v>
      </c>
    </row>
    <row r="40" spans="1:30" x14ac:dyDescent="0.3">
      <c r="A40" s="1"/>
      <c r="B40" s="82" t="s">
        <v>866</v>
      </c>
      <c r="C40" s="83">
        <v>276.60000000000002</v>
      </c>
      <c r="D40" s="83">
        <v>346.5</v>
      </c>
      <c r="E40" s="83">
        <v>0.2</v>
      </c>
      <c r="F40" s="83">
        <v>69.2</v>
      </c>
      <c r="G40" s="83">
        <v>1801.5</v>
      </c>
      <c r="H40" s="83">
        <v>2965.1</v>
      </c>
      <c r="I40" s="83">
        <v>0.2</v>
      </c>
      <c r="J40" s="83">
        <v>580</v>
      </c>
      <c r="K40" s="83">
        <v>773</v>
      </c>
      <c r="L40" s="83">
        <v>0</v>
      </c>
      <c r="M40" s="83">
        <v>294.10000000000002</v>
      </c>
      <c r="N40" s="83">
        <v>0</v>
      </c>
      <c r="O40" s="83">
        <v>692.5</v>
      </c>
      <c r="P40" s="83">
        <v>5346.8</v>
      </c>
      <c r="Q40" s="83">
        <v>1067.0999999999999</v>
      </c>
      <c r="R40" s="84">
        <v>7106.4</v>
      </c>
      <c r="S40" s="82" t="s">
        <v>866</v>
      </c>
      <c r="T40" s="83">
        <v>2851.1</v>
      </c>
      <c r="U40" s="83">
        <v>3332.7</v>
      </c>
      <c r="V40" s="83">
        <v>294.5</v>
      </c>
      <c r="W40" s="83">
        <v>649.20000000000005</v>
      </c>
      <c r="X40" s="84">
        <v>7127.5</v>
      </c>
      <c r="Y40" s="82" t="s">
        <v>866</v>
      </c>
      <c r="Z40" s="83">
        <v>240.4</v>
      </c>
      <c r="AA40" s="83">
        <v>90.3</v>
      </c>
      <c r="AB40" s="83">
        <v>294.5</v>
      </c>
      <c r="AC40" s="83">
        <v>649.20000000000005</v>
      </c>
      <c r="AD40" s="84">
        <v>1274.4000000000001</v>
      </c>
    </row>
    <row r="41" spans="1:30" x14ac:dyDescent="0.3">
      <c r="A41" s="1"/>
      <c r="B41" s="82" t="s">
        <v>867</v>
      </c>
      <c r="C41" s="83">
        <v>322.39999999999998</v>
      </c>
      <c r="D41" s="83">
        <v>340.5</v>
      </c>
      <c r="E41" s="83">
        <v>0.1</v>
      </c>
      <c r="F41" s="83">
        <v>68.900000000000006</v>
      </c>
      <c r="G41" s="83">
        <v>1770.7</v>
      </c>
      <c r="H41" s="83">
        <v>3057.3</v>
      </c>
      <c r="I41" s="83">
        <v>0.1</v>
      </c>
      <c r="J41" s="83">
        <v>564.1</v>
      </c>
      <c r="K41" s="83">
        <v>765.9</v>
      </c>
      <c r="L41" s="83">
        <v>0</v>
      </c>
      <c r="M41" s="83">
        <v>174.5</v>
      </c>
      <c r="N41" s="83">
        <v>0</v>
      </c>
      <c r="O41" s="83">
        <v>731.9</v>
      </c>
      <c r="P41" s="83">
        <v>5392.2</v>
      </c>
      <c r="Q41" s="83">
        <v>940.4</v>
      </c>
      <c r="R41" s="84">
        <v>7064.5</v>
      </c>
      <c r="S41" s="82" t="s">
        <v>867</v>
      </c>
      <c r="T41" s="83">
        <v>2859</v>
      </c>
      <c r="U41" s="83">
        <v>3420.6</v>
      </c>
      <c r="V41" s="83">
        <v>174.7</v>
      </c>
      <c r="W41" s="83">
        <v>633</v>
      </c>
      <c r="X41" s="84">
        <v>7087.3</v>
      </c>
      <c r="Y41" s="82" t="s">
        <v>867</v>
      </c>
      <c r="Z41" s="83">
        <v>247.2</v>
      </c>
      <c r="AA41" s="83">
        <v>89.5</v>
      </c>
      <c r="AB41" s="83">
        <v>174.7</v>
      </c>
      <c r="AC41" s="83">
        <v>633</v>
      </c>
      <c r="AD41" s="84">
        <v>1144.4000000000001</v>
      </c>
    </row>
    <row r="42" spans="1:30" x14ac:dyDescent="0.3">
      <c r="A42" s="1"/>
      <c r="B42" s="82" t="s">
        <v>868</v>
      </c>
      <c r="C42" s="83">
        <v>310.39999999999998</v>
      </c>
      <c r="D42" s="83">
        <v>169.1</v>
      </c>
      <c r="E42" s="83">
        <v>0.1</v>
      </c>
      <c r="F42" s="83">
        <v>65.7</v>
      </c>
      <c r="G42" s="83">
        <v>1863.7</v>
      </c>
      <c r="H42" s="83">
        <v>3223.1</v>
      </c>
      <c r="I42" s="83">
        <v>0.1</v>
      </c>
      <c r="J42" s="83">
        <v>545.70000000000005</v>
      </c>
      <c r="K42" s="83">
        <v>768.5</v>
      </c>
      <c r="L42" s="83">
        <v>0</v>
      </c>
      <c r="M42" s="83">
        <v>89.7</v>
      </c>
      <c r="N42" s="83">
        <v>0</v>
      </c>
      <c r="O42" s="83">
        <v>545.29999999999995</v>
      </c>
      <c r="P42" s="83">
        <v>5632.6</v>
      </c>
      <c r="Q42" s="83">
        <v>858.2</v>
      </c>
      <c r="R42" s="84">
        <v>7036.1</v>
      </c>
      <c r="S42" s="82" t="s">
        <v>868</v>
      </c>
      <c r="T42" s="83">
        <v>2942.6</v>
      </c>
      <c r="U42" s="83">
        <v>3415.2</v>
      </c>
      <c r="V42" s="83">
        <v>89.9</v>
      </c>
      <c r="W42" s="83">
        <v>611.4</v>
      </c>
      <c r="X42" s="84">
        <v>7059.1</v>
      </c>
      <c r="Y42" s="82" t="s">
        <v>868</v>
      </c>
      <c r="Z42" s="83">
        <v>254.1</v>
      </c>
      <c r="AA42" s="83">
        <v>92</v>
      </c>
      <c r="AB42" s="83">
        <v>89.9</v>
      </c>
      <c r="AC42" s="83">
        <v>611.4</v>
      </c>
      <c r="AD42" s="84">
        <v>1047.4000000000001</v>
      </c>
    </row>
    <row r="43" spans="1:30" x14ac:dyDescent="0.3">
      <c r="A43" s="1"/>
      <c r="B43" s="82" t="s">
        <v>869</v>
      </c>
      <c r="C43" s="83">
        <v>282.3</v>
      </c>
      <c r="D43" s="83">
        <v>156.80000000000001</v>
      </c>
      <c r="E43" s="83">
        <v>0</v>
      </c>
      <c r="F43" s="83">
        <v>57.9</v>
      </c>
      <c r="G43" s="83">
        <v>2004.1</v>
      </c>
      <c r="H43" s="83">
        <v>3178.1</v>
      </c>
      <c r="I43" s="83">
        <v>0</v>
      </c>
      <c r="J43" s="83">
        <v>517.29999999999995</v>
      </c>
      <c r="K43" s="83">
        <v>817.5</v>
      </c>
      <c r="L43" s="83">
        <v>0</v>
      </c>
      <c r="M43" s="83">
        <v>35.4</v>
      </c>
      <c r="N43" s="83">
        <v>0</v>
      </c>
      <c r="O43" s="83">
        <v>497</v>
      </c>
      <c r="P43" s="83">
        <v>5699.5</v>
      </c>
      <c r="Q43" s="83">
        <v>852.9</v>
      </c>
      <c r="R43" s="84">
        <v>7049.4</v>
      </c>
      <c r="S43" s="82" t="s">
        <v>869</v>
      </c>
      <c r="T43" s="83">
        <v>3103.9</v>
      </c>
      <c r="U43" s="83">
        <v>3357.6</v>
      </c>
      <c r="V43" s="83">
        <v>35.4</v>
      </c>
      <c r="W43" s="83">
        <v>575.20000000000005</v>
      </c>
      <c r="X43" s="84">
        <v>7072.1</v>
      </c>
      <c r="Y43" s="82" t="s">
        <v>869</v>
      </c>
      <c r="Z43" s="83">
        <v>254.2</v>
      </c>
      <c r="AA43" s="83">
        <v>92.9</v>
      </c>
      <c r="AB43" s="83">
        <v>35.4</v>
      </c>
      <c r="AC43" s="83">
        <v>575.20000000000005</v>
      </c>
      <c r="AD43" s="84">
        <v>957.7</v>
      </c>
    </row>
    <row r="44" spans="1:30" x14ac:dyDescent="0.3">
      <c r="A44" s="1"/>
      <c r="B44" s="82" t="s">
        <v>870</v>
      </c>
      <c r="C44" s="83">
        <v>278.7</v>
      </c>
      <c r="D44" s="83">
        <v>154.80000000000001</v>
      </c>
      <c r="E44" s="83">
        <v>0</v>
      </c>
      <c r="F44" s="83">
        <v>53.3</v>
      </c>
      <c r="G44" s="83">
        <v>2339.3000000000002</v>
      </c>
      <c r="H44" s="83">
        <v>3240.6</v>
      </c>
      <c r="I44" s="83">
        <v>0</v>
      </c>
      <c r="J44" s="83">
        <v>496.7</v>
      </c>
      <c r="K44" s="83">
        <v>809.7</v>
      </c>
      <c r="L44" s="83">
        <v>0</v>
      </c>
      <c r="M44" s="83">
        <v>0</v>
      </c>
      <c r="N44" s="83">
        <v>0</v>
      </c>
      <c r="O44" s="83">
        <v>486.8</v>
      </c>
      <c r="P44" s="83">
        <v>6076.6</v>
      </c>
      <c r="Q44" s="83">
        <v>809.7</v>
      </c>
      <c r="R44" s="84">
        <v>7373.1</v>
      </c>
      <c r="S44" s="82" t="s">
        <v>870</v>
      </c>
      <c r="T44" s="83">
        <v>3427.7</v>
      </c>
      <c r="U44" s="83">
        <v>3418</v>
      </c>
      <c r="V44" s="83">
        <v>0</v>
      </c>
      <c r="W44" s="83">
        <v>550</v>
      </c>
      <c r="X44" s="84">
        <v>7395.7</v>
      </c>
      <c r="Y44" s="82" t="s">
        <v>870</v>
      </c>
      <c r="Z44" s="83">
        <v>255</v>
      </c>
      <c r="AA44" s="83">
        <v>90.5</v>
      </c>
      <c r="AB44" s="83">
        <v>0</v>
      </c>
      <c r="AC44" s="83">
        <v>550</v>
      </c>
      <c r="AD44" s="84">
        <v>895.5</v>
      </c>
    </row>
    <row r="45" spans="1:30" x14ac:dyDescent="0.3">
      <c r="A45" s="1"/>
      <c r="B45" s="82" t="s">
        <v>871</v>
      </c>
      <c r="C45" s="83">
        <v>289.5</v>
      </c>
      <c r="D45" s="83">
        <v>156.4</v>
      </c>
      <c r="E45" s="83">
        <v>0</v>
      </c>
      <c r="F45" s="83">
        <v>49.3</v>
      </c>
      <c r="G45" s="83">
        <v>2589.3000000000002</v>
      </c>
      <c r="H45" s="83">
        <v>3254.8</v>
      </c>
      <c r="I45" s="83">
        <v>0</v>
      </c>
      <c r="J45" s="83">
        <v>475.2</v>
      </c>
      <c r="K45" s="83">
        <v>824.9</v>
      </c>
      <c r="L45" s="83">
        <v>0</v>
      </c>
      <c r="M45" s="83">
        <v>0</v>
      </c>
      <c r="N45" s="83">
        <v>0</v>
      </c>
      <c r="O45" s="83">
        <v>495.2</v>
      </c>
      <c r="P45" s="83">
        <v>6319.3</v>
      </c>
      <c r="Q45" s="83">
        <v>824.9</v>
      </c>
      <c r="R45" s="84">
        <v>7639.4</v>
      </c>
      <c r="S45" s="82" t="s">
        <v>871</v>
      </c>
      <c r="T45" s="83">
        <v>3703.7</v>
      </c>
      <c r="U45" s="83">
        <v>3433.2</v>
      </c>
      <c r="V45" s="83">
        <v>0</v>
      </c>
      <c r="W45" s="83">
        <v>524.5</v>
      </c>
      <c r="X45" s="84">
        <v>7661.4</v>
      </c>
      <c r="Y45" s="82" t="s">
        <v>871</v>
      </c>
      <c r="Z45" s="83">
        <v>257.60000000000002</v>
      </c>
      <c r="AA45" s="83">
        <v>91.7</v>
      </c>
      <c r="AB45" s="83">
        <v>0</v>
      </c>
      <c r="AC45" s="83">
        <v>524.5</v>
      </c>
      <c r="AD45" s="84">
        <v>873.8</v>
      </c>
    </row>
    <row r="46" spans="1:30" x14ac:dyDescent="0.3">
      <c r="A46" s="1"/>
      <c r="B46" s="82" t="s">
        <v>872</v>
      </c>
      <c r="C46" s="83">
        <v>287.2</v>
      </c>
      <c r="D46" s="83">
        <v>156.19999999999999</v>
      </c>
      <c r="E46" s="83">
        <v>0</v>
      </c>
      <c r="F46" s="83">
        <v>46.4</v>
      </c>
      <c r="G46" s="83">
        <v>2727.5</v>
      </c>
      <c r="H46" s="83">
        <v>3252.3</v>
      </c>
      <c r="I46" s="83">
        <v>0</v>
      </c>
      <c r="J46" s="83">
        <v>439.1</v>
      </c>
      <c r="K46" s="83">
        <v>820.2</v>
      </c>
      <c r="L46" s="83">
        <v>0</v>
      </c>
      <c r="M46" s="83">
        <v>0</v>
      </c>
      <c r="N46" s="83">
        <v>0</v>
      </c>
      <c r="O46" s="83">
        <v>489.8</v>
      </c>
      <c r="P46" s="83">
        <v>6418.9</v>
      </c>
      <c r="Q46" s="83">
        <v>820.2</v>
      </c>
      <c r="R46" s="84">
        <v>7728.9</v>
      </c>
      <c r="S46" s="82" t="s">
        <v>872</v>
      </c>
      <c r="T46" s="83">
        <v>3834.9</v>
      </c>
      <c r="U46" s="83">
        <v>3429.7</v>
      </c>
      <c r="V46" s="83">
        <v>0</v>
      </c>
      <c r="W46" s="83">
        <v>485.5</v>
      </c>
      <c r="X46" s="84">
        <v>7750.1</v>
      </c>
      <c r="Y46" s="82" t="s">
        <v>872</v>
      </c>
      <c r="Z46" s="83">
        <v>257</v>
      </c>
      <c r="AA46" s="83">
        <v>91.3</v>
      </c>
      <c r="AB46" s="83">
        <v>0</v>
      </c>
      <c r="AC46" s="83">
        <v>485.5</v>
      </c>
      <c r="AD46" s="84">
        <v>833.8</v>
      </c>
    </row>
    <row r="47" spans="1:30" x14ac:dyDescent="0.3">
      <c r="A47" s="1"/>
      <c r="B47" s="82" t="s">
        <v>873</v>
      </c>
      <c r="C47" s="83">
        <v>298.8</v>
      </c>
      <c r="D47" s="83">
        <v>156</v>
      </c>
      <c r="E47" s="83">
        <v>0</v>
      </c>
      <c r="F47" s="83">
        <v>43.8</v>
      </c>
      <c r="G47" s="83">
        <v>2799.3</v>
      </c>
      <c r="H47" s="83">
        <v>3245</v>
      </c>
      <c r="I47" s="83">
        <v>0</v>
      </c>
      <c r="J47" s="83">
        <v>430.5</v>
      </c>
      <c r="K47" s="83">
        <v>804.3</v>
      </c>
      <c r="L47" s="83">
        <v>0</v>
      </c>
      <c r="M47" s="83">
        <v>0</v>
      </c>
      <c r="N47" s="83">
        <v>0</v>
      </c>
      <c r="O47" s="83">
        <v>498.6</v>
      </c>
      <c r="P47" s="83">
        <v>6474.8</v>
      </c>
      <c r="Q47" s="83">
        <v>804.3</v>
      </c>
      <c r="R47" s="84">
        <v>7777.7</v>
      </c>
      <c r="S47" s="82" t="s">
        <v>873</v>
      </c>
      <c r="T47" s="83">
        <v>3902.4</v>
      </c>
      <c r="U47" s="83">
        <v>3422.3966999999998</v>
      </c>
      <c r="V47" s="83">
        <v>0</v>
      </c>
      <c r="W47" s="83">
        <v>474.3</v>
      </c>
      <c r="X47" s="84">
        <v>7799.0967000000001</v>
      </c>
      <c r="Y47" s="82" t="s">
        <v>873</v>
      </c>
      <c r="Z47" s="83">
        <v>253.7</v>
      </c>
      <c r="AA47" s="83">
        <v>90.296700000000001</v>
      </c>
      <c r="AB47" s="83">
        <v>0</v>
      </c>
      <c r="AC47" s="83">
        <v>474.3</v>
      </c>
      <c r="AD47" s="84">
        <v>818.29669999999999</v>
      </c>
    </row>
    <row r="48" spans="1:30" x14ac:dyDescent="0.3">
      <c r="A48" s="1"/>
      <c r="B48" s="82" t="s">
        <v>874</v>
      </c>
      <c r="C48" s="83">
        <v>315.8</v>
      </c>
      <c r="D48" s="83">
        <v>156.5</v>
      </c>
      <c r="E48" s="83">
        <v>0</v>
      </c>
      <c r="F48" s="83">
        <v>38.299999999999997</v>
      </c>
      <c r="G48" s="83">
        <v>2668.5</v>
      </c>
      <c r="H48" s="83">
        <v>3246.6</v>
      </c>
      <c r="I48" s="83">
        <v>0</v>
      </c>
      <c r="J48" s="83">
        <v>487.9</v>
      </c>
      <c r="K48" s="83">
        <v>815.4</v>
      </c>
      <c r="L48" s="83">
        <v>0</v>
      </c>
      <c r="M48" s="83">
        <v>0</v>
      </c>
      <c r="N48" s="83">
        <v>0</v>
      </c>
      <c r="O48" s="83">
        <v>510.6</v>
      </c>
      <c r="P48" s="83">
        <v>6403</v>
      </c>
      <c r="Q48" s="83">
        <v>815.4</v>
      </c>
      <c r="R48" s="84">
        <v>7729</v>
      </c>
      <c r="S48" s="82" t="s">
        <v>874</v>
      </c>
      <c r="T48" s="83">
        <v>3799.7</v>
      </c>
      <c r="U48" s="83">
        <v>3424.5590999999999</v>
      </c>
      <c r="V48" s="83">
        <v>0</v>
      </c>
      <c r="W48" s="83">
        <v>526.20000000000005</v>
      </c>
      <c r="X48" s="84">
        <v>7750.4591</v>
      </c>
      <c r="Y48" s="82" t="s">
        <v>874</v>
      </c>
      <c r="Z48" s="83">
        <v>253.7</v>
      </c>
      <c r="AA48" s="83">
        <v>90.559100000000001</v>
      </c>
      <c r="AB48" s="83">
        <v>0</v>
      </c>
      <c r="AC48" s="83">
        <v>526.20000000000005</v>
      </c>
      <c r="AD48" s="84">
        <v>870.45910000000003</v>
      </c>
    </row>
    <row r="49" spans="1:30" x14ac:dyDescent="0.3">
      <c r="A49" s="1"/>
      <c r="B49" s="82" t="s">
        <v>875</v>
      </c>
      <c r="C49" s="83">
        <v>318.7</v>
      </c>
      <c r="D49" s="83">
        <v>153.69999999999999</v>
      </c>
      <c r="E49" s="83">
        <v>0</v>
      </c>
      <c r="F49" s="83">
        <v>32.9</v>
      </c>
      <c r="G49" s="83">
        <v>2564.1</v>
      </c>
      <c r="H49" s="83">
        <v>3252.2</v>
      </c>
      <c r="I49" s="83">
        <v>0</v>
      </c>
      <c r="J49" s="83">
        <v>527.4</v>
      </c>
      <c r="K49" s="83">
        <v>814.4</v>
      </c>
      <c r="L49" s="83">
        <v>0</v>
      </c>
      <c r="M49" s="83">
        <v>0</v>
      </c>
      <c r="N49" s="83">
        <v>0</v>
      </c>
      <c r="O49" s="83">
        <v>505.3</v>
      </c>
      <c r="P49" s="83">
        <v>6343.7</v>
      </c>
      <c r="Q49" s="83">
        <v>814.4</v>
      </c>
      <c r="R49" s="84">
        <v>7663.4</v>
      </c>
      <c r="S49" s="82" t="s">
        <v>875</v>
      </c>
      <c r="T49" s="83">
        <v>3697.2</v>
      </c>
      <c r="U49" s="83">
        <v>3426.8114999999998</v>
      </c>
      <c r="V49" s="83">
        <v>0</v>
      </c>
      <c r="W49" s="83">
        <v>560.29999999999995</v>
      </c>
      <c r="X49" s="84">
        <v>7684.3114999999998</v>
      </c>
      <c r="Y49" s="82" t="s">
        <v>875</v>
      </c>
      <c r="Z49" s="83">
        <v>256.8</v>
      </c>
      <c r="AA49" s="83">
        <v>87.411500000000004</v>
      </c>
      <c r="AB49" s="83">
        <v>0</v>
      </c>
      <c r="AC49" s="83">
        <v>560.29999999999995</v>
      </c>
      <c r="AD49" s="84">
        <v>904.51149999999996</v>
      </c>
    </row>
    <row r="50" spans="1:30" x14ac:dyDescent="0.3">
      <c r="A50" s="1"/>
      <c r="B50" s="82" t="s">
        <v>876</v>
      </c>
      <c r="C50" s="83">
        <v>319.10000000000002</v>
      </c>
      <c r="D50" s="83">
        <v>147.9</v>
      </c>
      <c r="E50" s="83">
        <v>0</v>
      </c>
      <c r="F50" s="83">
        <v>30.3</v>
      </c>
      <c r="G50" s="83">
        <v>2571</v>
      </c>
      <c r="H50" s="83">
        <v>3253.3</v>
      </c>
      <c r="I50" s="83">
        <v>0</v>
      </c>
      <c r="J50" s="83">
        <v>425.3</v>
      </c>
      <c r="K50" s="83">
        <v>817.5</v>
      </c>
      <c r="L50" s="83">
        <v>0</v>
      </c>
      <c r="M50" s="83">
        <v>0</v>
      </c>
      <c r="N50" s="83">
        <v>0</v>
      </c>
      <c r="O50" s="83">
        <v>497.3</v>
      </c>
      <c r="P50" s="83">
        <v>6249.6</v>
      </c>
      <c r="Q50" s="83">
        <v>817.5</v>
      </c>
      <c r="R50" s="84">
        <v>7564.4</v>
      </c>
      <c r="S50" s="82" t="s">
        <v>876</v>
      </c>
      <c r="T50" s="83">
        <v>3707.6</v>
      </c>
      <c r="U50" s="83">
        <v>3422.3996999999999</v>
      </c>
      <c r="V50" s="83">
        <v>0</v>
      </c>
      <c r="W50" s="83">
        <v>455.6</v>
      </c>
      <c r="X50" s="84">
        <v>7585.5996999999998</v>
      </c>
      <c r="Y50" s="82" t="s">
        <v>876</v>
      </c>
      <c r="Z50" s="83">
        <v>258.7</v>
      </c>
      <c r="AA50" s="83">
        <v>81.999700000000004</v>
      </c>
      <c r="AB50" s="83">
        <v>0</v>
      </c>
      <c r="AC50" s="83">
        <v>455.6</v>
      </c>
      <c r="AD50" s="84">
        <v>796.29970000000003</v>
      </c>
    </row>
    <row r="51" spans="1:30" x14ac:dyDescent="0.3">
      <c r="A51" s="1"/>
      <c r="B51" s="82" t="s">
        <v>877</v>
      </c>
      <c r="C51" s="83">
        <v>317.3</v>
      </c>
      <c r="D51" s="83">
        <v>152.5</v>
      </c>
      <c r="E51" s="83">
        <v>0</v>
      </c>
      <c r="F51" s="83">
        <v>28.4</v>
      </c>
      <c r="G51" s="83">
        <v>2480.8000000000002</v>
      </c>
      <c r="H51" s="83">
        <v>3222.2</v>
      </c>
      <c r="I51" s="83">
        <v>0</v>
      </c>
      <c r="J51" s="83">
        <v>377.6</v>
      </c>
      <c r="K51" s="83">
        <v>806.7</v>
      </c>
      <c r="L51" s="83">
        <v>0</v>
      </c>
      <c r="M51" s="83">
        <v>0</v>
      </c>
      <c r="N51" s="83">
        <v>0</v>
      </c>
      <c r="O51" s="83">
        <v>498.2</v>
      </c>
      <c r="P51" s="83">
        <v>6080.6</v>
      </c>
      <c r="Q51" s="83">
        <v>806.7</v>
      </c>
      <c r="R51" s="84">
        <v>7385.5</v>
      </c>
      <c r="S51" s="82" t="s">
        <v>877</v>
      </c>
      <c r="T51" s="83">
        <v>3604.8</v>
      </c>
      <c r="U51" s="83">
        <v>3396.2635</v>
      </c>
      <c r="V51" s="83">
        <v>0</v>
      </c>
      <c r="W51" s="83">
        <v>406</v>
      </c>
      <c r="X51" s="84">
        <v>7407.0635000000002</v>
      </c>
      <c r="Y51" s="82" t="s">
        <v>877</v>
      </c>
      <c r="Z51" s="83">
        <v>257.10000000000002</v>
      </c>
      <c r="AA51" s="83">
        <v>85.863500000000002</v>
      </c>
      <c r="AB51" s="83">
        <v>0</v>
      </c>
      <c r="AC51" s="83">
        <v>406</v>
      </c>
      <c r="AD51" s="84">
        <v>748.96349999999995</v>
      </c>
    </row>
    <row r="52" spans="1:30" x14ac:dyDescent="0.3">
      <c r="A52" s="1"/>
      <c r="B52" s="82" t="s">
        <v>878</v>
      </c>
      <c r="C52" s="83">
        <v>292.89999999999998</v>
      </c>
      <c r="D52" s="83">
        <v>156.80000000000001</v>
      </c>
      <c r="E52" s="83">
        <v>0</v>
      </c>
      <c r="F52" s="83">
        <v>33.1</v>
      </c>
      <c r="G52" s="83">
        <v>2472.3000000000002</v>
      </c>
      <c r="H52" s="83">
        <v>3236.2</v>
      </c>
      <c r="I52" s="83">
        <v>0</v>
      </c>
      <c r="J52" s="83">
        <v>325.2</v>
      </c>
      <c r="K52" s="83">
        <v>819.7</v>
      </c>
      <c r="L52" s="83">
        <v>0</v>
      </c>
      <c r="M52" s="83">
        <v>0</v>
      </c>
      <c r="N52" s="83">
        <v>0</v>
      </c>
      <c r="O52" s="83">
        <v>482.8</v>
      </c>
      <c r="P52" s="83">
        <v>6033.7</v>
      </c>
      <c r="Q52" s="83">
        <v>819.7</v>
      </c>
      <c r="R52" s="84">
        <v>7336.2</v>
      </c>
      <c r="S52" s="82" t="s">
        <v>878</v>
      </c>
      <c r="T52" s="83">
        <v>3584.9</v>
      </c>
      <c r="U52" s="83">
        <v>3413.9447</v>
      </c>
      <c r="V52" s="83">
        <v>0</v>
      </c>
      <c r="W52" s="83">
        <v>358.3</v>
      </c>
      <c r="X52" s="84">
        <v>7357.1446999999998</v>
      </c>
      <c r="Y52" s="82" t="s">
        <v>878</v>
      </c>
      <c r="Z52" s="83">
        <v>257.39999999999998</v>
      </c>
      <c r="AA52" s="83">
        <v>90.544700000000006</v>
      </c>
      <c r="AB52" s="83">
        <v>0</v>
      </c>
      <c r="AC52" s="83">
        <v>358.3</v>
      </c>
      <c r="AD52" s="84">
        <v>706.24469999999997</v>
      </c>
    </row>
    <row r="53" spans="1:30" x14ac:dyDescent="0.3">
      <c r="A53" s="1"/>
      <c r="B53" s="82" t="s">
        <v>879</v>
      </c>
      <c r="C53" s="83">
        <v>270.8</v>
      </c>
      <c r="D53" s="83">
        <v>156.30000000000001</v>
      </c>
      <c r="E53" s="83">
        <v>0</v>
      </c>
      <c r="F53" s="83">
        <v>28.2</v>
      </c>
      <c r="G53" s="83">
        <v>2277.3000000000002</v>
      </c>
      <c r="H53" s="83">
        <v>3206.2</v>
      </c>
      <c r="I53" s="83">
        <v>0</v>
      </c>
      <c r="J53" s="83">
        <v>314.5</v>
      </c>
      <c r="K53" s="83">
        <v>792.4</v>
      </c>
      <c r="L53" s="83">
        <v>0</v>
      </c>
      <c r="M53" s="83">
        <v>0</v>
      </c>
      <c r="N53" s="83">
        <v>0</v>
      </c>
      <c r="O53" s="83">
        <v>455.3</v>
      </c>
      <c r="P53" s="83">
        <v>5798</v>
      </c>
      <c r="Q53" s="83">
        <v>792.4</v>
      </c>
      <c r="R53" s="84">
        <v>7045.7</v>
      </c>
      <c r="S53" s="82" t="s">
        <v>879</v>
      </c>
      <c r="T53" s="83">
        <v>3340.5</v>
      </c>
      <c r="U53" s="83">
        <v>3384.2876999999999</v>
      </c>
      <c r="V53" s="83">
        <v>0</v>
      </c>
      <c r="W53" s="83">
        <v>342.7</v>
      </c>
      <c r="X53" s="84">
        <v>7067.4876999999997</v>
      </c>
      <c r="Y53" s="82" t="s">
        <v>879</v>
      </c>
      <c r="Z53" s="83">
        <v>256.39999999999998</v>
      </c>
      <c r="AA53" s="83">
        <v>90.587699999999998</v>
      </c>
      <c r="AB53" s="83">
        <v>0</v>
      </c>
      <c r="AC53" s="83">
        <v>342.7</v>
      </c>
      <c r="AD53" s="84">
        <v>689.68769999999995</v>
      </c>
    </row>
    <row r="54" spans="1:30" x14ac:dyDescent="0.3">
      <c r="A54" s="1"/>
      <c r="B54" s="82" t="s">
        <v>880</v>
      </c>
      <c r="C54" s="83">
        <v>277.39999999999998</v>
      </c>
      <c r="D54" s="83">
        <v>154.19999999999999</v>
      </c>
      <c r="E54" s="83">
        <v>0</v>
      </c>
      <c r="F54" s="83">
        <v>28.6</v>
      </c>
      <c r="G54" s="83">
        <v>2188.8000000000002</v>
      </c>
      <c r="H54" s="83">
        <v>3234.8</v>
      </c>
      <c r="I54" s="83">
        <v>0</v>
      </c>
      <c r="J54" s="83">
        <v>247.9</v>
      </c>
      <c r="K54" s="83">
        <v>770.5</v>
      </c>
      <c r="L54" s="83">
        <v>0</v>
      </c>
      <c r="M54" s="83">
        <v>0</v>
      </c>
      <c r="N54" s="83">
        <v>0</v>
      </c>
      <c r="O54" s="83">
        <v>460.2</v>
      </c>
      <c r="P54" s="83">
        <v>5671.5</v>
      </c>
      <c r="Q54" s="83">
        <v>770.5</v>
      </c>
      <c r="R54" s="84">
        <v>6902.2</v>
      </c>
      <c r="S54" s="82" t="s">
        <v>880</v>
      </c>
      <c r="T54" s="83">
        <v>3236.7</v>
      </c>
      <c r="U54" s="83">
        <v>3410.3694</v>
      </c>
      <c r="V54" s="83">
        <v>0</v>
      </c>
      <c r="W54" s="83">
        <v>276.5</v>
      </c>
      <c r="X54" s="84">
        <v>6923.5694000000003</v>
      </c>
      <c r="Y54" s="82" t="s">
        <v>880</v>
      </c>
      <c r="Z54" s="83">
        <v>260.10000000000002</v>
      </c>
      <c r="AA54" s="83">
        <v>88.569400000000002</v>
      </c>
      <c r="AB54" s="83">
        <v>0</v>
      </c>
      <c r="AC54" s="83">
        <v>276.5</v>
      </c>
      <c r="AD54" s="84">
        <v>625.1694</v>
      </c>
    </row>
    <row r="55" spans="1:30" x14ac:dyDescent="0.3">
      <c r="A55" s="1"/>
      <c r="B55" s="82" t="s">
        <v>122</v>
      </c>
      <c r="C55" s="83">
        <v>276</v>
      </c>
      <c r="D55" s="83">
        <v>155.5</v>
      </c>
      <c r="E55" s="83">
        <v>0</v>
      </c>
      <c r="F55" s="83">
        <v>32.6</v>
      </c>
      <c r="G55" s="83">
        <v>1836.1</v>
      </c>
      <c r="H55" s="83">
        <v>3201.5</v>
      </c>
      <c r="I55" s="83">
        <v>0</v>
      </c>
      <c r="J55" s="83">
        <v>261.39999999999998</v>
      </c>
      <c r="K55" s="83">
        <v>762.9</v>
      </c>
      <c r="L55" s="83">
        <v>0</v>
      </c>
      <c r="M55" s="83">
        <v>0</v>
      </c>
      <c r="N55" s="83">
        <v>0</v>
      </c>
      <c r="O55" s="83">
        <v>464.1</v>
      </c>
      <c r="P55" s="83">
        <v>5299</v>
      </c>
      <c r="Q55" s="83">
        <v>762.9</v>
      </c>
      <c r="R55" s="84">
        <v>6526</v>
      </c>
      <c r="S55" s="82" t="s">
        <v>122</v>
      </c>
      <c r="T55" s="83">
        <v>2875</v>
      </c>
      <c r="U55" s="83">
        <v>3378.8119000000002</v>
      </c>
      <c r="V55" s="83">
        <v>0</v>
      </c>
      <c r="W55" s="83">
        <v>294</v>
      </c>
      <c r="X55" s="84">
        <v>6547.8118999999997</v>
      </c>
      <c r="Y55" s="82" t="s">
        <v>122</v>
      </c>
      <c r="Z55" s="83">
        <v>259.10000000000002</v>
      </c>
      <c r="AA55" s="83">
        <v>90.7119</v>
      </c>
      <c r="AB55" s="83">
        <v>0</v>
      </c>
      <c r="AC55" s="83">
        <v>294</v>
      </c>
      <c r="AD55" s="84">
        <v>643.81190000000004</v>
      </c>
    </row>
    <row r="56" spans="1:30" x14ac:dyDescent="0.3">
      <c r="A56" s="1"/>
      <c r="B56" s="85" t="s">
        <v>1034</v>
      </c>
      <c r="C56" s="86">
        <v>6961.45</v>
      </c>
      <c r="D56" s="86">
        <v>5030.5</v>
      </c>
      <c r="E56" s="86">
        <v>3</v>
      </c>
      <c r="F56" s="86">
        <v>1263.45</v>
      </c>
      <c r="G56" s="86">
        <v>44624.45</v>
      </c>
      <c r="H56" s="86">
        <v>71503.600000000006</v>
      </c>
      <c r="I56" s="86">
        <v>5.8</v>
      </c>
      <c r="J56" s="86">
        <v>8341.35</v>
      </c>
      <c r="K56" s="86">
        <v>18420.55</v>
      </c>
      <c r="L56" s="86">
        <v>0</v>
      </c>
      <c r="M56" s="86">
        <v>8846</v>
      </c>
      <c r="N56" s="86">
        <v>0</v>
      </c>
      <c r="O56" s="86">
        <v>13258.4</v>
      </c>
      <c r="P56" s="86">
        <v>124475.2</v>
      </c>
      <c r="Q56" s="86">
        <v>27266.55</v>
      </c>
      <c r="R56" s="86">
        <v>165000.15</v>
      </c>
      <c r="S56" s="85" t="s">
        <v>1034</v>
      </c>
      <c r="T56" s="86">
        <v>70006.45</v>
      </c>
      <c r="U56" s="86">
        <v>77059.622099999993</v>
      </c>
      <c r="V56" s="86">
        <v>8854.7999999999993</v>
      </c>
      <c r="W56" s="86">
        <v>9604.7999999999993</v>
      </c>
      <c r="X56" s="86">
        <v>165525.6721</v>
      </c>
      <c r="Y56" s="85" t="s">
        <v>1034</v>
      </c>
      <c r="Z56" s="86">
        <v>5906.75</v>
      </c>
      <c r="AA56" s="86">
        <v>2154.6720999999998</v>
      </c>
      <c r="AB56" s="86">
        <v>8854.7999999999993</v>
      </c>
      <c r="AC56" s="86">
        <v>9604.7999999999993</v>
      </c>
      <c r="AD56" s="86">
        <v>26521.022099999998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1252</v>
      </c>
      <c r="C5" s="1"/>
      <c r="D5" s="1"/>
      <c r="E5" s="1"/>
      <c r="F5" s="1"/>
      <c r="G5" s="1"/>
      <c r="H5" s="1"/>
      <c r="I5" s="1"/>
      <c r="J5" s="1"/>
      <c r="K5" s="1"/>
      <c r="L5" s="1"/>
      <c r="M5" s="1"/>
      <c r="N5" s="1"/>
      <c r="O5" s="1"/>
      <c r="P5" s="1"/>
    </row>
    <row r="6" spans="1:16" ht="27.6" x14ac:dyDescent="0.3">
      <c r="A6" s="1"/>
      <c r="B6" s="3" t="s">
        <v>213</v>
      </c>
      <c r="C6" s="3" t="s">
        <v>1253</v>
      </c>
      <c r="D6" s="3" t="s">
        <v>1254</v>
      </c>
      <c r="E6" s="3" t="s">
        <v>1255</v>
      </c>
      <c r="F6" s="3" t="s">
        <v>216</v>
      </c>
      <c r="G6" s="3" t="s">
        <v>217</v>
      </c>
      <c r="H6" s="3" t="s">
        <v>1256</v>
      </c>
      <c r="I6" s="3" t="s">
        <v>1257</v>
      </c>
      <c r="J6" s="3" t="s">
        <v>1258</v>
      </c>
      <c r="K6" s="3" t="s">
        <v>1259</v>
      </c>
      <c r="L6" s="3" t="s">
        <v>1260</v>
      </c>
      <c r="M6" s="3" t="s">
        <v>1261</v>
      </c>
      <c r="N6" s="3" t="s">
        <v>1262</v>
      </c>
      <c r="O6" s="3" t="s">
        <v>1263</v>
      </c>
      <c r="P6" s="3" t="s">
        <v>1264</v>
      </c>
    </row>
    <row r="7" spans="1:16" x14ac:dyDescent="0.3">
      <c r="A7" s="1"/>
      <c r="B7" s="6" t="s">
        <v>662</v>
      </c>
      <c r="C7" s="6" t="s">
        <v>1056</v>
      </c>
      <c r="D7" s="87" t="s">
        <v>75</v>
      </c>
      <c r="E7" s="6" t="s">
        <v>1265</v>
      </c>
      <c r="F7" s="87" t="s">
        <v>1266</v>
      </c>
      <c r="G7" s="87" t="s">
        <v>47</v>
      </c>
      <c r="H7" s="87" t="s">
        <v>610</v>
      </c>
      <c r="I7" s="87" t="s">
        <v>610</v>
      </c>
      <c r="J7" s="87" t="s">
        <v>1267</v>
      </c>
      <c r="K7" s="87" t="s">
        <v>610</v>
      </c>
      <c r="L7" s="87" t="s">
        <v>610</v>
      </c>
      <c r="M7" s="87" t="s">
        <v>610</v>
      </c>
      <c r="N7" s="87" t="s">
        <v>610</v>
      </c>
      <c r="O7" s="6" t="s">
        <v>1268</v>
      </c>
      <c r="P7" s="6"/>
    </row>
    <row r="8" spans="1:16" x14ac:dyDescent="0.3">
      <c r="A8" s="1"/>
      <c r="B8" s="6" t="s">
        <v>663</v>
      </c>
      <c r="C8" s="6" t="s">
        <v>1139</v>
      </c>
      <c r="D8" s="87" t="s">
        <v>75</v>
      </c>
      <c r="E8" s="6" t="s">
        <v>1269</v>
      </c>
      <c r="F8" s="87" t="s">
        <v>1266</v>
      </c>
      <c r="G8" s="87" t="s">
        <v>1270</v>
      </c>
      <c r="H8" s="87" t="s">
        <v>610</v>
      </c>
      <c r="I8" s="87" t="s">
        <v>610</v>
      </c>
      <c r="J8" s="87" t="s">
        <v>1267</v>
      </c>
      <c r="K8" s="87" t="s">
        <v>610</v>
      </c>
      <c r="L8" s="87" t="s">
        <v>610</v>
      </c>
      <c r="M8" s="87" t="s">
        <v>610</v>
      </c>
      <c r="N8" s="87" t="s">
        <v>610</v>
      </c>
      <c r="O8" s="6" t="s">
        <v>1268</v>
      </c>
      <c r="P8" s="6"/>
    </row>
    <row r="9" spans="1:16" x14ac:dyDescent="0.3">
      <c r="A9" s="1"/>
      <c r="B9" s="6" t="s">
        <v>663</v>
      </c>
      <c r="C9" s="6" t="s">
        <v>1139</v>
      </c>
      <c r="D9" s="87" t="s">
        <v>75</v>
      </c>
      <c r="E9" s="6" t="s">
        <v>1269</v>
      </c>
      <c r="F9" s="87" t="s">
        <v>1270</v>
      </c>
      <c r="G9" s="87" t="s">
        <v>47</v>
      </c>
      <c r="H9" s="87" t="s">
        <v>610</v>
      </c>
      <c r="I9" s="87" t="s">
        <v>610</v>
      </c>
      <c r="J9" s="87" t="s">
        <v>1271</v>
      </c>
      <c r="K9" s="87" t="s">
        <v>610</v>
      </c>
      <c r="L9" s="87" t="s">
        <v>610</v>
      </c>
      <c r="M9" s="87" t="s">
        <v>610</v>
      </c>
      <c r="N9" s="87" t="s">
        <v>610</v>
      </c>
      <c r="O9" s="6" t="s">
        <v>1268</v>
      </c>
      <c r="P9" s="6"/>
    </row>
    <row r="10" spans="1:16" x14ac:dyDescent="0.3">
      <c r="A10" s="1"/>
      <c r="B10" s="6" t="s">
        <v>664</v>
      </c>
      <c r="C10" s="6" t="s">
        <v>1140</v>
      </c>
      <c r="D10" s="87" t="s">
        <v>75</v>
      </c>
      <c r="E10" s="6" t="s">
        <v>1272</v>
      </c>
      <c r="F10" s="87" t="s">
        <v>1266</v>
      </c>
      <c r="G10" s="87" t="s">
        <v>47</v>
      </c>
      <c r="H10" s="87" t="s">
        <v>610</v>
      </c>
      <c r="I10" s="87" t="s">
        <v>610</v>
      </c>
      <c r="J10" s="87" t="s">
        <v>1267</v>
      </c>
      <c r="K10" s="87" t="s">
        <v>610</v>
      </c>
      <c r="L10" s="87" t="s">
        <v>610</v>
      </c>
      <c r="M10" s="87" t="s">
        <v>610</v>
      </c>
      <c r="N10" s="87" t="s">
        <v>610</v>
      </c>
      <c r="O10" s="6" t="s">
        <v>1268</v>
      </c>
      <c r="P10" s="6"/>
    </row>
    <row r="11" spans="1:16" ht="26.4" x14ac:dyDescent="0.3">
      <c r="A11" s="1"/>
      <c r="B11" s="6" t="s">
        <v>14</v>
      </c>
      <c r="C11" s="6" t="s">
        <v>1059</v>
      </c>
      <c r="D11" s="87" t="s">
        <v>75</v>
      </c>
      <c r="E11" s="6" t="s">
        <v>1273</v>
      </c>
      <c r="F11" s="87" t="s">
        <v>1266</v>
      </c>
      <c r="G11" s="87" t="s">
        <v>1274</v>
      </c>
      <c r="H11" s="87" t="s">
        <v>610</v>
      </c>
      <c r="I11" s="87" t="s">
        <v>610</v>
      </c>
      <c r="J11" s="87" t="s">
        <v>1267</v>
      </c>
      <c r="K11" s="87" t="s">
        <v>610</v>
      </c>
      <c r="L11" s="87" t="s">
        <v>610</v>
      </c>
      <c r="M11" s="87" t="s">
        <v>610</v>
      </c>
      <c r="N11" s="87" t="s">
        <v>610</v>
      </c>
      <c r="O11" s="6" t="s">
        <v>1268</v>
      </c>
      <c r="P11" s="6"/>
    </row>
    <row r="12" spans="1:16" ht="26.4" x14ac:dyDescent="0.3">
      <c r="A12" s="1"/>
      <c r="B12" s="6" t="s">
        <v>14</v>
      </c>
      <c r="C12" s="6" t="s">
        <v>1059</v>
      </c>
      <c r="D12" s="87" t="s">
        <v>1208</v>
      </c>
      <c r="E12" s="6" t="s">
        <v>1275</v>
      </c>
      <c r="F12" s="87" t="s">
        <v>1274</v>
      </c>
      <c r="G12" s="87" t="s">
        <v>1276</v>
      </c>
      <c r="H12" s="87" t="s">
        <v>610</v>
      </c>
      <c r="I12" s="87" t="s">
        <v>610</v>
      </c>
      <c r="J12" s="87" t="s">
        <v>1267</v>
      </c>
      <c r="K12" s="87" t="s">
        <v>610</v>
      </c>
      <c r="L12" s="87" t="s">
        <v>610</v>
      </c>
      <c r="M12" s="87" t="s">
        <v>610</v>
      </c>
      <c r="N12" s="87" t="s">
        <v>610</v>
      </c>
      <c r="O12" s="6" t="s">
        <v>1268</v>
      </c>
      <c r="P12" s="6"/>
    </row>
    <row r="13" spans="1:16" ht="26.4" x14ac:dyDescent="0.3">
      <c r="A13" s="1"/>
      <c r="B13" s="6" t="s">
        <v>14</v>
      </c>
      <c r="C13" s="6" t="s">
        <v>1059</v>
      </c>
      <c r="D13" s="87" t="s">
        <v>75</v>
      </c>
      <c r="E13" s="6" t="s">
        <v>1273</v>
      </c>
      <c r="F13" s="87" t="s">
        <v>1276</v>
      </c>
      <c r="G13" s="87" t="s">
        <v>47</v>
      </c>
      <c r="H13" s="87" t="s">
        <v>610</v>
      </c>
      <c r="I13" s="87" t="s">
        <v>610</v>
      </c>
      <c r="J13" s="87" t="s">
        <v>1267</v>
      </c>
      <c r="K13" s="87" t="s">
        <v>610</v>
      </c>
      <c r="L13" s="87" t="s">
        <v>610</v>
      </c>
      <c r="M13" s="87" t="s">
        <v>610</v>
      </c>
      <c r="N13" s="87" t="s">
        <v>610</v>
      </c>
      <c r="O13" s="6" t="s">
        <v>1268</v>
      </c>
      <c r="P13" s="6"/>
    </row>
    <row r="14" spans="1:16" x14ac:dyDescent="0.3">
      <c r="A14" s="1"/>
      <c r="B14" s="6" t="s">
        <v>660</v>
      </c>
      <c r="C14" s="6" t="s">
        <v>1062</v>
      </c>
      <c r="D14" s="87" t="s">
        <v>1277</v>
      </c>
      <c r="E14" s="6" t="s">
        <v>1278</v>
      </c>
      <c r="F14" s="87" t="s">
        <v>1266</v>
      </c>
      <c r="G14" s="87" t="s">
        <v>47</v>
      </c>
      <c r="H14" s="87" t="s">
        <v>610</v>
      </c>
      <c r="I14" s="87" t="s">
        <v>610</v>
      </c>
      <c r="J14" s="87" t="s">
        <v>1267</v>
      </c>
      <c r="K14" s="87" t="s">
        <v>610</v>
      </c>
      <c r="L14" s="87" t="s">
        <v>610</v>
      </c>
      <c r="M14" s="87" t="s">
        <v>610</v>
      </c>
      <c r="N14" s="87" t="s">
        <v>610</v>
      </c>
      <c r="O14" s="6" t="s">
        <v>1268</v>
      </c>
      <c r="P14" s="6"/>
    </row>
    <row r="15" spans="1:16" x14ac:dyDescent="0.3">
      <c r="A15" s="1"/>
      <c r="B15" s="6" t="s">
        <v>665</v>
      </c>
      <c r="C15" s="6" t="s">
        <v>1063</v>
      </c>
      <c r="D15" s="87" t="s">
        <v>1141</v>
      </c>
      <c r="E15" s="6" t="s">
        <v>1279</v>
      </c>
      <c r="F15" s="87" t="s">
        <v>1266</v>
      </c>
      <c r="G15" s="87" t="s">
        <v>47</v>
      </c>
      <c r="H15" s="87" t="s">
        <v>610</v>
      </c>
      <c r="I15" s="87" t="s">
        <v>610</v>
      </c>
      <c r="J15" s="87" t="s">
        <v>1267</v>
      </c>
      <c r="K15" s="87" t="s">
        <v>610</v>
      </c>
      <c r="L15" s="87" t="s">
        <v>610</v>
      </c>
      <c r="M15" s="87" t="s">
        <v>610</v>
      </c>
      <c r="N15" s="87" t="s">
        <v>610</v>
      </c>
      <c r="O15" s="6" t="s">
        <v>1268</v>
      </c>
      <c r="P15" s="6"/>
    </row>
    <row r="16" spans="1:16" x14ac:dyDescent="0.3">
      <c r="A16" s="1"/>
      <c r="B16" s="6" t="s">
        <v>49</v>
      </c>
      <c r="C16" s="6" t="s">
        <v>1150</v>
      </c>
      <c r="D16" s="87" t="s">
        <v>75</v>
      </c>
      <c r="E16" s="6" t="s">
        <v>1280</v>
      </c>
      <c r="F16" s="87" t="s">
        <v>1266</v>
      </c>
      <c r="G16" s="87" t="s">
        <v>1281</v>
      </c>
      <c r="H16" s="87" t="s">
        <v>610</v>
      </c>
      <c r="I16" s="87" t="s">
        <v>610</v>
      </c>
      <c r="J16" s="87" t="s">
        <v>1282</v>
      </c>
      <c r="K16" s="87" t="s">
        <v>610</v>
      </c>
      <c r="L16" s="87" t="s">
        <v>610</v>
      </c>
      <c r="M16" s="87" t="s">
        <v>610</v>
      </c>
      <c r="N16" s="87" t="s">
        <v>610</v>
      </c>
      <c r="O16" s="6" t="s">
        <v>1268</v>
      </c>
      <c r="P16" s="6"/>
    </row>
    <row r="17" spans="1:16" x14ac:dyDescent="0.3">
      <c r="A17" s="1"/>
      <c r="B17" s="6" t="s">
        <v>49</v>
      </c>
      <c r="C17" s="6" t="s">
        <v>1150</v>
      </c>
      <c r="D17" s="87" t="s">
        <v>75</v>
      </c>
      <c r="E17" s="6" t="s">
        <v>1280</v>
      </c>
      <c r="F17" s="87" t="s">
        <v>1281</v>
      </c>
      <c r="G17" s="87" t="s">
        <v>1283</v>
      </c>
      <c r="H17" s="87" t="s">
        <v>610</v>
      </c>
      <c r="I17" s="87" t="s">
        <v>610</v>
      </c>
      <c r="J17" s="87" t="s">
        <v>1284</v>
      </c>
      <c r="K17" s="87" t="s">
        <v>610</v>
      </c>
      <c r="L17" s="87" t="s">
        <v>610</v>
      </c>
      <c r="M17" s="87" t="s">
        <v>610</v>
      </c>
      <c r="N17" s="87" t="s">
        <v>610</v>
      </c>
      <c r="O17" s="6" t="s">
        <v>1268</v>
      </c>
      <c r="P17" s="6"/>
    </row>
    <row r="18" spans="1:16" x14ac:dyDescent="0.3">
      <c r="A18" s="1"/>
      <c r="B18" s="6" t="s">
        <v>49</v>
      </c>
      <c r="C18" s="6" t="s">
        <v>1150</v>
      </c>
      <c r="D18" s="87" t="s">
        <v>75</v>
      </c>
      <c r="E18" s="6" t="s">
        <v>1280</v>
      </c>
      <c r="F18" s="87" t="s">
        <v>1285</v>
      </c>
      <c r="G18" s="87" t="s">
        <v>47</v>
      </c>
      <c r="H18" s="87" t="s">
        <v>1286</v>
      </c>
      <c r="I18" s="87" t="s">
        <v>610</v>
      </c>
      <c r="J18" s="87" t="s">
        <v>1282</v>
      </c>
      <c r="K18" s="87" t="s">
        <v>610</v>
      </c>
      <c r="L18" s="87" t="s">
        <v>610</v>
      </c>
      <c r="M18" s="87" t="s">
        <v>610</v>
      </c>
      <c r="N18" s="87" t="s">
        <v>610</v>
      </c>
      <c r="O18" s="6" t="s">
        <v>1268</v>
      </c>
      <c r="P18" s="6"/>
    </row>
    <row r="19" spans="1:16" x14ac:dyDescent="0.3">
      <c r="A19" s="1"/>
      <c r="B19" s="6" t="s">
        <v>49</v>
      </c>
      <c r="C19" s="6" t="s">
        <v>1150</v>
      </c>
      <c r="D19" s="87" t="s">
        <v>1287</v>
      </c>
      <c r="E19" s="6" t="s">
        <v>1280</v>
      </c>
      <c r="F19" s="87" t="s">
        <v>1288</v>
      </c>
      <c r="G19" s="87" t="s">
        <v>1289</v>
      </c>
      <c r="H19" s="87" t="s">
        <v>610</v>
      </c>
      <c r="I19" s="87" t="s">
        <v>610</v>
      </c>
      <c r="J19" s="87" t="s">
        <v>1290</v>
      </c>
      <c r="K19" s="87" t="s">
        <v>610</v>
      </c>
      <c r="L19" s="87" t="s">
        <v>610</v>
      </c>
      <c r="M19" s="87" t="s">
        <v>610</v>
      </c>
      <c r="N19" s="87" t="s">
        <v>610</v>
      </c>
      <c r="O19" s="6" t="s">
        <v>1268</v>
      </c>
      <c r="P19" s="6"/>
    </row>
    <row r="20" spans="1:16" x14ac:dyDescent="0.3">
      <c r="A20" s="1"/>
      <c r="B20" s="6" t="s">
        <v>133</v>
      </c>
      <c r="C20" s="6" t="s">
        <v>1152</v>
      </c>
      <c r="D20" s="87" t="s">
        <v>1153</v>
      </c>
      <c r="E20" s="6" t="s">
        <v>1291</v>
      </c>
      <c r="F20" s="87" t="s">
        <v>1292</v>
      </c>
      <c r="G20" s="87" t="s">
        <v>1293</v>
      </c>
      <c r="H20" s="87" t="s">
        <v>610</v>
      </c>
      <c r="I20" s="87" t="s">
        <v>610</v>
      </c>
      <c r="J20" s="87" t="s">
        <v>1282</v>
      </c>
      <c r="K20" s="87" t="s">
        <v>610</v>
      </c>
      <c r="L20" s="87" t="s">
        <v>610</v>
      </c>
      <c r="M20" s="87" t="s">
        <v>610</v>
      </c>
      <c r="N20" s="87" t="s">
        <v>1294</v>
      </c>
      <c r="O20" s="6" t="s">
        <v>1268</v>
      </c>
      <c r="P20" s="6"/>
    </row>
    <row r="21" spans="1:16" x14ac:dyDescent="0.3">
      <c r="A21" s="1"/>
      <c r="B21" s="6" t="s">
        <v>133</v>
      </c>
      <c r="C21" s="6" t="s">
        <v>1152</v>
      </c>
      <c r="D21" s="87" t="s">
        <v>1154</v>
      </c>
      <c r="E21" s="6" t="s">
        <v>1295</v>
      </c>
      <c r="F21" s="87" t="s">
        <v>1296</v>
      </c>
      <c r="G21" s="87" t="s">
        <v>1293</v>
      </c>
      <c r="H21" s="87" t="s">
        <v>610</v>
      </c>
      <c r="I21" s="87" t="s">
        <v>610</v>
      </c>
      <c r="J21" s="87" t="s">
        <v>1282</v>
      </c>
      <c r="K21" s="87" t="s">
        <v>610</v>
      </c>
      <c r="L21" s="87" t="s">
        <v>610</v>
      </c>
      <c r="M21" s="87" t="s">
        <v>610</v>
      </c>
      <c r="N21" s="87" t="s">
        <v>1294</v>
      </c>
      <c r="O21" s="6" t="s">
        <v>1268</v>
      </c>
      <c r="P21" s="6"/>
    </row>
    <row r="22" spans="1:16" x14ac:dyDescent="0.3">
      <c r="A22" s="1"/>
      <c r="B22" s="6" t="s">
        <v>133</v>
      </c>
      <c r="C22" s="6" t="s">
        <v>1152</v>
      </c>
      <c r="D22" s="87" t="s">
        <v>1153</v>
      </c>
      <c r="E22" s="6" t="s">
        <v>1291</v>
      </c>
      <c r="F22" s="87" t="s">
        <v>1293</v>
      </c>
      <c r="G22" s="87" t="s">
        <v>1297</v>
      </c>
      <c r="H22" s="87" t="s">
        <v>610</v>
      </c>
      <c r="I22" s="87" t="s">
        <v>610</v>
      </c>
      <c r="J22" s="87" t="s">
        <v>1284</v>
      </c>
      <c r="K22" s="87" t="s">
        <v>610</v>
      </c>
      <c r="L22" s="87" t="s">
        <v>610</v>
      </c>
      <c r="M22" s="87" t="s">
        <v>610</v>
      </c>
      <c r="N22" s="87" t="s">
        <v>610</v>
      </c>
      <c r="O22" s="6" t="s">
        <v>1268</v>
      </c>
      <c r="P22" s="6"/>
    </row>
    <row r="23" spans="1:16" x14ac:dyDescent="0.3">
      <c r="A23" s="1"/>
      <c r="B23" s="6" t="s">
        <v>133</v>
      </c>
      <c r="C23" s="6" t="s">
        <v>1152</v>
      </c>
      <c r="D23" s="87" t="s">
        <v>1154</v>
      </c>
      <c r="E23" s="6" t="s">
        <v>1295</v>
      </c>
      <c r="F23" s="87" t="s">
        <v>1293</v>
      </c>
      <c r="G23" s="87" t="s">
        <v>1297</v>
      </c>
      <c r="H23" s="87" t="s">
        <v>610</v>
      </c>
      <c r="I23" s="87" t="s">
        <v>610</v>
      </c>
      <c r="J23" s="87" t="s">
        <v>1284</v>
      </c>
      <c r="K23" s="87" t="s">
        <v>610</v>
      </c>
      <c r="L23" s="87" t="s">
        <v>610</v>
      </c>
      <c r="M23" s="87" t="s">
        <v>610</v>
      </c>
      <c r="N23" s="87" t="s">
        <v>610</v>
      </c>
      <c r="O23" s="6" t="s">
        <v>1268</v>
      </c>
      <c r="P23" s="6"/>
    </row>
    <row r="24" spans="1:16" x14ac:dyDescent="0.3">
      <c r="A24" s="1"/>
      <c r="B24" s="6" t="s">
        <v>136</v>
      </c>
      <c r="C24" s="6" t="s">
        <v>1155</v>
      </c>
      <c r="D24" s="87" t="s">
        <v>75</v>
      </c>
      <c r="E24" s="6" t="s">
        <v>1298</v>
      </c>
      <c r="F24" s="87" t="s">
        <v>1266</v>
      </c>
      <c r="G24" s="87" t="s">
        <v>47</v>
      </c>
      <c r="H24" s="87" t="s">
        <v>610</v>
      </c>
      <c r="I24" s="87" t="s">
        <v>610</v>
      </c>
      <c r="J24" s="87" t="s">
        <v>1282</v>
      </c>
      <c r="K24" s="87" t="s">
        <v>610</v>
      </c>
      <c r="L24" s="87" t="s">
        <v>610</v>
      </c>
      <c r="M24" s="87" t="s">
        <v>610</v>
      </c>
      <c r="N24" s="87" t="s">
        <v>610</v>
      </c>
      <c r="O24" s="6" t="s">
        <v>1268</v>
      </c>
      <c r="P24" s="6" t="s">
        <v>1299</v>
      </c>
    </row>
    <row r="25" spans="1:16" x14ac:dyDescent="0.3">
      <c r="A25" s="1"/>
      <c r="B25" s="6" t="s">
        <v>143</v>
      </c>
      <c r="C25" s="6" t="s">
        <v>148</v>
      </c>
      <c r="D25" s="87" t="s">
        <v>75</v>
      </c>
      <c r="E25" s="6" t="s">
        <v>1300</v>
      </c>
      <c r="F25" s="87" t="s">
        <v>1266</v>
      </c>
      <c r="G25" s="87" t="s">
        <v>47</v>
      </c>
      <c r="H25" s="87" t="s">
        <v>610</v>
      </c>
      <c r="I25" s="87" t="s">
        <v>610</v>
      </c>
      <c r="J25" s="87" t="s">
        <v>1282</v>
      </c>
      <c r="K25" s="87" t="s">
        <v>610</v>
      </c>
      <c r="L25" s="87" t="s">
        <v>610</v>
      </c>
      <c r="M25" s="87" t="s">
        <v>610</v>
      </c>
      <c r="N25" s="87" t="s">
        <v>610</v>
      </c>
      <c r="O25" s="6" t="s">
        <v>1268</v>
      </c>
      <c r="P25" s="6"/>
    </row>
    <row r="26" spans="1:16" x14ac:dyDescent="0.3">
      <c r="A26" s="1"/>
      <c r="B26" s="6" t="s">
        <v>143</v>
      </c>
      <c r="C26" s="6" t="s">
        <v>151</v>
      </c>
      <c r="D26" s="87" t="s">
        <v>1169</v>
      </c>
      <c r="E26" s="6" t="s">
        <v>1301</v>
      </c>
      <c r="F26" s="87" t="s">
        <v>1266</v>
      </c>
      <c r="G26" s="87" t="s">
        <v>1302</v>
      </c>
      <c r="H26" s="87" t="s">
        <v>610</v>
      </c>
      <c r="I26" s="87" t="s">
        <v>610</v>
      </c>
      <c r="J26" s="87" t="s">
        <v>1282</v>
      </c>
      <c r="K26" s="87" t="s">
        <v>610</v>
      </c>
      <c r="L26" s="87" t="s">
        <v>610</v>
      </c>
      <c r="M26" s="87" t="s">
        <v>610</v>
      </c>
      <c r="N26" s="87" t="s">
        <v>610</v>
      </c>
      <c r="O26" s="6" t="s">
        <v>1268</v>
      </c>
      <c r="P26" s="6" t="s">
        <v>1303</v>
      </c>
    </row>
    <row r="27" spans="1:16" x14ac:dyDescent="0.3">
      <c r="A27" s="1"/>
      <c r="B27" s="6" t="s">
        <v>143</v>
      </c>
      <c r="C27" s="6" t="s">
        <v>151</v>
      </c>
      <c r="D27" s="87" t="s">
        <v>1169</v>
      </c>
      <c r="E27" s="6" t="s">
        <v>1301</v>
      </c>
      <c r="F27" s="87" t="s">
        <v>1302</v>
      </c>
      <c r="G27" s="87" t="s">
        <v>1304</v>
      </c>
      <c r="H27" s="87" t="s">
        <v>610</v>
      </c>
      <c r="I27" s="87" t="s">
        <v>610</v>
      </c>
      <c r="J27" s="87" t="s">
        <v>1284</v>
      </c>
      <c r="K27" s="87" t="s">
        <v>610</v>
      </c>
      <c r="L27" s="87" t="s">
        <v>610</v>
      </c>
      <c r="M27" s="87" t="s">
        <v>610</v>
      </c>
      <c r="N27" s="87" t="s">
        <v>610</v>
      </c>
      <c r="O27" s="6" t="s">
        <v>1268</v>
      </c>
      <c r="P27" s="6" t="s">
        <v>1305</v>
      </c>
    </row>
    <row r="28" spans="1:16" x14ac:dyDescent="0.3">
      <c r="A28" s="1"/>
      <c r="B28" s="6" t="s">
        <v>143</v>
      </c>
      <c r="C28" s="6" t="s">
        <v>151</v>
      </c>
      <c r="D28" s="87" t="s">
        <v>1169</v>
      </c>
      <c r="E28" s="6" t="s">
        <v>1301</v>
      </c>
      <c r="F28" s="87" t="s">
        <v>1304</v>
      </c>
      <c r="G28" s="87" t="s">
        <v>1306</v>
      </c>
      <c r="H28" s="87" t="s">
        <v>610</v>
      </c>
      <c r="I28" s="87" t="s">
        <v>610</v>
      </c>
      <c r="J28" s="87" t="s">
        <v>1282</v>
      </c>
      <c r="K28" s="87" t="s">
        <v>610</v>
      </c>
      <c r="L28" s="87" t="s">
        <v>610</v>
      </c>
      <c r="M28" s="87" t="s">
        <v>610</v>
      </c>
      <c r="N28" s="87" t="s">
        <v>610</v>
      </c>
      <c r="O28" s="6" t="s">
        <v>1268</v>
      </c>
      <c r="P28" s="6" t="s">
        <v>1305</v>
      </c>
    </row>
    <row r="29" spans="1:16" x14ac:dyDescent="0.3">
      <c r="A29" s="1"/>
      <c r="B29" s="6" t="s">
        <v>143</v>
      </c>
      <c r="C29" s="6" t="s">
        <v>151</v>
      </c>
      <c r="D29" s="87" t="s">
        <v>75</v>
      </c>
      <c r="E29" s="6" t="s">
        <v>1307</v>
      </c>
      <c r="F29" s="87" t="s">
        <v>1306</v>
      </c>
      <c r="G29" s="87" t="s">
        <v>47</v>
      </c>
      <c r="H29" s="87" t="s">
        <v>610</v>
      </c>
      <c r="I29" s="87" t="s">
        <v>610</v>
      </c>
      <c r="J29" s="87" t="s">
        <v>1282</v>
      </c>
      <c r="K29" s="87" t="s">
        <v>610</v>
      </c>
      <c r="L29" s="87" t="s">
        <v>610</v>
      </c>
      <c r="M29" s="87" t="s">
        <v>610</v>
      </c>
      <c r="N29" s="87" t="s">
        <v>610</v>
      </c>
      <c r="O29" s="6" t="s">
        <v>1268</v>
      </c>
      <c r="P29" s="6"/>
    </row>
    <row r="30" spans="1:16" x14ac:dyDescent="0.3">
      <c r="A30" s="1"/>
      <c r="B30" s="6" t="s">
        <v>152</v>
      </c>
      <c r="C30" s="6" t="s">
        <v>153</v>
      </c>
      <c r="D30" s="87" t="s">
        <v>75</v>
      </c>
      <c r="E30" s="6" t="s">
        <v>1308</v>
      </c>
      <c r="F30" s="87" t="s">
        <v>1266</v>
      </c>
      <c r="G30" s="87" t="s">
        <v>47</v>
      </c>
      <c r="H30" s="87" t="s">
        <v>610</v>
      </c>
      <c r="I30" s="87" t="s">
        <v>610</v>
      </c>
      <c r="J30" s="87" t="s">
        <v>1282</v>
      </c>
      <c r="K30" s="87" t="s">
        <v>610</v>
      </c>
      <c r="L30" s="87" t="s">
        <v>610</v>
      </c>
      <c r="M30" s="87" t="s">
        <v>610</v>
      </c>
      <c r="N30" s="87" t="s">
        <v>610</v>
      </c>
      <c r="O30" s="6" t="s">
        <v>1268</v>
      </c>
      <c r="P30" s="6"/>
    </row>
    <row r="31" spans="1:16" ht="26.4" x14ac:dyDescent="0.3">
      <c r="A31" s="1"/>
      <c r="B31" s="6" t="s">
        <v>661</v>
      </c>
      <c r="C31" s="6" t="s">
        <v>1177</v>
      </c>
      <c r="D31" s="87" t="s">
        <v>1178</v>
      </c>
      <c r="E31" s="6" t="s">
        <v>1309</v>
      </c>
      <c r="F31" s="87" t="s">
        <v>1266</v>
      </c>
      <c r="G31" s="87" t="s">
        <v>47</v>
      </c>
      <c r="H31" s="87" t="s">
        <v>610</v>
      </c>
      <c r="I31" s="87" t="s">
        <v>610</v>
      </c>
      <c r="J31" s="87" t="s">
        <v>1267</v>
      </c>
      <c r="K31" s="87" t="s">
        <v>610</v>
      </c>
      <c r="L31" s="87" t="s">
        <v>610</v>
      </c>
      <c r="M31" s="87" t="s">
        <v>610</v>
      </c>
      <c r="N31" s="87" t="s">
        <v>610</v>
      </c>
      <c r="O31" s="6" t="s">
        <v>1268</v>
      </c>
      <c r="P31" s="6"/>
    </row>
    <row r="32" spans="1:16" ht="26.4" x14ac:dyDescent="0.3">
      <c r="A32" s="1"/>
      <c r="B32" s="6" t="s">
        <v>661</v>
      </c>
      <c r="C32" s="6" t="s">
        <v>1177</v>
      </c>
      <c r="D32" s="87" t="s">
        <v>1179</v>
      </c>
      <c r="E32" s="6" t="s">
        <v>1310</v>
      </c>
      <c r="F32" s="87" t="s">
        <v>1266</v>
      </c>
      <c r="G32" s="87" t="s">
        <v>47</v>
      </c>
      <c r="H32" s="87" t="s">
        <v>610</v>
      </c>
      <c r="I32" s="87" t="s">
        <v>610</v>
      </c>
      <c r="J32" s="87" t="s">
        <v>1267</v>
      </c>
      <c r="K32" s="87" t="s">
        <v>610</v>
      </c>
      <c r="L32" s="87" t="s">
        <v>610</v>
      </c>
      <c r="M32" s="87" t="s">
        <v>610</v>
      </c>
      <c r="N32" s="87" t="s">
        <v>610</v>
      </c>
      <c r="O32" s="6" t="s">
        <v>1268</v>
      </c>
      <c r="P32" s="6"/>
    </row>
    <row r="33" spans="1:16" x14ac:dyDescent="0.3">
      <c r="A33" s="1"/>
      <c r="B33" s="6" t="s">
        <v>155</v>
      </c>
      <c r="C33" s="6" t="s">
        <v>163</v>
      </c>
      <c r="D33" s="87" t="s">
        <v>541</v>
      </c>
      <c r="E33" s="6" t="s">
        <v>1311</v>
      </c>
      <c r="F33" s="87" t="s">
        <v>1266</v>
      </c>
      <c r="G33" s="87" t="s">
        <v>1302</v>
      </c>
      <c r="H33" s="87" t="s">
        <v>610</v>
      </c>
      <c r="I33" s="87" t="s">
        <v>610</v>
      </c>
      <c r="J33" s="87" t="s">
        <v>1282</v>
      </c>
      <c r="K33" s="87" t="s">
        <v>610</v>
      </c>
      <c r="L33" s="87" t="s">
        <v>610</v>
      </c>
      <c r="M33" s="87" t="s">
        <v>610</v>
      </c>
      <c r="N33" s="87" t="s">
        <v>610</v>
      </c>
      <c r="O33" s="6" t="s">
        <v>1268</v>
      </c>
      <c r="P33" s="6" t="s">
        <v>1312</v>
      </c>
    </row>
    <row r="34" spans="1:16" x14ac:dyDescent="0.3">
      <c r="A34" s="1"/>
      <c r="B34" s="6" t="s">
        <v>155</v>
      </c>
      <c r="C34" s="6" t="s">
        <v>163</v>
      </c>
      <c r="D34" s="87" t="s">
        <v>1173</v>
      </c>
      <c r="E34" s="6" t="s">
        <v>1313</v>
      </c>
      <c r="F34" s="87" t="s">
        <v>1266</v>
      </c>
      <c r="G34" s="87" t="s">
        <v>47</v>
      </c>
      <c r="H34" s="87" t="s">
        <v>610</v>
      </c>
      <c r="I34" s="87" t="s">
        <v>610</v>
      </c>
      <c r="J34" s="87" t="s">
        <v>1282</v>
      </c>
      <c r="K34" s="87" t="s">
        <v>610</v>
      </c>
      <c r="L34" s="87" t="s">
        <v>610</v>
      </c>
      <c r="M34" s="87" t="s">
        <v>610</v>
      </c>
      <c r="N34" s="87" t="s">
        <v>610</v>
      </c>
      <c r="O34" s="6" t="s">
        <v>1268</v>
      </c>
      <c r="P34" s="6"/>
    </row>
    <row r="35" spans="1:16" x14ac:dyDescent="0.3">
      <c r="A35" s="1"/>
      <c r="B35" s="6" t="s">
        <v>155</v>
      </c>
      <c r="C35" s="6" t="s">
        <v>163</v>
      </c>
      <c r="D35" s="87" t="s">
        <v>541</v>
      </c>
      <c r="E35" s="6" t="s">
        <v>1311</v>
      </c>
      <c r="F35" s="87" t="s">
        <v>1302</v>
      </c>
      <c r="G35" s="87" t="s">
        <v>1304</v>
      </c>
      <c r="H35" s="87" t="s">
        <v>610</v>
      </c>
      <c r="I35" s="87" t="s">
        <v>610</v>
      </c>
      <c r="J35" s="87" t="s">
        <v>1284</v>
      </c>
      <c r="K35" s="87" t="s">
        <v>610</v>
      </c>
      <c r="L35" s="87" t="s">
        <v>610</v>
      </c>
      <c r="M35" s="87" t="s">
        <v>610</v>
      </c>
      <c r="N35" s="87" t="s">
        <v>610</v>
      </c>
      <c r="O35" s="6" t="s">
        <v>1268</v>
      </c>
      <c r="P35" s="6"/>
    </row>
    <row r="36" spans="1:16" x14ac:dyDescent="0.3">
      <c r="A36" s="1"/>
      <c r="B36" s="6" t="s">
        <v>155</v>
      </c>
      <c r="C36" s="6" t="s">
        <v>163</v>
      </c>
      <c r="D36" s="87" t="s">
        <v>541</v>
      </c>
      <c r="E36" s="6" t="s">
        <v>1311</v>
      </c>
      <c r="F36" s="87" t="s">
        <v>1304</v>
      </c>
      <c r="G36" s="87" t="s">
        <v>1314</v>
      </c>
      <c r="H36" s="87" t="s">
        <v>610</v>
      </c>
      <c r="I36" s="87" t="s">
        <v>610</v>
      </c>
      <c r="J36" s="87" t="s">
        <v>1282</v>
      </c>
      <c r="K36" s="87" t="s">
        <v>610</v>
      </c>
      <c r="L36" s="87" t="s">
        <v>610</v>
      </c>
      <c r="M36" s="87" t="s">
        <v>610</v>
      </c>
      <c r="N36" s="87" t="s">
        <v>610</v>
      </c>
      <c r="O36" s="6" t="s">
        <v>1268</v>
      </c>
      <c r="P36" s="6"/>
    </row>
    <row r="37" spans="1:16" x14ac:dyDescent="0.3">
      <c r="A37" s="1"/>
      <c r="B37" s="6" t="s">
        <v>155</v>
      </c>
      <c r="C37" s="6" t="s">
        <v>163</v>
      </c>
      <c r="D37" s="87" t="s">
        <v>541</v>
      </c>
      <c r="E37" s="6" t="s">
        <v>1311</v>
      </c>
      <c r="F37" s="87" t="s">
        <v>1314</v>
      </c>
      <c r="G37" s="87" t="s">
        <v>1315</v>
      </c>
      <c r="H37" s="87" t="s">
        <v>610</v>
      </c>
      <c r="I37" s="87" t="s">
        <v>610</v>
      </c>
      <c r="J37" s="87" t="s">
        <v>1284</v>
      </c>
      <c r="K37" s="87" t="s">
        <v>610</v>
      </c>
      <c r="L37" s="87" t="s">
        <v>610</v>
      </c>
      <c r="M37" s="87" t="s">
        <v>610</v>
      </c>
      <c r="N37" s="87" t="s">
        <v>610</v>
      </c>
      <c r="O37" s="6" t="s">
        <v>1268</v>
      </c>
      <c r="P37" s="6"/>
    </row>
    <row r="38" spans="1:16" x14ac:dyDescent="0.3">
      <c r="A38" s="1"/>
      <c r="B38" s="6" t="s">
        <v>155</v>
      </c>
      <c r="C38" s="6" t="s">
        <v>163</v>
      </c>
      <c r="D38" s="87" t="s">
        <v>541</v>
      </c>
      <c r="E38" s="6" t="s">
        <v>1311</v>
      </c>
      <c r="F38" s="87" t="s">
        <v>1315</v>
      </c>
      <c r="G38" s="87" t="s">
        <v>47</v>
      </c>
      <c r="H38" s="87" t="s">
        <v>610</v>
      </c>
      <c r="I38" s="87" t="s">
        <v>610</v>
      </c>
      <c r="J38" s="87" t="s">
        <v>1282</v>
      </c>
      <c r="K38" s="87" t="s">
        <v>610</v>
      </c>
      <c r="L38" s="87" t="s">
        <v>610</v>
      </c>
      <c r="M38" s="87" t="s">
        <v>610</v>
      </c>
      <c r="N38" s="87" t="s">
        <v>610</v>
      </c>
      <c r="O38" s="6" t="s">
        <v>1268</v>
      </c>
      <c r="P38" s="6"/>
    </row>
    <row r="39" spans="1:16" x14ac:dyDescent="0.3">
      <c r="A39" s="1"/>
      <c r="B39" s="6" t="s">
        <v>155</v>
      </c>
      <c r="C39" s="6" t="s">
        <v>166</v>
      </c>
      <c r="D39" s="87" t="s">
        <v>541</v>
      </c>
      <c r="E39" s="6" t="s">
        <v>1316</v>
      </c>
      <c r="F39" s="87" t="s">
        <v>1266</v>
      </c>
      <c r="G39" s="87" t="s">
        <v>1317</v>
      </c>
      <c r="H39" s="87" t="s">
        <v>610</v>
      </c>
      <c r="I39" s="87" t="s">
        <v>610</v>
      </c>
      <c r="J39" s="87" t="s">
        <v>1282</v>
      </c>
      <c r="K39" s="87" t="s">
        <v>610</v>
      </c>
      <c r="L39" s="87" t="s">
        <v>610</v>
      </c>
      <c r="M39" s="87" t="s">
        <v>610</v>
      </c>
      <c r="N39" s="87" t="s">
        <v>610</v>
      </c>
      <c r="O39" s="6" t="s">
        <v>1268</v>
      </c>
      <c r="P39" s="6"/>
    </row>
    <row r="40" spans="1:16" x14ac:dyDescent="0.3">
      <c r="A40" s="1"/>
      <c r="B40" s="6" t="s">
        <v>155</v>
      </c>
      <c r="C40" s="6" t="s">
        <v>166</v>
      </c>
      <c r="D40" s="87" t="s">
        <v>541</v>
      </c>
      <c r="E40" s="6" t="s">
        <v>1316</v>
      </c>
      <c r="F40" s="87" t="s">
        <v>1317</v>
      </c>
      <c r="G40" s="87" t="s">
        <v>1318</v>
      </c>
      <c r="H40" s="87" t="s">
        <v>610</v>
      </c>
      <c r="I40" s="87" t="s">
        <v>610</v>
      </c>
      <c r="J40" s="87" t="s">
        <v>1284</v>
      </c>
      <c r="K40" s="87" t="s">
        <v>610</v>
      </c>
      <c r="L40" s="87" t="s">
        <v>610</v>
      </c>
      <c r="M40" s="87" t="s">
        <v>610</v>
      </c>
      <c r="N40" s="87" t="s">
        <v>610</v>
      </c>
      <c r="O40" s="6" t="s">
        <v>1268</v>
      </c>
      <c r="P40" s="6"/>
    </row>
    <row r="41" spans="1:16" x14ac:dyDescent="0.3">
      <c r="A41" s="1"/>
      <c r="B41" s="6" t="s">
        <v>155</v>
      </c>
      <c r="C41" s="6" t="s">
        <v>166</v>
      </c>
      <c r="D41" s="87" t="s">
        <v>541</v>
      </c>
      <c r="E41" s="6" t="s">
        <v>1316</v>
      </c>
      <c r="F41" s="87" t="s">
        <v>1318</v>
      </c>
      <c r="G41" s="87" t="s">
        <v>47</v>
      </c>
      <c r="H41" s="87" t="s">
        <v>610</v>
      </c>
      <c r="I41" s="87" t="s">
        <v>610</v>
      </c>
      <c r="J41" s="87" t="s">
        <v>1282</v>
      </c>
      <c r="K41" s="87" t="s">
        <v>610</v>
      </c>
      <c r="L41" s="87" t="s">
        <v>610</v>
      </c>
      <c r="M41" s="87" t="s">
        <v>610</v>
      </c>
      <c r="N41" s="87" t="s">
        <v>610</v>
      </c>
      <c r="O41" s="6" t="s">
        <v>1268</v>
      </c>
      <c r="P41" s="6"/>
    </row>
    <row r="42" spans="1:16" x14ac:dyDescent="0.3">
      <c r="A42" s="1"/>
      <c r="B42" s="6" t="s">
        <v>111</v>
      </c>
      <c r="C42" s="6" t="s">
        <v>1191</v>
      </c>
      <c r="D42" s="87" t="s">
        <v>191</v>
      </c>
      <c r="E42" s="6" t="s">
        <v>1319</v>
      </c>
      <c r="F42" s="87" t="s">
        <v>1320</v>
      </c>
      <c r="G42" s="87" t="s">
        <v>47</v>
      </c>
      <c r="H42" s="87" t="s">
        <v>610</v>
      </c>
      <c r="I42" s="87" t="s">
        <v>610</v>
      </c>
      <c r="J42" s="87" t="s">
        <v>1282</v>
      </c>
      <c r="K42" s="87" t="s">
        <v>610</v>
      </c>
      <c r="L42" s="87" t="s">
        <v>610</v>
      </c>
      <c r="M42" s="87" t="s">
        <v>610</v>
      </c>
      <c r="N42" s="87" t="s">
        <v>610</v>
      </c>
      <c r="O42" s="6" t="s">
        <v>1268</v>
      </c>
      <c r="P42" s="6"/>
    </row>
    <row r="43" spans="1:16" x14ac:dyDescent="0.3">
      <c r="A43" s="1"/>
      <c r="B43" s="6" t="s">
        <v>111</v>
      </c>
      <c r="C43" s="6" t="s">
        <v>1191</v>
      </c>
      <c r="D43" s="87" t="s">
        <v>1192</v>
      </c>
      <c r="E43" s="6" t="s">
        <v>1321</v>
      </c>
      <c r="F43" s="87" t="s">
        <v>1322</v>
      </c>
      <c r="G43" s="87" t="s">
        <v>47</v>
      </c>
      <c r="H43" s="87" t="s">
        <v>1323</v>
      </c>
      <c r="I43" s="87" t="s">
        <v>610</v>
      </c>
      <c r="J43" s="87" t="s">
        <v>1282</v>
      </c>
      <c r="K43" s="87" t="s">
        <v>610</v>
      </c>
      <c r="L43" s="87" t="s">
        <v>610</v>
      </c>
      <c r="M43" s="87" t="s">
        <v>610</v>
      </c>
      <c r="N43" s="87" t="s">
        <v>610</v>
      </c>
      <c r="O43" s="6" t="s">
        <v>1268</v>
      </c>
      <c r="P43" s="6"/>
    </row>
    <row r="44" spans="1:16" x14ac:dyDescent="0.3">
      <c r="A44" s="1"/>
      <c r="B44" s="6" t="s">
        <v>111</v>
      </c>
      <c r="C44" s="6" t="s">
        <v>1191</v>
      </c>
      <c r="D44" s="87" t="s">
        <v>1324</v>
      </c>
      <c r="E44" s="6" t="s">
        <v>1325</v>
      </c>
      <c r="F44" s="87" t="s">
        <v>99</v>
      </c>
      <c r="G44" s="87" t="s">
        <v>47</v>
      </c>
      <c r="H44" s="87" t="s">
        <v>1323</v>
      </c>
      <c r="I44" s="87" t="s">
        <v>610</v>
      </c>
      <c r="J44" s="87" t="s">
        <v>1282</v>
      </c>
      <c r="K44" s="87" t="s">
        <v>610</v>
      </c>
      <c r="L44" s="87" t="s">
        <v>610</v>
      </c>
      <c r="M44" s="87" t="s">
        <v>610</v>
      </c>
      <c r="N44" s="87" t="s">
        <v>610</v>
      </c>
      <c r="O44" s="6" t="s">
        <v>1268</v>
      </c>
      <c r="P44" s="6"/>
    </row>
    <row r="45" spans="1:16" x14ac:dyDescent="0.3">
      <c r="A45" s="1"/>
      <c r="B45" s="6" t="s">
        <v>111</v>
      </c>
      <c r="C45" s="6" t="s">
        <v>1194</v>
      </c>
      <c r="D45" s="87" t="s">
        <v>75</v>
      </c>
      <c r="E45" s="6" t="s">
        <v>1326</v>
      </c>
      <c r="F45" s="87" t="s">
        <v>1266</v>
      </c>
      <c r="G45" s="87" t="s">
        <v>1327</v>
      </c>
      <c r="H45" s="87" t="s">
        <v>610</v>
      </c>
      <c r="I45" s="87" t="s">
        <v>610</v>
      </c>
      <c r="J45" s="87" t="s">
        <v>1282</v>
      </c>
      <c r="K45" s="87" t="s">
        <v>610</v>
      </c>
      <c r="L45" s="87" t="s">
        <v>610</v>
      </c>
      <c r="M45" s="87" t="s">
        <v>610</v>
      </c>
      <c r="N45" s="87" t="s">
        <v>610</v>
      </c>
      <c r="O45" s="6" t="s">
        <v>1268</v>
      </c>
      <c r="P45" s="6"/>
    </row>
    <row r="46" spans="1:16" x14ac:dyDescent="0.3">
      <c r="A46" s="1"/>
      <c r="B46" s="6" t="s">
        <v>111</v>
      </c>
      <c r="C46" s="6" t="s">
        <v>1194</v>
      </c>
      <c r="D46" s="87" t="s">
        <v>75</v>
      </c>
      <c r="E46" s="6" t="s">
        <v>1326</v>
      </c>
      <c r="F46" s="87" t="s">
        <v>1327</v>
      </c>
      <c r="G46" s="87" t="s">
        <v>1328</v>
      </c>
      <c r="H46" s="87" t="s">
        <v>610</v>
      </c>
      <c r="I46" s="87" t="s">
        <v>1329</v>
      </c>
      <c r="J46" s="87" t="s">
        <v>1284</v>
      </c>
      <c r="K46" s="87" t="s">
        <v>610</v>
      </c>
      <c r="L46" s="87" t="s">
        <v>610</v>
      </c>
      <c r="M46" s="87" t="s">
        <v>610</v>
      </c>
      <c r="N46" s="87" t="s">
        <v>610</v>
      </c>
      <c r="O46" s="6" t="s">
        <v>1268</v>
      </c>
      <c r="P46" s="6"/>
    </row>
    <row r="47" spans="1:16" x14ac:dyDescent="0.3">
      <c r="A47" s="1"/>
      <c r="B47" s="6" t="s">
        <v>111</v>
      </c>
      <c r="C47" s="6" t="s">
        <v>1194</v>
      </c>
      <c r="D47" s="87" t="s">
        <v>75</v>
      </c>
      <c r="E47" s="6" t="s">
        <v>1326</v>
      </c>
      <c r="F47" s="87" t="s">
        <v>1330</v>
      </c>
      <c r="G47" s="87" t="s">
        <v>1331</v>
      </c>
      <c r="H47" s="87" t="s">
        <v>1332</v>
      </c>
      <c r="I47" s="87" t="s">
        <v>610</v>
      </c>
      <c r="J47" s="87" t="s">
        <v>1284</v>
      </c>
      <c r="K47" s="87" t="s">
        <v>610</v>
      </c>
      <c r="L47" s="87" t="s">
        <v>610</v>
      </c>
      <c r="M47" s="87" t="s">
        <v>610</v>
      </c>
      <c r="N47" s="87" t="s">
        <v>610</v>
      </c>
      <c r="O47" s="6" t="s">
        <v>1268</v>
      </c>
      <c r="P47" s="6"/>
    </row>
    <row r="48" spans="1:16" x14ac:dyDescent="0.3">
      <c r="A48" s="1"/>
      <c r="B48" s="6" t="s">
        <v>111</v>
      </c>
      <c r="C48" s="6" t="s">
        <v>1194</v>
      </c>
      <c r="D48" s="87" t="s">
        <v>75</v>
      </c>
      <c r="E48" s="6" t="s">
        <v>1326</v>
      </c>
      <c r="F48" s="87" t="s">
        <v>1331</v>
      </c>
      <c r="G48" s="87" t="s">
        <v>47</v>
      </c>
      <c r="H48" s="87" t="s">
        <v>610</v>
      </c>
      <c r="I48" s="87" t="s">
        <v>610</v>
      </c>
      <c r="J48" s="87" t="s">
        <v>1282</v>
      </c>
      <c r="K48" s="87" t="s">
        <v>610</v>
      </c>
      <c r="L48" s="87" t="s">
        <v>610</v>
      </c>
      <c r="M48" s="87" t="s">
        <v>610</v>
      </c>
      <c r="N48" s="87" t="s">
        <v>610</v>
      </c>
      <c r="O48" s="6" t="s">
        <v>1268</v>
      </c>
      <c r="P48" s="6"/>
    </row>
    <row r="49" spans="1:16" ht="26.4" x14ac:dyDescent="0.3">
      <c r="A49" s="1"/>
      <c r="B49" s="6" t="s">
        <v>111</v>
      </c>
      <c r="C49" s="6" t="s">
        <v>194</v>
      </c>
      <c r="D49" s="87" t="s">
        <v>75</v>
      </c>
      <c r="E49" s="6" t="s">
        <v>1333</v>
      </c>
      <c r="F49" s="87" t="s">
        <v>1266</v>
      </c>
      <c r="G49" s="87" t="s">
        <v>1327</v>
      </c>
      <c r="H49" s="87" t="s">
        <v>610</v>
      </c>
      <c r="I49" s="87" t="s">
        <v>610</v>
      </c>
      <c r="J49" s="87" t="s">
        <v>1282</v>
      </c>
      <c r="K49" s="87" t="s">
        <v>610</v>
      </c>
      <c r="L49" s="87" t="s">
        <v>610</v>
      </c>
      <c r="M49" s="87" t="s">
        <v>610</v>
      </c>
      <c r="N49" s="87" t="s">
        <v>610</v>
      </c>
      <c r="O49" s="6" t="s">
        <v>1268</v>
      </c>
      <c r="P49" s="6"/>
    </row>
    <row r="50" spans="1:16" ht="26.4" x14ac:dyDescent="0.3">
      <c r="A50" s="1"/>
      <c r="B50" s="6" t="s">
        <v>111</v>
      </c>
      <c r="C50" s="6" t="s">
        <v>194</v>
      </c>
      <c r="D50" s="87" t="s">
        <v>75</v>
      </c>
      <c r="E50" s="6" t="s">
        <v>1333</v>
      </c>
      <c r="F50" s="87" t="s">
        <v>1327</v>
      </c>
      <c r="G50" s="87" t="s">
        <v>1304</v>
      </c>
      <c r="H50" s="87" t="s">
        <v>610</v>
      </c>
      <c r="I50" s="87" t="s">
        <v>610</v>
      </c>
      <c r="J50" s="87" t="s">
        <v>1284</v>
      </c>
      <c r="K50" s="87" t="s">
        <v>610</v>
      </c>
      <c r="L50" s="87" t="s">
        <v>610</v>
      </c>
      <c r="M50" s="87" t="s">
        <v>610</v>
      </c>
      <c r="N50" s="87" t="s">
        <v>610</v>
      </c>
      <c r="O50" s="6" t="s">
        <v>1268</v>
      </c>
      <c r="P50" s="6"/>
    </row>
    <row r="51" spans="1:16" ht="26.4" x14ac:dyDescent="0.3">
      <c r="A51" s="1"/>
      <c r="B51" s="6" t="s">
        <v>111</v>
      </c>
      <c r="C51" s="6" t="s">
        <v>194</v>
      </c>
      <c r="D51" s="87" t="s">
        <v>75</v>
      </c>
      <c r="E51" s="6" t="s">
        <v>1333</v>
      </c>
      <c r="F51" s="87" t="s">
        <v>1304</v>
      </c>
      <c r="G51" s="87" t="s">
        <v>1334</v>
      </c>
      <c r="H51" s="87" t="s">
        <v>610</v>
      </c>
      <c r="I51" s="87" t="s">
        <v>610</v>
      </c>
      <c r="J51" s="87" t="s">
        <v>1282</v>
      </c>
      <c r="K51" s="87" t="s">
        <v>610</v>
      </c>
      <c r="L51" s="87" t="s">
        <v>610</v>
      </c>
      <c r="M51" s="87" t="s">
        <v>610</v>
      </c>
      <c r="N51" s="87" t="s">
        <v>610</v>
      </c>
      <c r="O51" s="6" t="s">
        <v>1268</v>
      </c>
      <c r="P51" s="6"/>
    </row>
    <row r="52" spans="1:16" ht="26.4" x14ac:dyDescent="0.3">
      <c r="A52" s="1"/>
      <c r="B52" s="6" t="s">
        <v>111</v>
      </c>
      <c r="C52" s="6" t="s">
        <v>194</v>
      </c>
      <c r="D52" s="87" t="s">
        <v>75</v>
      </c>
      <c r="E52" s="6" t="s">
        <v>1333</v>
      </c>
      <c r="F52" s="87" t="s">
        <v>1334</v>
      </c>
      <c r="G52" s="87" t="s">
        <v>1335</v>
      </c>
      <c r="H52" s="87" t="s">
        <v>610</v>
      </c>
      <c r="I52" s="87" t="s">
        <v>610</v>
      </c>
      <c r="J52" s="87" t="s">
        <v>1284</v>
      </c>
      <c r="K52" s="87" t="s">
        <v>610</v>
      </c>
      <c r="L52" s="87" t="s">
        <v>610</v>
      </c>
      <c r="M52" s="87" t="s">
        <v>610</v>
      </c>
      <c r="N52" s="87" t="s">
        <v>610</v>
      </c>
      <c r="O52" s="6" t="s">
        <v>1268</v>
      </c>
      <c r="P52" s="6"/>
    </row>
    <row r="53" spans="1:16" x14ac:dyDescent="0.3">
      <c r="A53" s="1"/>
      <c r="B53" s="6" t="s">
        <v>111</v>
      </c>
      <c r="C53" s="6" t="s">
        <v>194</v>
      </c>
      <c r="D53" s="87" t="s">
        <v>75</v>
      </c>
      <c r="E53" s="6" t="s">
        <v>1336</v>
      </c>
      <c r="F53" s="87" t="s">
        <v>1335</v>
      </c>
      <c r="G53" s="87" t="s">
        <v>1337</v>
      </c>
      <c r="H53" s="87" t="s">
        <v>610</v>
      </c>
      <c r="I53" s="87" t="s">
        <v>610</v>
      </c>
      <c r="J53" s="87" t="s">
        <v>1282</v>
      </c>
      <c r="K53" s="87" t="s">
        <v>610</v>
      </c>
      <c r="L53" s="87" t="s">
        <v>610</v>
      </c>
      <c r="M53" s="87" t="s">
        <v>610</v>
      </c>
      <c r="N53" s="87" t="s">
        <v>610</v>
      </c>
      <c r="O53" s="6" t="s">
        <v>1268</v>
      </c>
      <c r="P53" s="6"/>
    </row>
    <row r="54" spans="1:16" ht="26.4" x14ac:dyDescent="0.3">
      <c r="A54" s="1"/>
      <c r="B54" s="6" t="s">
        <v>111</v>
      </c>
      <c r="C54" s="6" t="s">
        <v>194</v>
      </c>
      <c r="D54" s="87" t="s">
        <v>75</v>
      </c>
      <c r="E54" s="6" t="s">
        <v>1333</v>
      </c>
      <c r="F54" s="87" t="s">
        <v>1337</v>
      </c>
      <c r="G54" s="87" t="s">
        <v>47</v>
      </c>
      <c r="H54" s="87" t="s">
        <v>610</v>
      </c>
      <c r="I54" s="87" t="s">
        <v>610</v>
      </c>
      <c r="J54" s="87" t="s">
        <v>1282</v>
      </c>
      <c r="K54" s="87" t="s">
        <v>610</v>
      </c>
      <c r="L54" s="87" t="s">
        <v>610</v>
      </c>
      <c r="M54" s="87" t="s">
        <v>610</v>
      </c>
      <c r="N54" s="87" t="s">
        <v>610</v>
      </c>
      <c r="O54" s="6" t="s">
        <v>1268</v>
      </c>
      <c r="P54" s="6"/>
    </row>
    <row r="55" spans="1:16" x14ac:dyDescent="0.3">
      <c r="A55" s="1"/>
      <c r="B55" s="6" t="s">
        <v>406</v>
      </c>
      <c r="C55" s="6" t="s">
        <v>1098</v>
      </c>
      <c r="D55" s="87" t="s">
        <v>51</v>
      </c>
      <c r="E55" s="6" t="s">
        <v>1338</v>
      </c>
      <c r="F55" s="87" t="s">
        <v>1266</v>
      </c>
      <c r="G55" s="87" t="s">
        <v>47</v>
      </c>
      <c r="H55" s="87" t="s">
        <v>610</v>
      </c>
      <c r="I55" s="87" t="s">
        <v>610</v>
      </c>
      <c r="J55" s="87" t="s">
        <v>1282</v>
      </c>
      <c r="K55" s="87" t="s">
        <v>610</v>
      </c>
      <c r="L55" s="87" t="s">
        <v>610</v>
      </c>
      <c r="M55" s="87" t="s">
        <v>610</v>
      </c>
      <c r="N55" s="87" t="s">
        <v>610</v>
      </c>
      <c r="O55" s="6" t="s">
        <v>1268</v>
      </c>
      <c r="P55" s="6"/>
    </row>
    <row r="56" spans="1:16" x14ac:dyDescent="0.3">
      <c r="A56" s="1"/>
      <c r="B56" s="6" t="s">
        <v>406</v>
      </c>
      <c r="C56" s="6" t="s">
        <v>1200</v>
      </c>
      <c r="D56" s="87" t="s">
        <v>51</v>
      </c>
      <c r="E56" s="6" t="s">
        <v>1339</v>
      </c>
      <c r="F56" s="87" t="s">
        <v>1266</v>
      </c>
      <c r="G56" s="87" t="s">
        <v>47</v>
      </c>
      <c r="H56" s="87" t="s">
        <v>610</v>
      </c>
      <c r="I56" s="87" t="s">
        <v>610</v>
      </c>
      <c r="J56" s="87" t="s">
        <v>1282</v>
      </c>
      <c r="K56" s="87" t="s">
        <v>610</v>
      </c>
      <c r="L56" s="87" t="s">
        <v>610</v>
      </c>
      <c r="M56" s="87" t="s">
        <v>610</v>
      </c>
      <c r="N56" s="87" t="s">
        <v>610</v>
      </c>
      <c r="O56" s="6" t="s">
        <v>1268</v>
      </c>
      <c r="P56" s="6"/>
    </row>
    <row r="57" spans="1:16" x14ac:dyDescent="0.3">
      <c r="A57" s="1"/>
      <c r="B57" s="6" t="s">
        <v>406</v>
      </c>
      <c r="C57" s="6" t="s">
        <v>1201</v>
      </c>
      <c r="D57" s="87" t="s">
        <v>75</v>
      </c>
      <c r="E57" s="6" t="s">
        <v>1340</v>
      </c>
      <c r="F57" s="87" t="s">
        <v>1266</v>
      </c>
      <c r="G57" s="87" t="s">
        <v>47</v>
      </c>
      <c r="H57" s="87" t="s">
        <v>610</v>
      </c>
      <c r="I57" s="87" t="s">
        <v>1341</v>
      </c>
      <c r="J57" s="87" t="s">
        <v>1282</v>
      </c>
      <c r="K57" s="87" t="s">
        <v>610</v>
      </c>
      <c r="L57" s="87" t="s">
        <v>610</v>
      </c>
      <c r="M57" s="87" t="s">
        <v>610</v>
      </c>
      <c r="N57" s="87" t="s">
        <v>610</v>
      </c>
      <c r="O57" s="6" t="s">
        <v>1268</v>
      </c>
      <c r="P57" s="6"/>
    </row>
    <row r="58" spans="1:16" x14ac:dyDescent="0.3">
      <c r="A58" s="1"/>
      <c r="B58" s="6" t="s">
        <v>406</v>
      </c>
      <c r="C58" s="6" t="s">
        <v>1202</v>
      </c>
      <c r="D58" s="87" t="s">
        <v>1342</v>
      </c>
      <c r="E58" s="6" t="s">
        <v>1343</v>
      </c>
      <c r="F58" s="87" t="s">
        <v>1266</v>
      </c>
      <c r="G58" s="87" t="s">
        <v>47</v>
      </c>
      <c r="H58" s="87" t="s">
        <v>610</v>
      </c>
      <c r="I58" s="87" t="s">
        <v>610</v>
      </c>
      <c r="J58" s="87" t="s">
        <v>1282</v>
      </c>
      <c r="K58" s="87" t="s">
        <v>610</v>
      </c>
      <c r="L58" s="87" t="s">
        <v>610</v>
      </c>
      <c r="M58" s="87" t="s">
        <v>610</v>
      </c>
      <c r="N58" s="87" t="s">
        <v>610</v>
      </c>
      <c r="O58" s="6" t="s">
        <v>1268</v>
      </c>
      <c r="P58" s="6"/>
    </row>
    <row r="59" spans="1:16" x14ac:dyDescent="0.3">
      <c r="A59" s="1"/>
      <c r="B59" s="6" t="s">
        <v>406</v>
      </c>
      <c r="C59" s="6" t="s">
        <v>1202</v>
      </c>
      <c r="D59" s="87" t="s">
        <v>408</v>
      </c>
      <c r="E59" s="6" t="s">
        <v>1343</v>
      </c>
      <c r="F59" s="87" t="s">
        <v>1266</v>
      </c>
      <c r="G59" s="87" t="s">
        <v>1344</v>
      </c>
      <c r="H59" s="87" t="s">
        <v>610</v>
      </c>
      <c r="I59" s="87" t="s">
        <v>1341</v>
      </c>
      <c r="J59" s="87" t="s">
        <v>1282</v>
      </c>
      <c r="K59" s="87" t="s">
        <v>610</v>
      </c>
      <c r="L59" s="87" t="s">
        <v>610</v>
      </c>
      <c r="M59" s="87" t="s">
        <v>610</v>
      </c>
      <c r="N59" s="87" t="s">
        <v>610</v>
      </c>
      <c r="O59" s="6" t="s">
        <v>1268</v>
      </c>
      <c r="P59" s="6"/>
    </row>
    <row r="60" spans="1:16" x14ac:dyDescent="0.3">
      <c r="A60" s="1"/>
      <c r="B60" s="6" t="s">
        <v>406</v>
      </c>
      <c r="C60" s="6" t="s">
        <v>1202</v>
      </c>
      <c r="D60" s="87" t="s">
        <v>408</v>
      </c>
      <c r="E60" s="6" t="s">
        <v>1343</v>
      </c>
      <c r="F60" s="87" t="s">
        <v>1345</v>
      </c>
      <c r="G60" s="87" t="s">
        <v>47</v>
      </c>
      <c r="H60" s="87" t="s">
        <v>1346</v>
      </c>
      <c r="I60" s="87" t="s">
        <v>610</v>
      </c>
      <c r="J60" s="87" t="s">
        <v>1282</v>
      </c>
      <c r="K60" s="87" t="s">
        <v>610</v>
      </c>
      <c r="L60" s="87" t="s">
        <v>610</v>
      </c>
      <c r="M60" s="87" t="s">
        <v>610</v>
      </c>
      <c r="N60" s="87" t="s">
        <v>610</v>
      </c>
      <c r="O60" s="6" t="s">
        <v>1268</v>
      </c>
      <c r="P60" s="6"/>
    </row>
    <row r="61" spans="1:16" ht="92.4" x14ac:dyDescent="0.3">
      <c r="A61" s="1"/>
      <c r="B61" s="6" t="s">
        <v>619</v>
      </c>
      <c r="C61" s="6" t="s">
        <v>1203</v>
      </c>
      <c r="D61" s="87" t="s">
        <v>1204</v>
      </c>
      <c r="E61" s="6" t="s">
        <v>1347</v>
      </c>
      <c r="F61" s="87" t="s">
        <v>1348</v>
      </c>
      <c r="G61" s="87" t="s">
        <v>1349</v>
      </c>
      <c r="H61" s="87" t="s">
        <v>1350</v>
      </c>
      <c r="I61" s="87" t="s">
        <v>1293</v>
      </c>
      <c r="J61" s="87" t="s">
        <v>1351</v>
      </c>
      <c r="K61" s="87" t="s">
        <v>610</v>
      </c>
      <c r="L61" s="87" t="s">
        <v>610</v>
      </c>
      <c r="M61" s="87" t="s">
        <v>610</v>
      </c>
      <c r="N61" s="87" t="s">
        <v>610</v>
      </c>
      <c r="O61" s="6" t="s">
        <v>1352</v>
      </c>
      <c r="P61" s="6" t="s">
        <v>1353</v>
      </c>
    </row>
    <row r="62" spans="1:16" x14ac:dyDescent="0.3">
      <c r="A62" s="1"/>
      <c r="B62" s="6" t="s">
        <v>206</v>
      </c>
      <c r="C62" s="6" t="s">
        <v>1212</v>
      </c>
      <c r="D62" s="87" t="s">
        <v>75</v>
      </c>
      <c r="E62" s="6" t="s">
        <v>1354</v>
      </c>
      <c r="F62" s="87" t="s">
        <v>1266</v>
      </c>
      <c r="G62" s="87" t="s">
        <v>47</v>
      </c>
      <c r="H62" s="87" t="s">
        <v>610</v>
      </c>
      <c r="I62" s="87" t="s">
        <v>610</v>
      </c>
      <c r="J62" s="87" t="s">
        <v>1282</v>
      </c>
      <c r="K62" s="87" t="s">
        <v>610</v>
      </c>
      <c r="L62" s="87" t="s">
        <v>610</v>
      </c>
      <c r="M62" s="87" t="s">
        <v>610</v>
      </c>
      <c r="N62" s="87" t="s">
        <v>610</v>
      </c>
      <c r="O62" s="6" t="s">
        <v>1268</v>
      </c>
      <c r="P62" s="6"/>
    </row>
    <row r="63" spans="1:16" x14ac:dyDescent="0.3">
      <c r="A63" s="1"/>
      <c r="B63" s="6" t="s">
        <v>209</v>
      </c>
      <c r="C63" s="6" t="s">
        <v>1213</v>
      </c>
      <c r="D63" s="87" t="s">
        <v>1173</v>
      </c>
      <c r="E63" s="6" t="s">
        <v>1355</v>
      </c>
      <c r="F63" s="87" t="s">
        <v>1266</v>
      </c>
      <c r="G63" s="87" t="s">
        <v>1356</v>
      </c>
      <c r="H63" s="87" t="s">
        <v>610</v>
      </c>
      <c r="I63" s="87" t="s">
        <v>610</v>
      </c>
      <c r="J63" s="87" t="s">
        <v>1282</v>
      </c>
      <c r="K63" s="87" t="s">
        <v>610</v>
      </c>
      <c r="L63" s="87" t="s">
        <v>610</v>
      </c>
      <c r="M63" s="87" t="s">
        <v>610</v>
      </c>
      <c r="N63" s="87" t="s">
        <v>610</v>
      </c>
      <c r="O63" s="6" t="s">
        <v>1268</v>
      </c>
      <c r="P63" s="6"/>
    </row>
    <row r="64" spans="1:16" x14ac:dyDescent="0.3">
      <c r="A64" s="1"/>
      <c r="B64" s="6" t="s">
        <v>209</v>
      </c>
      <c r="C64" s="6" t="s">
        <v>1213</v>
      </c>
      <c r="D64" s="87" t="s">
        <v>1173</v>
      </c>
      <c r="E64" s="6" t="s">
        <v>1355</v>
      </c>
      <c r="F64" s="87" t="s">
        <v>1356</v>
      </c>
      <c r="G64" s="87" t="s">
        <v>1357</v>
      </c>
      <c r="H64" s="87" t="s">
        <v>610</v>
      </c>
      <c r="I64" s="87" t="s">
        <v>610</v>
      </c>
      <c r="J64" s="87" t="s">
        <v>1284</v>
      </c>
      <c r="K64" s="87" t="s">
        <v>610</v>
      </c>
      <c r="L64" s="87" t="s">
        <v>610</v>
      </c>
      <c r="M64" s="87" t="s">
        <v>610</v>
      </c>
      <c r="N64" s="87" t="s">
        <v>610</v>
      </c>
      <c r="O64" s="6" t="s">
        <v>1268</v>
      </c>
      <c r="P64" s="6"/>
    </row>
    <row r="65" spans="1:16" x14ac:dyDescent="0.3">
      <c r="A65" s="1"/>
      <c r="B65" s="6" t="s">
        <v>209</v>
      </c>
      <c r="C65" s="6" t="s">
        <v>1213</v>
      </c>
      <c r="D65" s="87" t="s">
        <v>1173</v>
      </c>
      <c r="E65" s="6" t="s">
        <v>1355</v>
      </c>
      <c r="F65" s="87" t="s">
        <v>1357</v>
      </c>
      <c r="G65" s="87" t="s">
        <v>1334</v>
      </c>
      <c r="H65" s="87" t="s">
        <v>610</v>
      </c>
      <c r="I65" s="87" t="s">
        <v>610</v>
      </c>
      <c r="J65" s="87" t="s">
        <v>1282</v>
      </c>
      <c r="K65" s="87" t="s">
        <v>610</v>
      </c>
      <c r="L65" s="87" t="s">
        <v>610</v>
      </c>
      <c r="M65" s="87" t="s">
        <v>610</v>
      </c>
      <c r="N65" s="87" t="s">
        <v>610</v>
      </c>
      <c r="O65" s="6" t="s">
        <v>1268</v>
      </c>
      <c r="P65" s="6" t="s">
        <v>1358</v>
      </c>
    </row>
    <row r="66" spans="1:16" x14ac:dyDescent="0.3">
      <c r="A66" s="1"/>
      <c r="B66" s="6" t="s">
        <v>209</v>
      </c>
      <c r="C66" s="6" t="s">
        <v>1213</v>
      </c>
      <c r="D66" s="87" t="s">
        <v>1173</v>
      </c>
      <c r="E66" s="6" t="s">
        <v>1355</v>
      </c>
      <c r="F66" s="87" t="s">
        <v>1334</v>
      </c>
      <c r="G66" s="87" t="s">
        <v>1359</v>
      </c>
      <c r="H66" s="87" t="s">
        <v>610</v>
      </c>
      <c r="I66" s="87" t="s">
        <v>1360</v>
      </c>
      <c r="J66" s="87" t="s">
        <v>1284</v>
      </c>
      <c r="K66" s="87" t="s">
        <v>610</v>
      </c>
      <c r="L66" s="87" t="s">
        <v>610</v>
      </c>
      <c r="M66" s="87" t="s">
        <v>610</v>
      </c>
      <c r="N66" s="87" t="s">
        <v>610</v>
      </c>
      <c r="O66" s="6" t="s">
        <v>1268</v>
      </c>
      <c r="P66" s="6" t="s">
        <v>1361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1362</v>
      </c>
      <c r="C5" s="1"/>
      <c r="D5" s="1"/>
      <c r="E5" s="1"/>
      <c r="F5" s="1"/>
      <c r="G5" s="1"/>
      <c r="H5" s="1"/>
      <c r="I5" s="1"/>
      <c r="J5" s="1"/>
      <c r="K5" s="1"/>
      <c r="L5" s="1"/>
      <c r="M5" s="1"/>
      <c r="N5" s="1"/>
    </row>
    <row r="6" spans="1:14" ht="19.95" customHeight="1" x14ac:dyDescent="0.3">
      <c r="A6" s="1"/>
      <c r="B6" s="7" t="s">
        <v>213</v>
      </c>
      <c r="C6" s="7" t="s">
        <v>214</v>
      </c>
      <c r="D6" s="7" t="s">
        <v>215</v>
      </c>
      <c r="E6" s="7" t="s">
        <v>216</v>
      </c>
      <c r="F6" s="7" t="s">
        <v>217</v>
      </c>
      <c r="G6" s="7" t="s">
        <v>218</v>
      </c>
      <c r="H6" s="7" t="s">
        <v>219</v>
      </c>
      <c r="I6" s="7" t="s">
        <v>220</v>
      </c>
      <c r="J6" s="7" t="s">
        <v>221</v>
      </c>
      <c r="K6" s="7" t="s">
        <v>222</v>
      </c>
      <c r="L6" s="7" t="s">
        <v>223</v>
      </c>
      <c r="M6" s="7" t="s">
        <v>224</v>
      </c>
      <c r="N6" s="7" t="s">
        <v>225</v>
      </c>
    </row>
    <row r="7" spans="1:14" ht="26.4" x14ac:dyDescent="0.3">
      <c r="A7" s="1"/>
      <c r="B7" s="5" t="s">
        <v>49</v>
      </c>
      <c r="C7" s="5" t="s">
        <v>50</v>
      </c>
      <c r="D7" s="5" t="s">
        <v>51</v>
      </c>
      <c r="E7" s="4" t="s">
        <v>264</v>
      </c>
      <c r="F7" s="4" t="s">
        <v>265</v>
      </c>
      <c r="G7" s="6" t="s">
        <v>1363</v>
      </c>
      <c r="H7" s="8">
        <v>11.1</v>
      </c>
      <c r="I7" s="5" t="s">
        <v>267</v>
      </c>
      <c r="J7" s="5" t="s">
        <v>242</v>
      </c>
      <c r="K7" s="5" t="s">
        <v>234</v>
      </c>
      <c r="L7" s="5" t="s">
        <v>235</v>
      </c>
      <c r="M7" s="8">
        <v>125</v>
      </c>
      <c r="N7" s="5" t="s">
        <v>268</v>
      </c>
    </row>
    <row r="8" spans="1:14" x14ac:dyDescent="0.3">
      <c r="A8" s="1"/>
      <c r="B8" s="5" t="s">
        <v>49</v>
      </c>
      <c r="C8" s="5" t="s">
        <v>279</v>
      </c>
      <c r="D8" s="5" t="s">
        <v>280</v>
      </c>
      <c r="E8" s="4" t="s">
        <v>229</v>
      </c>
      <c r="F8" s="4" t="s">
        <v>230</v>
      </c>
      <c r="G8" s="6" t="s">
        <v>1364</v>
      </c>
      <c r="H8" s="8">
        <v>5.7320000000000002</v>
      </c>
      <c r="I8" s="5" t="s">
        <v>232</v>
      </c>
      <c r="J8" s="5" t="s">
        <v>242</v>
      </c>
      <c r="K8" s="5" t="s">
        <v>234</v>
      </c>
      <c r="L8" s="5" t="s">
        <v>252</v>
      </c>
      <c r="M8" s="8">
        <v>12779</v>
      </c>
      <c r="N8" s="5" t="s">
        <v>268</v>
      </c>
    </row>
    <row r="9" spans="1:14" ht="26.4" x14ac:dyDescent="0.3">
      <c r="A9" s="1"/>
      <c r="B9" s="5" t="s">
        <v>49</v>
      </c>
      <c r="C9" s="5" t="s">
        <v>279</v>
      </c>
      <c r="D9" s="5" t="s">
        <v>285</v>
      </c>
      <c r="E9" s="4" t="s">
        <v>286</v>
      </c>
      <c r="F9" s="4" t="s">
        <v>287</v>
      </c>
      <c r="G9" s="6" t="s">
        <v>288</v>
      </c>
      <c r="H9" s="8">
        <v>5.7320000000000002</v>
      </c>
      <c r="I9" s="5" t="s">
        <v>267</v>
      </c>
      <c r="J9" s="5" t="s">
        <v>242</v>
      </c>
      <c r="K9" s="5" t="s">
        <v>234</v>
      </c>
      <c r="L9" s="5" t="s">
        <v>284</v>
      </c>
      <c r="M9" s="8">
        <v>12777</v>
      </c>
      <c r="N9" s="5" t="s">
        <v>268</v>
      </c>
    </row>
    <row r="10" spans="1:14" x14ac:dyDescent="0.3">
      <c r="A10" s="1"/>
      <c r="B10" s="5" t="s">
        <v>133</v>
      </c>
      <c r="C10" s="5" t="s">
        <v>297</v>
      </c>
      <c r="D10" s="5" t="s">
        <v>146</v>
      </c>
      <c r="E10" s="4" t="s">
        <v>298</v>
      </c>
      <c r="F10" s="4" t="s">
        <v>299</v>
      </c>
      <c r="G10" s="6" t="s">
        <v>300</v>
      </c>
      <c r="H10" s="8">
        <v>101</v>
      </c>
      <c r="I10" s="5" t="s">
        <v>232</v>
      </c>
      <c r="J10" s="5" t="s">
        <v>242</v>
      </c>
      <c r="K10" s="5" t="s">
        <v>234</v>
      </c>
      <c r="L10" s="5" t="s">
        <v>252</v>
      </c>
      <c r="M10" s="8">
        <v>3</v>
      </c>
      <c r="N10" s="5" t="s">
        <v>268</v>
      </c>
    </row>
    <row r="11" spans="1:14" ht="26.4" x14ac:dyDescent="0.3">
      <c r="A11" s="1"/>
      <c r="B11" s="5" t="s">
        <v>301</v>
      </c>
      <c r="C11" s="5" t="s">
        <v>302</v>
      </c>
      <c r="D11" s="5" t="s">
        <v>303</v>
      </c>
      <c r="E11" s="4" t="s">
        <v>304</v>
      </c>
      <c r="F11" s="4" t="s">
        <v>305</v>
      </c>
      <c r="G11" s="6" t="s">
        <v>306</v>
      </c>
      <c r="H11" s="8">
        <v>6.4</v>
      </c>
      <c r="I11" s="5" t="s">
        <v>267</v>
      </c>
      <c r="J11" s="5" t="s">
        <v>242</v>
      </c>
      <c r="K11" s="5" t="s">
        <v>234</v>
      </c>
      <c r="L11" s="5" t="s">
        <v>235</v>
      </c>
      <c r="M11" s="8">
        <v>15564</v>
      </c>
      <c r="N11" s="5" t="s">
        <v>268</v>
      </c>
    </row>
    <row r="12" spans="1:14" x14ac:dyDescent="0.3">
      <c r="A12" s="1"/>
      <c r="B12" s="5" t="s">
        <v>143</v>
      </c>
      <c r="C12" s="5" t="s">
        <v>316</v>
      </c>
      <c r="D12" s="5" t="s">
        <v>317</v>
      </c>
      <c r="E12" s="4" t="s">
        <v>229</v>
      </c>
      <c r="F12" s="4" t="s">
        <v>318</v>
      </c>
      <c r="G12" s="6" t="s">
        <v>319</v>
      </c>
      <c r="H12" s="8">
        <v>35</v>
      </c>
      <c r="I12" s="5" t="s">
        <v>232</v>
      </c>
      <c r="J12" s="5" t="s">
        <v>242</v>
      </c>
      <c r="K12" s="5" t="s">
        <v>234</v>
      </c>
      <c r="L12" s="5" t="s">
        <v>284</v>
      </c>
      <c r="M12" s="8">
        <v>16325</v>
      </c>
      <c r="N12" s="5" t="s">
        <v>268</v>
      </c>
    </row>
    <row r="13" spans="1:14" x14ac:dyDescent="0.3">
      <c r="A13" s="1"/>
      <c r="B13" s="5" t="s">
        <v>143</v>
      </c>
      <c r="C13" s="5" t="s">
        <v>320</v>
      </c>
      <c r="D13" s="5" t="s">
        <v>321</v>
      </c>
      <c r="E13" s="4" t="s">
        <v>229</v>
      </c>
      <c r="F13" s="4" t="s">
        <v>230</v>
      </c>
      <c r="G13" s="6" t="s">
        <v>322</v>
      </c>
      <c r="H13" s="8">
        <v>0</v>
      </c>
      <c r="I13" s="5" t="s">
        <v>232</v>
      </c>
      <c r="J13" s="5" t="s">
        <v>242</v>
      </c>
      <c r="K13" s="5" t="s">
        <v>234</v>
      </c>
      <c r="L13" s="5" t="s">
        <v>252</v>
      </c>
      <c r="M13" s="8">
        <v>16329</v>
      </c>
      <c r="N13" s="5" t="s">
        <v>268</v>
      </c>
    </row>
    <row r="14" spans="1:14" ht="39.6" x14ac:dyDescent="0.3">
      <c r="A14" s="1"/>
      <c r="B14" s="5" t="s">
        <v>72</v>
      </c>
      <c r="C14" s="5" t="s">
        <v>73</v>
      </c>
      <c r="D14" s="5" t="s">
        <v>75</v>
      </c>
      <c r="E14" s="4" t="s">
        <v>346</v>
      </c>
      <c r="F14" s="4" t="s">
        <v>347</v>
      </c>
      <c r="G14" s="6" t="s">
        <v>1365</v>
      </c>
      <c r="H14" s="8">
        <v>18</v>
      </c>
      <c r="I14" s="5" t="s">
        <v>232</v>
      </c>
      <c r="J14" s="5" t="s">
        <v>242</v>
      </c>
      <c r="K14" s="5" t="s">
        <v>234</v>
      </c>
      <c r="L14" s="5" t="s">
        <v>284</v>
      </c>
      <c r="M14" s="8">
        <v>10609</v>
      </c>
      <c r="N14" s="5" t="s">
        <v>268</v>
      </c>
    </row>
    <row r="15" spans="1:14" ht="26.4" x14ac:dyDescent="0.3">
      <c r="A15" s="1"/>
      <c r="B15" s="5" t="s">
        <v>155</v>
      </c>
      <c r="C15" s="5" t="s">
        <v>352</v>
      </c>
      <c r="D15" s="5" t="s">
        <v>353</v>
      </c>
      <c r="E15" s="4" t="s">
        <v>229</v>
      </c>
      <c r="F15" s="4" t="s">
        <v>230</v>
      </c>
      <c r="G15" s="6" t="s">
        <v>354</v>
      </c>
      <c r="H15" s="8">
        <v>0</v>
      </c>
      <c r="I15" s="5" t="s">
        <v>232</v>
      </c>
      <c r="J15" s="5" t="s">
        <v>242</v>
      </c>
      <c r="K15" s="5" t="s">
        <v>234</v>
      </c>
      <c r="L15" s="5" t="s">
        <v>252</v>
      </c>
      <c r="M15" s="8">
        <v>12713</v>
      </c>
      <c r="N15" s="5" t="s">
        <v>268</v>
      </c>
    </row>
    <row r="16" spans="1:14" ht="26.4" x14ac:dyDescent="0.3">
      <c r="A16" s="1"/>
      <c r="B16" s="5" t="s">
        <v>155</v>
      </c>
      <c r="C16" s="5" t="s">
        <v>352</v>
      </c>
      <c r="D16" s="5" t="s">
        <v>355</v>
      </c>
      <c r="E16" s="4" t="s">
        <v>229</v>
      </c>
      <c r="F16" s="4" t="s">
        <v>230</v>
      </c>
      <c r="G16" s="6" t="s">
        <v>356</v>
      </c>
      <c r="H16" s="8">
        <v>0</v>
      </c>
      <c r="I16" s="5" t="s">
        <v>232</v>
      </c>
      <c r="J16" s="5" t="s">
        <v>242</v>
      </c>
      <c r="K16" s="5" t="s">
        <v>234</v>
      </c>
      <c r="L16" s="5" t="s">
        <v>252</v>
      </c>
      <c r="M16" s="8">
        <v>13204</v>
      </c>
      <c r="N16" s="5" t="s">
        <v>268</v>
      </c>
    </row>
    <row r="17" spans="1:14" ht="26.4" x14ac:dyDescent="0.3">
      <c r="A17" s="1"/>
      <c r="B17" s="5" t="s">
        <v>155</v>
      </c>
      <c r="C17" s="5" t="s">
        <v>360</v>
      </c>
      <c r="D17" s="5" t="s">
        <v>355</v>
      </c>
      <c r="E17" s="4" t="s">
        <v>229</v>
      </c>
      <c r="F17" s="4" t="s">
        <v>230</v>
      </c>
      <c r="G17" s="6" t="s">
        <v>1366</v>
      </c>
      <c r="H17" s="8">
        <v>0</v>
      </c>
      <c r="I17" s="5" t="s">
        <v>232</v>
      </c>
      <c r="J17" s="5" t="s">
        <v>242</v>
      </c>
      <c r="K17" s="5" t="s">
        <v>234</v>
      </c>
      <c r="L17" s="5" t="s">
        <v>284</v>
      </c>
      <c r="M17" s="8">
        <v>22082</v>
      </c>
      <c r="N17" s="5" t="s">
        <v>268</v>
      </c>
    </row>
    <row r="18" spans="1:14" x14ac:dyDescent="0.3">
      <c r="A18" s="1"/>
      <c r="B18" s="5" t="s">
        <v>379</v>
      </c>
      <c r="C18" s="5" t="s">
        <v>380</v>
      </c>
      <c r="D18" s="5" t="s">
        <v>381</v>
      </c>
      <c r="E18" s="4" t="s">
        <v>229</v>
      </c>
      <c r="F18" s="4" t="s">
        <v>230</v>
      </c>
      <c r="G18" s="6" t="s">
        <v>382</v>
      </c>
      <c r="H18" s="8">
        <v>179.37</v>
      </c>
      <c r="I18" s="5" t="s">
        <v>232</v>
      </c>
      <c r="J18" s="5" t="s">
        <v>242</v>
      </c>
      <c r="K18" s="5" t="s">
        <v>234</v>
      </c>
      <c r="L18" s="5" t="s">
        <v>252</v>
      </c>
      <c r="M18" s="8">
        <v>15108</v>
      </c>
      <c r="N18" s="5" t="s">
        <v>268</v>
      </c>
    </row>
    <row r="19" spans="1:14" x14ac:dyDescent="0.3">
      <c r="A19" s="1"/>
      <c r="B19" s="5" t="s">
        <v>169</v>
      </c>
      <c r="C19" s="5" t="s">
        <v>768</v>
      </c>
      <c r="D19" s="5" t="s">
        <v>396</v>
      </c>
      <c r="E19" s="4" t="s">
        <v>229</v>
      </c>
      <c r="F19" s="4" t="s">
        <v>230</v>
      </c>
      <c r="G19" s="6" t="s">
        <v>1367</v>
      </c>
      <c r="H19" s="8">
        <v>5.67</v>
      </c>
      <c r="I19" s="5" t="s">
        <v>232</v>
      </c>
      <c r="J19" s="5" t="s">
        <v>242</v>
      </c>
      <c r="K19" s="5" t="s">
        <v>234</v>
      </c>
      <c r="L19" s="5" t="s">
        <v>284</v>
      </c>
      <c r="M19" s="8">
        <v>205</v>
      </c>
      <c r="N19" s="5" t="s">
        <v>268</v>
      </c>
    </row>
    <row r="20" spans="1:14" ht="26.4" x14ac:dyDescent="0.3">
      <c r="A20" s="1"/>
      <c r="B20" s="5" t="s">
        <v>111</v>
      </c>
      <c r="C20" s="5" t="s">
        <v>112</v>
      </c>
      <c r="D20" s="5" t="s">
        <v>75</v>
      </c>
      <c r="E20" s="4" t="s">
        <v>398</v>
      </c>
      <c r="F20" s="4" t="s">
        <v>399</v>
      </c>
      <c r="G20" s="6" t="s">
        <v>1368</v>
      </c>
      <c r="H20" s="8">
        <v>260</v>
      </c>
      <c r="I20" s="5" t="s">
        <v>232</v>
      </c>
      <c r="J20" s="5" t="s">
        <v>242</v>
      </c>
      <c r="K20" s="5" t="s">
        <v>234</v>
      </c>
      <c r="L20" s="5" t="s">
        <v>252</v>
      </c>
      <c r="M20" s="8">
        <v>272</v>
      </c>
      <c r="N20" s="5" t="s">
        <v>268</v>
      </c>
    </row>
    <row r="21" spans="1:14" x14ac:dyDescent="0.3">
      <c r="A21" s="1"/>
      <c r="B21" s="5" t="s">
        <v>111</v>
      </c>
      <c r="C21" s="5" t="s">
        <v>112</v>
      </c>
      <c r="D21" s="5" t="s">
        <v>45</v>
      </c>
      <c r="E21" s="4" t="s">
        <v>398</v>
      </c>
      <c r="F21" s="4" t="s">
        <v>401</v>
      </c>
      <c r="G21" s="6" t="s">
        <v>402</v>
      </c>
      <c r="H21" s="8">
        <v>65</v>
      </c>
      <c r="I21" s="5" t="s">
        <v>232</v>
      </c>
      <c r="J21" s="5" t="s">
        <v>242</v>
      </c>
      <c r="K21" s="5" t="s">
        <v>234</v>
      </c>
      <c r="L21" s="5" t="s">
        <v>252</v>
      </c>
      <c r="M21" s="8">
        <v>22</v>
      </c>
      <c r="N21" s="5" t="s">
        <v>268</v>
      </c>
    </row>
    <row r="22" spans="1:14" ht="26.4" x14ac:dyDescent="0.3">
      <c r="A22" s="1"/>
      <c r="B22" s="5" t="s">
        <v>111</v>
      </c>
      <c r="C22" s="5" t="s">
        <v>112</v>
      </c>
      <c r="D22" s="5" t="s">
        <v>51</v>
      </c>
      <c r="E22" s="4" t="s">
        <v>403</v>
      </c>
      <c r="F22" s="4" t="s">
        <v>404</v>
      </c>
      <c r="G22" s="6" t="s">
        <v>1369</v>
      </c>
      <c r="H22" s="8">
        <v>67</v>
      </c>
      <c r="I22" s="5" t="s">
        <v>267</v>
      </c>
      <c r="J22" s="5" t="s">
        <v>242</v>
      </c>
      <c r="K22" s="5" t="s">
        <v>234</v>
      </c>
      <c r="L22" s="5" t="s">
        <v>235</v>
      </c>
      <c r="M22" s="8">
        <v>23</v>
      </c>
      <c r="N22" s="5" t="s">
        <v>268</v>
      </c>
    </row>
    <row r="23" spans="1:14" x14ac:dyDescent="0.3">
      <c r="A23" s="1"/>
      <c r="B23" s="5" t="s">
        <v>406</v>
      </c>
      <c r="C23" s="5" t="s">
        <v>407</v>
      </c>
      <c r="D23" s="5" t="s">
        <v>408</v>
      </c>
      <c r="E23" s="4" t="s">
        <v>409</v>
      </c>
      <c r="F23" s="4" t="s">
        <v>410</v>
      </c>
      <c r="G23" s="6" t="s">
        <v>411</v>
      </c>
      <c r="H23" s="8">
        <v>1.2</v>
      </c>
      <c r="I23" s="5" t="s">
        <v>232</v>
      </c>
      <c r="J23" s="5" t="s">
        <v>242</v>
      </c>
      <c r="K23" s="5" t="s">
        <v>234</v>
      </c>
      <c r="L23" s="5" t="s">
        <v>252</v>
      </c>
      <c r="M23" s="8">
        <v>20852</v>
      </c>
      <c r="N23" s="5" t="s">
        <v>268</v>
      </c>
    </row>
    <row r="24" spans="1:14" ht="26.4" x14ac:dyDescent="0.3">
      <c r="A24" s="1"/>
      <c r="B24" s="5" t="s">
        <v>406</v>
      </c>
      <c r="C24" s="5" t="s">
        <v>1370</v>
      </c>
      <c r="D24" s="5" t="s">
        <v>51</v>
      </c>
      <c r="E24" s="4" t="s">
        <v>409</v>
      </c>
      <c r="F24" s="4" t="s">
        <v>230</v>
      </c>
      <c r="G24" s="6" t="s">
        <v>413</v>
      </c>
      <c r="H24" s="8">
        <v>1.2</v>
      </c>
      <c r="I24" s="5" t="s">
        <v>232</v>
      </c>
      <c r="J24" s="5" t="s">
        <v>242</v>
      </c>
      <c r="K24" s="5" t="s">
        <v>234</v>
      </c>
      <c r="L24" s="5" t="s">
        <v>252</v>
      </c>
      <c r="M24" s="8">
        <v>18814</v>
      </c>
      <c r="N24" s="5" t="s">
        <v>268</v>
      </c>
    </row>
    <row r="25" spans="1:14" ht="39.6" x14ac:dyDescent="0.3">
      <c r="A25" s="1"/>
      <c r="B25" s="5" t="s">
        <v>406</v>
      </c>
      <c r="C25" s="5" t="s">
        <v>414</v>
      </c>
      <c r="D25" s="5" t="s">
        <v>45</v>
      </c>
      <c r="E25" s="4" t="s">
        <v>229</v>
      </c>
      <c r="F25" s="4" t="s">
        <v>230</v>
      </c>
      <c r="G25" s="6" t="s">
        <v>415</v>
      </c>
      <c r="H25" s="8">
        <v>1.5</v>
      </c>
      <c r="I25" s="5" t="s">
        <v>232</v>
      </c>
      <c r="J25" s="5" t="s">
        <v>242</v>
      </c>
      <c r="K25" s="5" t="s">
        <v>234</v>
      </c>
      <c r="L25" s="5" t="s">
        <v>252</v>
      </c>
      <c r="M25" s="8">
        <v>13299</v>
      </c>
      <c r="N25" s="5" t="s">
        <v>268</v>
      </c>
    </row>
    <row r="26" spans="1:14" ht="26.4" x14ac:dyDescent="0.3">
      <c r="A26" s="1"/>
      <c r="B26" s="5" t="s">
        <v>406</v>
      </c>
      <c r="C26" s="5" t="s">
        <v>414</v>
      </c>
      <c r="D26" s="5" t="s">
        <v>146</v>
      </c>
      <c r="E26" s="4" t="s">
        <v>229</v>
      </c>
      <c r="F26" s="4" t="s">
        <v>230</v>
      </c>
      <c r="G26" s="6" t="s">
        <v>416</v>
      </c>
      <c r="H26" s="8">
        <v>1.5</v>
      </c>
      <c r="I26" s="5" t="s">
        <v>232</v>
      </c>
      <c r="J26" s="5" t="s">
        <v>242</v>
      </c>
      <c r="K26" s="5" t="s">
        <v>234</v>
      </c>
      <c r="L26" s="5" t="s">
        <v>252</v>
      </c>
      <c r="M26" s="8">
        <v>13301</v>
      </c>
      <c r="N26" s="5" t="s">
        <v>268</v>
      </c>
    </row>
    <row r="27" spans="1:14" ht="26.4" x14ac:dyDescent="0.3">
      <c r="A27" s="1"/>
      <c r="B27" s="5" t="s">
        <v>406</v>
      </c>
      <c r="C27" s="5" t="s">
        <v>417</v>
      </c>
      <c r="D27" s="5" t="s">
        <v>45</v>
      </c>
      <c r="E27" s="4" t="s">
        <v>229</v>
      </c>
      <c r="F27" s="4" t="s">
        <v>230</v>
      </c>
      <c r="G27" s="6" t="s">
        <v>418</v>
      </c>
      <c r="H27" s="8">
        <v>1.5</v>
      </c>
      <c r="I27" s="5" t="s">
        <v>232</v>
      </c>
      <c r="J27" s="5" t="s">
        <v>242</v>
      </c>
      <c r="K27" s="5" t="s">
        <v>234</v>
      </c>
      <c r="L27" s="5" t="s">
        <v>252</v>
      </c>
      <c r="M27" s="8">
        <v>15113</v>
      </c>
      <c r="N27" s="5" t="s">
        <v>268</v>
      </c>
    </row>
    <row r="28" spans="1:14" ht="26.4" x14ac:dyDescent="0.3">
      <c r="A28" s="1"/>
      <c r="B28" s="5" t="s">
        <v>514</v>
      </c>
      <c r="C28" s="5" t="s">
        <v>515</v>
      </c>
      <c r="D28" s="5" t="s">
        <v>75</v>
      </c>
      <c r="E28" s="4" t="s">
        <v>229</v>
      </c>
      <c r="F28" s="4" t="s">
        <v>230</v>
      </c>
      <c r="G28" s="6" t="s">
        <v>1371</v>
      </c>
      <c r="H28" s="8">
        <v>0</v>
      </c>
      <c r="I28" s="5" t="s">
        <v>232</v>
      </c>
      <c r="J28" s="5" t="s">
        <v>242</v>
      </c>
      <c r="K28" s="5" t="s">
        <v>234</v>
      </c>
      <c r="L28" s="5" t="s">
        <v>235</v>
      </c>
      <c r="M28" s="8">
        <v>12193</v>
      </c>
      <c r="N28" s="5" t="s">
        <v>268</v>
      </c>
    </row>
    <row r="29" spans="1:14" ht="26.4" x14ac:dyDescent="0.3">
      <c r="A29" s="1"/>
      <c r="B29" s="5" t="s">
        <v>203</v>
      </c>
      <c r="C29" s="5" t="s">
        <v>532</v>
      </c>
      <c r="D29" s="5" t="s">
        <v>45</v>
      </c>
      <c r="E29" s="4" t="s">
        <v>229</v>
      </c>
      <c r="F29" s="4" t="s">
        <v>533</v>
      </c>
      <c r="G29" s="6" t="s">
        <v>1372</v>
      </c>
      <c r="H29" s="8">
        <v>0</v>
      </c>
      <c r="I29" s="5" t="s">
        <v>232</v>
      </c>
      <c r="J29" s="5" t="s">
        <v>242</v>
      </c>
      <c r="K29" s="5" t="s">
        <v>234</v>
      </c>
      <c r="L29" s="5" t="s">
        <v>284</v>
      </c>
      <c r="M29" s="8">
        <v>100</v>
      </c>
      <c r="N29" s="5" t="s">
        <v>268</v>
      </c>
    </row>
    <row r="30" spans="1:14" x14ac:dyDescent="0.3">
      <c r="A30" s="1"/>
      <c r="B30" s="5" t="s">
        <v>209</v>
      </c>
      <c r="C30" s="5" t="s">
        <v>1373</v>
      </c>
      <c r="D30" s="5" t="s">
        <v>541</v>
      </c>
      <c r="E30" s="4" t="s">
        <v>229</v>
      </c>
      <c r="F30" s="4" t="s">
        <v>230</v>
      </c>
      <c r="G30" s="6" t="s">
        <v>1374</v>
      </c>
      <c r="H30" s="8">
        <v>80</v>
      </c>
      <c r="I30" s="5" t="s">
        <v>232</v>
      </c>
      <c r="J30" s="5" t="s">
        <v>242</v>
      </c>
      <c r="K30" s="5" t="s">
        <v>234</v>
      </c>
      <c r="L30" s="5" t="s">
        <v>235</v>
      </c>
      <c r="M30" s="8">
        <v>98</v>
      </c>
      <c r="N30" s="5" t="s">
        <v>268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C7" activePane="bottomRight" state="frozen"/>
      <selection pane="topRight" activeCell="C1" sqref="C1"/>
      <selection pane="bottomLeft" activeCell="A7" sqref="A7"/>
      <selection pane="bottomRight" activeCell="G11" sqref="G11"/>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20" t="s">
        <v>121</v>
      </c>
      <c r="C3" s="195"/>
      <c r="D3" s="195"/>
      <c r="E3" s="221" t="s">
        <v>1375</v>
      </c>
      <c r="F3" s="221"/>
      <c r="G3" s="221"/>
      <c r="H3" s="2"/>
      <c r="I3" s="2"/>
      <c r="J3" s="2"/>
      <c r="K3" s="2"/>
      <c r="L3" s="2" t="s">
        <v>1376</v>
      </c>
      <c r="M3" s="2"/>
      <c r="N3" s="2"/>
      <c r="O3" s="2"/>
      <c r="P3" s="2"/>
      <c r="Q3" s="2"/>
      <c r="R3" s="2"/>
      <c r="S3" s="2"/>
      <c r="T3" s="2"/>
      <c r="U3" s="2"/>
      <c r="V3" s="2" t="s">
        <v>1375</v>
      </c>
      <c r="W3" s="2"/>
      <c r="X3" s="2"/>
      <c r="Y3" s="2"/>
      <c r="Z3" s="2"/>
      <c r="AA3" s="2"/>
      <c r="AB3" s="2"/>
      <c r="AC3" s="2" t="s">
        <v>1376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1378</v>
      </c>
      <c r="GU3" s="1"/>
      <c r="GV3" s="1"/>
      <c r="GW3" s="1"/>
      <c r="GX3" s="1"/>
      <c r="GY3" s="1"/>
      <c r="GZ3" s="1"/>
      <c r="HA3" s="1"/>
      <c r="HB3" s="1"/>
      <c r="HC3" s="88" t="s">
        <v>1379</v>
      </c>
      <c r="HD3" s="1"/>
      <c r="HE3" s="1"/>
      <c r="HF3" s="1"/>
      <c r="HG3" s="1"/>
      <c r="HH3" s="1"/>
      <c r="HI3" s="1"/>
      <c r="HJ3" s="1"/>
      <c r="HK3" s="1"/>
      <c r="HL3" s="88" t="s">
        <v>610</v>
      </c>
      <c r="HM3" s="1"/>
      <c r="HN3" s="1"/>
    </row>
    <row r="4" spans="1:222" ht="0" hidden="1" customHeight="1" x14ac:dyDescent="0.3">
      <c r="A4" s="1"/>
      <c r="B4" s="89" t="s">
        <v>1380</v>
      </c>
      <c r="C4" s="222" t="s">
        <v>1381</v>
      </c>
      <c r="D4" s="223" t="s">
        <v>133</v>
      </c>
      <c r="E4" s="224"/>
      <c r="F4" s="224"/>
      <c r="G4" s="225"/>
      <c r="H4" s="223" t="s">
        <v>1382</v>
      </c>
      <c r="I4" s="225"/>
      <c r="J4" s="223" t="s">
        <v>1383</v>
      </c>
      <c r="K4" s="225"/>
      <c r="L4" s="223" t="s">
        <v>155</v>
      </c>
      <c r="M4" s="224"/>
      <c r="N4" s="224"/>
      <c r="O4" s="224"/>
      <c r="P4" s="224"/>
      <c r="Q4" s="224"/>
      <c r="R4" s="224"/>
      <c r="S4" s="225"/>
      <c r="T4" s="223" t="s">
        <v>616</v>
      </c>
      <c r="U4" s="224"/>
      <c r="V4" s="224"/>
      <c r="W4" s="225"/>
      <c r="X4" s="222" t="s">
        <v>1384</v>
      </c>
      <c r="Y4" s="223" t="s">
        <v>49</v>
      </c>
      <c r="Z4" s="224"/>
      <c r="AA4" s="225"/>
      <c r="AB4" s="223" t="s">
        <v>128</v>
      </c>
      <c r="AC4" s="224"/>
      <c r="AD4" s="224"/>
      <c r="AE4" s="224"/>
      <c r="AF4" s="224"/>
      <c r="AG4" s="224"/>
      <c r="AH4" s="225"/>
      <c r="AI4" s="222" t="s">
        <v>1385</v>
      </c>
      <c r="AJ4" s="222" t="s">
        <v>1386</v>
      </c>
      <c r="AK4" s="222" t="s">
        <v>1387</v>
      </c>
      <c r="AL4" s="223" t="s">
        <v>1388</v>
      </c>
      <c r="AM4" s="225"/>
      <c r="AN4" s="223" t="s">
        <v>1389</v>
      </c>
      <c r="AO4" s="225"/>
      <c r="AP4" s="222" t="s">
        <v>1390</v>
      </c>
      <c r="AQ4" s="223" t="s">
        <v>1391</v>
      </c>
      <c r="AR4" s="225"/>
      <c r="AS4" s="222" t="s">
        <v>1392</v>
      </c>
      <c r="AT4" s="222" t="s">
        <v>1393</v>
      </c>
      <c r="AU4" s="222" t="s">
        <v>1394</v>
      </c>
      <c r="AV4" s="223" t="s">
        <v>152</v>
      </c>
      <c r="AW4" s="224"/>
      <c r="AX4" s="225"/>
      <c r="AY4" s="223" t="s">
        <v>203</v>
      </c>
      <c r="AZ4" s="224"/>
      <c r="BA4" s="224"/>
      <c r="BB4" s="224"/>
      <c r="BC4" s="224"/>
      <c r="BD4" s="225"/>
      <c r="BE4" s="223" t="s">
        <v>1395</v>
      </c>
      <c r="BF4" s="225"/>
      <c r="BG4" s="222" t="s">
        <v>720</v>
      </c>
      <c r="BH4" s="223" t="s">
        <v>136</v>
      </c>
      <c r="BI4" s="224"/>
      <c r="BJ4" s="225"/>
      <c r="BK4" s="223" t="s">
        <v>143</v>
      </c>
      <c r="BL4" s="224"/>
      <c r="BM4" s="224"/>
      <c r="BN4" s="224"/>
      <c r="BO4" s="224"/>
      <c r="BP4" s="224"/>
      <c r="BQ4" s="224"/>
      <c r="BR4" s="224"/>
      <c r="BS4" s="224"/>
      <c r="BT4" s="224"/>
      <c r="BU4" s="224"/>
      <c r="BV4" s="224"/>
      <c r="BW4" s="224"/>
      <c r="BX4" s="225"/>
      <c r="BY4" s="223" t="s">
        <v>1396</v>
      </c>
      <c r="BZ4" s="225"/>
      <c r="CA4" s="222" t="s">
        <v>1397</v>
      </c>
      <c r="CB4" s="223" t="s">
        <v>111</v>
      </c>
      <c r="CC4" s="224"/>
      <c r="CD4" s="224"/>
      <c r="CE4" s="224"/>
      <c r="CF4" s="224"/>
      <c r="CG4" s="224"/>
      <c r="CH4" s="224"/>
      <c r="CI4" s="224"/>
      <c r="CJ4" s="224"/>
      <c r="CK4" s="224"/>
      <c r="CL4" s="224"/>
      <c r="CM4" s="225"/>
      <c r="CN4" s="223" t="s">
        <v>200</v>
      </c>
      <c r="CO4" s="224"/>
      <c r="CP4" s="224"/>
      <c r="CQ4" s="225"/>
      <c r="CR4" s="223" t="s">
        <v>1398</v>
      </c>
      <c r="CS4" s="225"/>
      <c r="CT4" s="223" t="s">
        <v>1399</v>
      </c>
      <c r="CU4" s="225"/>
      <c r="CV4" s="223" t="s">
        <v>1400</v>
      </c>
      <c r="CW4" s="224"/>
      <c r="CX4" s="225"/>
      <c r="CY4" s="223" t="s">
        <v>1401</v>
      </c>
      <c r="CZ4" s="224"/>
      <c r="DA4" s="224"/>
      <c r="DB4" s="225"/>
      <c r="DC4" s="223" t="s">
        <v>1402</v>
      </c>
      <c r="DD4" s="224"/>
      <c r="DE4" s="224"/>
      <c r="DF4" s="224"/>
      <c r="DG4" s="224"/>
      <c r="DH4" s="224"/>
      <c r="DI4" s="224"/>
      <c r="DJ4" s="224"/>
      <c r="DK4" s="224"/>
      <c r="DL4" s="224"/>
      <c r="DM4" s="224"/>
      <c r="DN4" s="225"/>
      <c r="DO4" s="223" t="s">
        <v>1403</v>
      </c>
      <c r="DP4" s="224"/>
      <c r="DQ4" s="224"/>
      <c r="DR4" s="225"/>
      <c r="DS4" s="223" t="s">
        <v>1404</v>
      </c>
      <c r="DT4" s="224"/>
      <c r="DU4" s="224"/>
      <c r="DV4" s="225"/>
      <c r="DW4" s="222"/>
      <c r="DX4" s="223" t="s">
        <v>1405</v>
      </c>
      <c r="DY4" s="224"/>
      <c r="DZ4" s="224"/>
      <c r="EA4" s="224"/>
      <c r="EB4" s="224"/>
      <c r="EC4" s="225"/>
      <c r="ED4" s="1"/>
      <c r="EE4" s="222" t="s">
        <v>1406</v>
      </c>
      <c r="EF4" s="222" t="s">
        <v>1407</v>
      </c>
      <c r="EG4" s="222" t="s">
        <v>1408</v>
      </c>
      <c r="EH4" s="222" t="s">
        <v>1409</v>
      </c>
      <c r="EI4" s="222" t="s">
        <v>1410</v>
      </c>
      <c r="EJ4" s="222" t="s">
        <v>1411</v>
      </c>
      <c r="EK4" s="222" t="s">
        <v>1412</v>
      </c>
      <c r="EL4" s="222" t="s">
        <v>1413</v>
      </c>
      <c r="EM4" s="223" t="s">
        <v>1382</v>
      </c>
      <c r="EN4" s="225"/>
      <c r="EO4" s="222" t="s">
        <v>352</v>
      </c>
      <c r="EP4" s="222" t="s">
        <v>1385</v>
      </c>
      <c r="EQ4" s="222" t="s">
        <v>1414</v>
      </c>
      <c r="ER4" s="222" t="s">
        <v>1415</v>
      </c>
      <c r="ES4" s="222" t="s">
        <v>1416</v>
      </c>
      <c r="ET4" s="222" t="s">
        <v>1417</v>
      </c>
      <c r="EU4" s="222" t="s">
        <v>1418</v>
      </c>
      <c r="EV4" s="222" t="s">
        <v>1419</v>
      </c>
      <c r="EW4" s="222" t="s">
        <v>1420</v>
      </c>
      <c r="EX4" s="222" t="s">
        <v>1421</v>
      </c>
      <c r="EY4" s="222" t="s">
        <v>1422</v>
      </c>
      <c r="EZ4" s="222" t="s">
        <v>1423</v>
      </c>
      <c r="FA4" s="222" t="s">
        <v>1424</v>
      </c>
      <c r="FB4" s="222" t="s">
        <v>1425</v>
      </c>
      <c r="FC4" s="222" t="s">
        <v>1426</v>
      </c>
      <c r="FD4" s="222" t="s">
        <v>1427</v>
      </c>
      <c r="FE4" s="222" t="s">
        <v>1428</v>
      </c>
      <c r="FF4" s="222" t="s">
        <v>1429</v>
      </c>
      <c r="FG4" s="222" t="s">
        <v>1430</v>
      </c>
      <c r="FH4" s="222" t="s">
        <v>1431</v>
      </c>
      <c r="FI4" s="222" t="s">
        <v>1432</v>
      </c>
      <c r="FJ4" s="222" t="s">
        <v>1433</v>
      </c>
      <c r="FK4" s="222" t="s">
        <v>1434</v>
      </c>
      <c r="FL4" s="223" t="s">
        <v>42</v>
      </c>
      <c r="FM4" s="224"/>
      <c r="FN4" s="224"/>
      <c r="FO4" s="225"/>
      <c r="FP4" s="222" t="s">
        <v>1435</v>
      </c>
      <c r="FQ4" s="223" t="s">
        <v>1436</v>
      </c>
      <c r="FR4" s="225"/>
      <c r="FS4" s="223" t="s">
        <v>143</v>
      </c>
      <c r="FT4" s="224"/>
      <c r="FU4" s="224"/>
      <c r="FV4" s="224"/>
      <c r="FW4" s="225"/>
      <c r="FX4" s="223" t="s">
        <v>1437</v>
      </c>
      <c r="FY4" s="225"/>
      <c r="FZ4" s="223" t="s">
        <v>655</v>
      </c>
      <c r="GA4" s="224"/>
      <c r="GB4" s="224"/>
      <c r="GC4" s="225"/>
      <c r="GD4" s="222" t="s">
        <v>1438</v>
      </c>
      <c r="GE4" s="222" t="s">
        <v>1439</v>
      </c>
      <c r="GF4" s="222" t="s">
        <v>1440</v>
      </c>
      <c r="GG4" s="223" t="s">
        <v>111</v>
      </c>
      <c r="GH4" s="224"/>
      <c r="GI4" s="224"/>
      <c r="GJ4" s="224"/>
      <c r="GK4" s="225"/>
      <c r="GL4" s="223" t="s">
        <v>406</v>
      </c>
      <c r="GM4" s="224"/>
      <c r="GN4" s="224"/>
      <c r="GO4" s="225"/>
      <c r="GP4" s="222" t="s">
        <v>1441</v>
      </c>
      <c r="GQ4" s="223" t="s">
        <v>1442</v>
      </c>
      <c r="GR4" s="225"/>
      <c r="GS4" s="1"/>
      <c r="GT4" s="222" t="s">
        <v>1406</v>
      </c>
      <c r="GU4" s="223" t="s">
        <v>1443</v>
      </c>
      <c r="GV4" s="225"/>
      <c r="GW4" s="222" t="s">
        <v>1414</v>
      </c>
      <c r="GX4" s="222" t="s">
        <v>1428</v>
      </c>
      <c r="GY4" s="222" t="s">
        <v>1429</v>
      </c>
      <c r="GZ4" s="222" t="s">
        <v>1430</v>
      </c>
      <c r="HA4" s="222" t="s">
        <v>1434</v>
      </c>
      <c r="HB4" s="1"/>
      <c r="HC4" s="222" t="s">
        <v>1444</v>
      </c>
      <c r="HD4" s="222" t="s">
        <v>1445</v>
      </c>
      <c r="HE4" s="222" t="s">
        <v>1446</v>
      </c>
      <c r="HF4" s="222" t="s">
        <v>1447</v>
      </c>
      <c r="HG4" s="222" t="s">
        <v>1448</v>
      </c>
      <c r="HH4" s="222" t="s">
        <v>1449</v>
      </c>
      <c r="HI4" s="223" t="s">
        <v>1442</v>
      </c>
      <c r="HJ4" s="225"/>
      <c r="HK4" s="1"/>
      <c r="HL4" s="223" t="s">
        <v>1404</v>
      </c>
      <c r="HM4" s="224"/>
      <c r="HN4" s="225"/>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1450</v>
      </c>
      <c r="C6" s="94" t="s">
        <v>670</v>
      </c>
      <c r="D6" s="95" t="s">
        <v>297</v>
      </c>
      <c r="E6" s="96" t="s">
        <v>671</v>
      </c>
      <c r="F6" s="96" t="s">
        <v>672</v>
      </c>
      <c r="G6" s="97" t="s">
        <v>673</v>
      </c>
      <c r="H6" s="95" t="s">
        <v>674</v>
      </c>
      <c r="I6" s="97" t="s">
        <v>675</v>
      </c>
      <c r="J6" s="95" t="s">
        <v>676</v>
      </c>
      <c r="K6" s="97" t="s">
        <v>677</v>
      </c>
      <c r="L6" s="95" t="s">
        <v>678</v>
      </c>
      <c r="M6" s="96" t="s">
        <v>679</v>
      </c>
      <c r="N6" s="96" t="s">
        <v>680</v>
      </c>
      <c r="O6" s="96" t="s">
        <v>681</v>
      </c>
      <c r="P6" s="96" t="s">
        <v>682</v>
      </c>
      <c r="Q6" s="96" t="s">
        <v>683</v>
      </c>
      <c r="R6" s="96" t="s">
        <v>684</v>
      </c>
      <c r="S6" s="97" t="s">
        <v>685</v>
      </c>
      <c r="T6" s="95" t="s">
        <v>686</v>
      </c>
      <c r="U6" s="96" t="s">
        <v>687</v>
      </c>
      <c r="V6" s="96" t="s">
        <v>688</v>
      </c>
      <c r="W6" s="97" t="s">
        <v>689</v>
      </c>
      <c r="X6" s="94" t="s">
        <v>690</v>
      </c>
      <c r="Y6" s="95" t="s">
        <v>691</v>
      </c>
      <c r="Z6" s="96" t="s">
        <v>692</v>
      </c>
      <c r="AA6" s="97" t="s">
        <v>279</v>
      </c>
      <c r="AB6" s="95" t="s">
        <v>693</v>
      </c>
      <c r="AC6" s="96" t="s">
        <v>694</v>
      </c>
      <c r="AD6" s="96" t="s">
        <v>695</v>
      </c>
      <c r="AE6" s="96" t="s">
        <v>696</v>
      </c>
      <c r="AF6" s="96" t="s">
        <v>697</v>
      </c>
      <c r="AG6" s="96" t="s">
        <v>698</v>
      </c>
      <c r="AH6" s="97" t="s">
        <v>699</v>
      </c>
      <c r="AI6" s="94" t="s">
        <v>700</v>
      </c>
      <c r="AJ6" s="94" t="s">
        <v>701</v>
      </c>
      <c r="AK6" s="94" t="s">
        <v>380</v>
      </c>
      <c r="AL6" s="95" t="s">
        <v>702</v>
      </c>
      <c r="AM6" s="97" t="s">
        <v>703</v>
      </c>
      <c r="AN6" s="95" t="s">
        <v>704</v>
      </c>
      <c r="AO6" s="97" t="s">
        <v>705</v>
      </c>
      <c r="AP6" s="94" t="s">
        <v>620</v>
      </c>
      <c r="AQ6" s="95" t="s">
        <v>706</v>
      </c>
      <c r="AR6" s="97" t="s">
        <v>707</v>
      </c>
      <c r="AS6" s="94" t="s">
        <v>73</v>
      </c>
      <c r="AT6" s="94" t="s">
        <v>708</v>
      </c>
      <c r="AU6" s="94" t="s">
        <v>709</v>
      </c>
      <c r="AV6" s="95" t="s">
        <v>710</v>
      </c>
      <c r="AW6" s="96" t="s">
        <v>711</v>
      </c>
      <c r="AX6" s="97" t="s">
        <v>712</v>
      </c>
      <c r="AY6" s="95" t="s">
        <v>713</v>
      </c>
      <c r="AZ6" s="96" t="s">
        <v>714</v>
      </c>
      <c r="BA6" s="96" t="s">
        <v>715</v>
      </c>
      <c r="BB6" s="96" t="s">
        <v>716</v>
      </c>
      <c r="BC6" s="96" t="s">
        <v>528</v>
      </c>
      <c r="BD6" s="97" t="s">
        <v>717</v>
      </c>
      <c r="BE6" s="95" t="s">
        <v>718</v>
      </c>
      <c r="BF6" s="97" t="s">
        <v>719</v>
      </c>
      <c r="BG6" s="94" t="s">
        <v>720</v>
      </c>
      <c r="BH6" s="95" t="s">
        <v>721</v>
      </c>
      <c r="BI6" s="96" t="s">
        <v>722</v>
      </c>
      <c r="BJ6" s="97" t="s">
        <v>723</v>
      </c>
      <c r="BK6" s="95" t="s">
        <v>724</v>
      </c>
      <c r="BL6" s="96" t="s">
        <v>725</v>
      </c>
      <c r="BM6" s="96" t="s">
        <v>726</v>
      </c>
      <c r="BN6" s="96" t="s">
        <v>727</v>
      </c>
      <c r="BO6" s="96" t="s">
        <v>728</v>
      </c>
      <c r="BP6" s="96" t="s">
        <v>729</v>
      </c>
      <c r="BQ6" s="96" t="s">
        <v>730</v>
      </c>
      <c r="BR6" s="96" t="s">
        <v>731</v>
      </c>
      <c r="BS6" s="96" t="s">
        <v>732</v>
      </c>
      <c r="BT6" s="96" t="s">
        <v>733</v>
      </c>
      <c r="BU6" s="96" t="s">
        <v>734</v>
      </c>
      <c r="BV6" s="96" t="s">
        <v>735</v>
      </c>
      <c r="BW6" s="96" t="s">
        <v>736</v>
      </c>
      <c r="BX6" s="97" t="s">
        <v>737</v>
      </c>
      <c r="BY6" s="95" t="s">
        <v>738</v>
      </c>
      <c r="BZ6" s="97" t="s">
        <v>739</v>
      </c>
      <c r="CA6" s="94" t="s">
        <v>740</v>
      </c>
      <c r="CB6" s="95" t="s">
        <v>112</v>
      </c>
      <c r="CC6" s="96" t="s">
        <v>741</v>
      </c>
      <c r="CD6" s="96" t="s">
        <v>742</v>
      </c>
      <c r="CE6" s="96" t="s">
        <v>743</v>
      </c>
      <c r="CF6" s="96" t="s">
        <v>744</v>
      </c>
      <c r="CG6" s="96" t="s">
        <v>745</v>
      </c>
      <c r="CH6" s="96" t="s">
        <v>746</v>
      </c>
      <c r="CI6" s="96" t="s">
        <v>747</v>
      </c>
      <c r="CJ6" s="96" t="s">
        <v>748</v>
      </c>
      <c r="CK6" s="96" t="s">
        <v>749</v>
      </c>
      <c r="CL6" s="96" t="s">
        <v>750</v>
      </c>
      <c r="CM6" s="97" t="s">
        <v>751</v>
      </c>
      <c r="CN6" s="95" t="s">
        <v>752</v>
      </c>
      <c r="CO6" s="96" t="s">
        <v>753</v>
      </c>
      <c r="CP6" s="96" t="s">
        <v>754</v>
      </c>
      <c r="CQ6" s="97" t="s">
        <v>755</v>
      </c>
      <c r="CR6" s="95" t="s">
        <v>756</v>
      </c>
      <c r="CS6" s="97" t="s">
        <v>757</v>
      </c>
      <c r="CT6" s="95" t="s">
        <v>758</v>
      </c>
      <c r="CU6" s="97" t="s">
        <v>759</v>
      </c>
      <c r="CV6" s="95" t="s">
        <v>1451</v>
      </c>
      <c r="CW6" s="96" t="s">
        <v>1452</v>
      </c>
      <c r="CX6" s="97" t="s">
        <v>1453</v>
      </c>
      <c r="CY6" s="95" t="s">
        <v>1454</v>
      </c>
      <c r="CZ6" s="96" t="s">
        <v>1455</v>
      </c>
      <c r="DA6" s="96" t="s">
        <v>1456</v>
      </c>
      <c r="DB6" s="97" t="s">
        <v>1457</v>
      </c>
      <c r="DC6" s="95" t="s">
        <v>1458</v>
      </c>
      <c r="DD6" s="96" t="s">
        <v>1459</v>
      </c>
      <c r="DE6" s="96" t="s">
        <v>1460</v>
      </c>
      <c r="DF6" s="96" t="s">
        <v>1461</v>
      </c>
      <c r="DG6" s="96" t="s">
        <v>1462</v>
      </c>
      <c r="DH6" s="96" t="s">
        <v>1463</v>
      </c>
      <c r="DI6" s="96" t="s">
        <v>1464</v>
      </c>
      <c r="DJ6" s="96" t="s">
        <v>1465</v>
      </c>
      <c r="DK6" s="96" t="s">
        <v>1466</v>
      </c>
      <c r="DL6" s="96" t="s">
        <v>1467</v>
      </c>
      <c r="DM6" s="96" t="s">
        <v>1468</v>
      </c>
      <c r="DN6" s="97" t="s">
        <v>1469</v>
      </c>
      <c r="DO6" s="95" t="s">
        <v>1470</v>
      </c>
      <c r="DP6" s="96" t="s">
        <v>1471</v>
      </c>
      <c r="DQ6" s="96" t="s">
        <v>1472</v>
      </c>
      <c r="DR6" s="97" t="s">
        <v>1473</v>
      </c>
      <c r="DS6" s="95" t="s">
        <v>1474</v>
      </c>
      <c r="DT6" s="96" t="s">
        <v>1475</v>
      </c>
      <c r="DU6" s="96" t="s">
        <v>1476</v>
      </c>
      <c r="DV6" s="97" t="s">
        <v>1477</v>
      </c>
      <c r="DW6" s="94" t="s">
        <v>1478</v>
      </c>
      <c r="DX6" s="95" t="s">
        <v>1479</v>
      </c>
      <c r="DY6" s="96" t="s">
        <v>1480</v>
      </c>
      <c r="DZ6" s="96" t="s">
        <v>1481</v>
      </c>
      <c r="EA6" s="96" t="s">
        <v>1482</v>
      </c>
      <c r="EB6" s="96" t="s">
        <v>1483</v>
      </c>
      <c r="EC6" s="97" t="s">
        <v>1484</v>
      </c>
      <c r="ED6" s="1"/>
      <c r="EE6" s="94" t="s">
        <v>818</v>
      </c>
      <c r="EF6" s="94" t="s">
        <v>760</v>
      </c>
      <c r="EG6" s="94" t="s">
        <v>761</v>
      </c>
      <c r="EH6" s="94" t="s">
        <v>762</v>
      </c>
      <c r="EI6" s="94" t="s">
        <v>763</v>
      </c>
      <c r="EJ6" s="94" t="s">
        <v>764</v>
      </c>
      <c r="EK6" s="94" t="s">
        <v>765</v>
      </c>
      <c r="EL6" s="94" t="s">
        <v>766</v>
      </c>
      <c r="EM6" s="95" t="s">
        <v>767</v>
      </c>
      <c r="EN6" s="97" t="s">
        <v>768</v>
      </c>
      <c r="EO6" s="94" t="s">
        <v>769</v>
      </c>
      <c r="EP6" s="94" t="s">
        <v>770</v>
      </c>
      <c r="EQ6" s="94" t="s">
        <v>821</v>
      </c>
      <c r="ER6" s="94" t="s">
        <v>771</v>
      </c>
      <c r="ES6" s="94" t="s">
        <v>772</v>
      </c>
      <c r="ET6" s="94" t="s">
        <v>773</v>
      </c>
      <c r="EU6" s="94" t="s">
        <v>774</v>
      </c>
      <c r="EV6" s="94" t="s">
        <v>775</v>
      </c>
      <c r="EW6" s="94" t="s">
        <v>776</v>
      </c>
      <c r="EX6" s="94" t="s">
        <v>777</v>
      </c>
      <c r="EY6" s="94" t="s">
        <v>778</v>
      </c>
      <c r="EZ6" s="94" t="s">
        <v>779</v>
      </c>
      <c r="FA6" s="94" t="s">
        <v>780</v>
      </c>
      <c r="FB6" s="94" t="s">
        <v>781</v>
      </c>
      <c r="FC6" s="94" t="s">
        <v>782</v>
      </c>
      <c r="FD6" s="94" t="s">
        <v>783</v>
      </c>
      <c r="FE6" s="94" t="s">
        <v>822</v>
      </c>
      <c r="FF6" s="94" t="s">
        <v>823</v>
      </c>
      <c r="FG6" s="94" t="s">
        <v>15</v>
      </c>
      <c r="FH6" s="94" t="s">
        <v>784</v>
      </c>
      <c r="FI6" s="94" t="s">
        <v>785</v>
      </c>
      <c r="FJ6" s="94" t="s">
        <v>786</v>
      </c>
      <c r="FK6" s="94" t="s">
        <v>824</v>
      </c>
      <c r="FL6" s="95" t="s">
        <v>787</v>
      </c>
      <c r="FM6" s="96" t="s">
        <v>788</v>
      </c>
      <c r="FN6" s="96" t="s">
        <v>789</v>
      </c>
      <c r="FO6" s="97" t="s">
        <v>790</v>
      </c>
      <c r="FP6" s="94" t="s">
        <v>791</v>
      </c>
      <c r="FQ6" s="95" t="s">
        <v>792</v>
      </c>
      <c r="FR6" s="97" t="s">
        <v>793</v>
      </c>
      <c r="FS6" s="95" t="s">
        <v>323</v>
      </c>
      <c r="FT6" s="96" t="s">
        <v>794</v>
      </c>
      <c r="FU6" s="96" t="s">
        <v>795</v>
      </c>
      <c r="FV6" s="96" t="s">
        <v>796</v>
      </c>
      <c r="FW6" s="97" t="s">
        <v>797</v>
      </c>
      <c r="FX6" s="95" t="s">
        <v>798</v>
      </c>
      <c r="FY6" s="97" t="s">
        <v>799</v>
      </c>
      <c r="FZ6" s="95" t="s">
        <v>800</v>
      </c>
      <c r="GA6" s="96" t="s">
        <v>801</v>
      </c>
      <c r="GB6" s="96" t="s">
        <v>802</v>
      </c>
      <c r="GC6" s="97" t="s">
        <v>803</v>
      </c>
      <c r="GD6" s="94" t="s">
        <v>804</v>
      </c>
      <c r="GE6" s="94" t="s">
        <v>805</v>
      </c>
      <c r="GF6" s="94" t="s">
        <v>806</v>
      </c>
      <c r="GG6" s="95" t="s">
        <v>807</v>
      </c>
      <c r="GH6" s="96" t="s">
        <v>808</v>
      </c>
      <c r="GI6" s="96" t="s">
        <v>809</v>
      </c>
      <c r="GJ6" s="96" t="s">
        <v>810</v>
      </c>
      <c r="GK6" s="97" t="s">
        <v>811</v>
      </c>
      <c r="GL6" s="95" t="s">
        <v>414</v>
      </c>
      <c r="GM6" s="96" t="s">
        <v>812</v>
      </c>
      <c r="GN6" s="96" t="s">
        <v>813</v>
      </c>
      <c r="GO6" s="97" t="s">
        <v>814</v>
      </c>
      <c r="GP6" s="94" t="s">
        <v>815</v>
      </c>
      <c r="GQ6" s="95" t="s">
        <v>816</v>
      </c>
      <c r="GR6" s="97" t="s">
        <v>817</v>
      </c>
      <c r="GS6" s="1"/>
      <c r="GT6" s="94" t="s">
        <v>818</v>
      </c>
      <c r="GU6" s="95" t="s">
        <v>819</v>
      </c>
      <c r="GV6" s="97" t="s">
        <v>820</v>
      </c>
      <c r="GW6" s="94" t="s">
        <v>821</v>
      </c>
      <c r="GX6" s="94" t="s">
        <v>822</v>
      </c>
      <c r="GY6" s="94" t="s">
        <v>823</v>
      </c>
      <c r="GZ6" s="94" t="s">
        <v>15</v>
      </c>
      <c r="HA6" s="94" t="s">
        <v>824</v>
      </c>
      <c r="HB6" s="1"/>
      <c r="HC6" s="94" t="s">
        <v>826</v>
      </c>
      <c r="HD6" s="94" t="s">
        <v>827</v>
      </c>
      <c r="HE6" s="94" t="s">
        <v>828</v>
      </c>
      <c r="HF6" s="94" t="s">
        <v>829</v>
      </c>
      <c r="HG6" s="94" t="s">
        <v>830</v>
      </c>
      <c r="HH6" s="94" t="s">
        <v>831</v>
      </c>
      <c r="HI6" s="95" t="s">
        <v>832</v>
      </c>
      <c r="HJ6" s="97" t="s">
        <v>833</v>
      </c>
      <c r="HK6" s="1"/>
      <c r="HL6" s="95" t="s">
        <v>1485</v>
      </c>
      <c r="HM6" s="96" t="s">
        <v>1486</v>
      </c>
      <c r="HN6" s="97" t="s">
        <v>1487</v>
      </c>
    </row>
    <row r="7" spans="1:222" x14ac:dyDescent="0.3">
      <c r="A7" s="1"/>
      <c r="B7" s="98" t="s">
        <v>834</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v>184.87493000000001</v>
      </c>
      <c r="BJ7" s="102"/>
      <c r="BK7" s="100">
        <v>164.44227000000001</v>
      </c>
      <c r="BL7" s="101">
        <v>165.47058000000001</v>
      </c>
      <c r="BM7" s="101">
        <v>165.59853000000001</v>
      </c>
      <c r="BN7" s="101"/>
      <c r="BO7" s="101"/>
      <c r="BP7" s="101"/>
      <c r="BQ7" s="101"/>
      <c r="BR7" s="101"/>
      <c r="BS7" s="101"/>
      <c r="BT7" s="101"/>
      <c r="BU7" s="101">
        <v>206.49456000000001</v>
      </c>
      <c r="BV7" s="101"/>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c r="GU7" s="100"/>
      <c r="GV7" s="102"/>
      <c r="GW7" s="99"/>
      <c r="GX7" s="99"/>
      <c r="GY7" s="99"/>
      <c r="GZ7" s="99"/>
      <c r="HA7" s="99"/>
      <c r="HB7" s="1"/>
      <c r="HC7" s="99"/>
      <c r="HD7" s="99"/>
      <c r="HE7" s="99"/>
      <c r="HF7" s="99"/>
      <c r="HG7" s="99"/>
      <c r="HH7" s="99"/>
      <c r="HI7" s="100"/>
      <c r="HJ7" s="102"/>
      <c r="HK7" s="1"/>
      <c r="HL7" s="100">
        <v>2450.7592300000001</v>
      </c>
      <c r="HM7" s="101">
        <v>2389.0006800000001</v>
      </c>
      <c r="HN7" s="102">
        <v>1124.97703</v>
      </c>
    </row>
    <row r="8" spans="1:222" x14ac:dyDescent="0.3">
      <c r="A8" s="1"/>
      <c r="B8" s="98" t="s">
        <v>835</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v>184.87493000000001</v>
      </c>
      <c r="BJ8" s="102"/>
      <c r="BK8" s="100">
        <v>164.44227000000001</v>
      </c>
      <c r="BL8" s="101">
        <v>165.47058000000001</v>
      </c>
      <c r="BM8" s="101">
        <v>165.59853000000001</v>
      </c>
      <c r="BN8" s="101"/>
      <c r="BO8" s="101"/>
      <c r="BP8" s="101"/>
      <c r="BQ8" s="101"/>
      <c r="BR8" s="101"/>
      <c r="BS8" s="101"/>
      <c r="BT8" s="101">
        <v>36.281509999999997</v>
      </c>
      <c r="BU8" s="101">
        <v>206.49456000000001</v>
      </c>
      <c r="BV8" s="101"/>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c r="GU8" s="100"/>
      <c r="GV8" s="102"/>
      <c r="GW8" s="99"/>
      <c r="GX8" s="99"/>
      <c r="GY8" s="99"/>
      <c r="GZ8" s="99"/>
      <c r="HA8" s="99"/>
      <c r="HB8" s="1"/>
      <c r="HC8" s="99"/>
      <c r="HD8" s="99"/>
      <c r="HE8" s="99"/>
      <c r="HF8" s="99"/>
      <c r="HG8" s="99"/>
      <c r="HH8" s="99"/>
      <c r="HI8" s="100"/>
      <c r="HJ8" s="102"/>
      <c r="HK8" s="1"/>
      <c r="HL8" s="100">
        <v>2487.0407400000004</v>
      </c>
      <c r="HM8" s="101">
        <v>2425.2821900000004</v>
      </c>
      <c r="HN8" s="102">
        <v>1088.69552</v>
      </c>
    </row>
    <row r="9" spans="1:222" x14ac:dyDescent="0.3">
      <c r="A9" s="1"/>
      <c r="B9" s="98" t="s">
        <v>836</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v>184.87493000000001</v>
      </c>
      <c r="BJ9" s="102"/>
      <c r="BK9" s="100">
        <v>164.44227000000001</v>
      </c>
      <c r="BL9" s="101">
        <v>165.47058000000001</v>
      </c>
      <c r="BM9" s="101">
        <v>165.59853000000001</v>
      </c>
      <c r="BN9" s="101"/>
      <c r="BO9" s="101"/>
      <c r="BP9" s="101"/>
      <c r="BQ9" s="101"/>
      <c r="BR9" s="101"/>
      <c r="BS9" s="101"/>
      <c r="BT9" s="101">
        <v>36.281509999999997</v>
      </c>
      <c r="BU9" s="101">
        <v>206.49456000000001</v>
      </c>
      <c r="BV9" s="101"/>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c r="GU9" s="100"/>
      <c r="GV9" s="102"/>
      <c r="GW9" s="99"/>
      <c r="GX9" s="99"/>
      <c r="GY9" s="99"/>
      <c r="GZ9" s="99"/>
      <c r="HA9" s="99"/>
      <c r="HB9" s="1"/>
      <c r="HC9" s="99"/>
      <c r="HD9" s="99"/>
      <c r="HE9" s="99"/>
      <c r="HF9" s="99"/>
      <c r="HG9" s="99"/>
      <c r="HH9" s="99"/>
      <c r="HI9" s="100"/>
      <c r="HJ9" s="102"/>
      <c r="HK9" s="1"/>
      <c r="HL9" s="100">
        <v>2487.0407400000004</v>
      </c>
      <c r="HM9" s="101">
        <v>2425.2821900000004</v>
      </c>
      <c r="HN9" s="102">
        <v>1088.69552</v>
      </c>
    </row>
    <row r="10" spans="1:222" x14ac:dyDescent="0.3">
      <c r="A10" s="1"/>
      <c r="B10" s="98" t="s">
        <v>837</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v>184.87493000000001</v>
      </c>
      <c r="BJ10" s="102"/>
      <c r="BK10" s="100">
        <v>164.44227000000001</v>
      </c>
      <c r="BL10" s="101">
        <v>165.47058000000001</v>
      </c>
      <c r="BM10" s="101">
        <v>165.59853000000001</v>
      </c>
      <c r="BN10" s="101"/>
      <c r="BO10" s="101"/>
      <c r="BP10" s="101"/>
      <c r="BQ10" s="101"/>
      <c r="BR10" s="101"/>
      <c r="BS10" s="101"/>
      <c r="BT10" s="101">
        <v>36.281509999999997</v>
      </c>
      <c r="BU10" s="101">
        <v>206.49456000000001</v>
      </c>
      <c r="BV10" s="101"/>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c r="GU10" s="100"/>
      <c r="GV10" s="102"/>
      <c r="GW10" s="99"/>
      <c r="GX10" s="99"/>
      <c r="GY10" s="99"/>
      <c r="GZ10" s="99"/>
      <c r="HA10" s="99"/>
      <c r="HB10" s="1"/>
      <c r="HC10" s="99"/>
      <c r="HD10" s="99"/>
      <c r="HE10" s="99"/>
      <c r="HF10" s="99"/>
      <c r="HG10" s="99"/>
      <c r="HH10" s="99"/>
      <c r="HI10" s="100"/>
      <c r="HJ10" s="102"/>
      <c r="HK10" s="1"/>
      <c r="HL10" s="100">
        <v>2487.0407400000004</v>
      </c>
      <c r="HM10" s="101">
        <v>2425.2821900000004</v>
      </c>
      <c r="HN10" s="102">
        <v>1088.69552</v>
      </c>
    </row>
    <row r="11" spans="1:222" x14ac:dyDescent="0.3">
      <c r="A11" s="1"/>
      <c r="B11" s="98" t="s">
        <v>838</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v>184.87493000000001</v>
      </c>
      <c r="BJ11" s="102"/>
      <c r="BK11" s="100">
        <v>164.44227000000001</v>
      </c>
      <c r="BL11" s="101">
        <v>165.47058000000001</v>
      </c>
      <c r="BM11" s="101">
        <v>165.59853000000001</v>
      </c>
      <c r="BN11" s="101"/>
      <c r="BO11" s="101"/>
      <c r="BP11" s="101"/>
      <c r="BQ11" s="101"/>
      <c r="BR11" s="101"/>
      <c r="BS11" s="101"/>
      <c r="BT11" s="101">
        <v>36.281509999999997</v>
      </c>
      <c r="BU11" s="101">
        <v>206.49456000000001</v>
      </c>
      <c r="BV11" s="101"/>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c r="GU11" s="100"/>
      <c r="GV11" s="102"/>
      <c r="GW11" s="99"/>
      <c r="GX11" s="99"/>
      <c r="GY11" s="99"/>
      <c r="GZ11" s="99"/>
      <c r="HA11" s="99"/>
      <c r="HB11" s="1"/>
      <c r="HC11" s="99"/>
      <c r="HD11" s="99"/>
      <c r="HE11" s="99"/>
      <c r="HF11" s="99"/>
      <c r="HG11" s="99"/>
      <c r="HH11" s="99"/>
      <c r="HI11" s="100"/>
      <c r="HJ11" s="102"/>
      <c r="HK11" s="1"/>
      <c r="HL11" s="100">
        <v>2487.0407400000004</v>
      </c>
      <c r="HM11" s="101">
        <v>2425.2821900000004</v>
      </c>
      <c r="HN11" s="102">
        <v>1088.69552</v>
      </c>
    </row>
    <row r="12" spans="1:222" x14ac:dyDescent="0.3">
      <c r="A12" s="1"/>
      <c r="B12" s="98" t="s">
        <v>839</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v>184.87493000000001</v>
      </c>
      <c r="BJ12" s="102"/>
      <c r="BK12" s="100">
        <v>164.44227000000001</v>
      </c>
      <c r="BL12" s="101">
        <v>165.47058000000001</v>
      </c>
      <c r="BM12" s="101">
        <v>165.59853000000001</v>
      </c>
      <c r="BN12" s="101"/>
      <c r="BO12" s="101"/>
      <c r="BP12" s="101"/>
      <c r="BQ12" s="101"/>
      <c r="BR12" s="101"/>
      <c r="BS12" s="101"/>
      <c r="BT12" s="101">
        <v>36.281509999999997</v>
      </c>
      <c r="BU12" s="101">
        <v>206.49456000000001</v>
      </c>
      <c r="BV12" s="101"/>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c r="GU12" s="100"/>
      <c r="GV12" s="102"/>
      <c r="GW12" s="99"/>
      <c r="GX12" s="99"/>
      <c r="GY12" s="99"/>
      <c r="GZ12" s="99"/>
      <c r="HA12" s="99"/>
      <c r="HB12" s="1"/>
      <c r="HC12" s="99"/>
      <c r="HD12" s="99"/>
      <c r="HE12" s="99"/>
      <c r="HF12" s="99"/>
      <c r="HG12" s="99"/>
      <c r="HH12" s="99"/>
      <c r="HI12" s="100"/>
      <c r="HJ12" s="102"/>
      <c r="HK12" s="1"/>
      <c r="HL12" s="100">
        <v>2487.0407400000004</v>
      </c>
      <c r="HM12" s="101">
        <v>2425.2821900000004</v>
      </c>
      <c r="HN12" s="102">
        <v>1088.69552</v>
      </c>
    </row>
    <row r="13" spans="1:222" x14ac:dyDescent="0.3">
      <c r="A13" s="1"/>
      <c r="B13" s="98" t="s">
        <v>840</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v>184.87493000000001</v>
      </c>
      <c r="BJ13" s="102"/>
      <c r="BK13" s="100">
        <v>164.44227000000001</v>
      </c>
      <c r="BL13" s="101">
        <v>165.47058000000001</v>
      </c>
      <c r="BM13" s="101">
        <v>165.59853000000001</v>
      </c>
      <c r="BN13" s="101"/>
      <c r="BO13" s="101"/>
      <c r="BP13" s="101"/>
      <c r="BQ13" s="101"/>
      <c r="BR13" s="101"/>
      <c r="BS13" s="101"/>
      <c r="BT13" s="101">
        <v>36.281509999999997</v>
      </c>
      <c r="BU13" s="101">
        <v>206.49456000000001</v>
      </c>
      <c r="BV13" s="101"/>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c r="GU13" s="100"/>
      <c r="GV13" s="102"/>
      <c r="GW13" s="99"/>
      <c r="GX13" s="99"/>
      <c r="GY13" s="99"/>
      <c r="GZ13" s="99"/>
      <c r="HA13" s="99"/>
      <c r="HB13" s="1"/>
      <c r="HC13" s="99"/>
      <c r="HD13" s="99"/>
      <c r="HE13" s="99"/>
      <c r="HF13" s="99"/>
      <c r="HG13" s="99"/>
      <c r="HH13" s="99"/>
      <c r="HI13" s="100"/>
      <c r="HJ13" s="102"/>
      <c r="HK13" s="1"/>
      <c r="HL13" s="100">
        <v>2487.0407400000004</v>
      </c>
      <c r="HM13" s="101">
        <v>2425.2821900000004</v>
      </c>
      <c r="HN13" s="102">
        <v>1088.69552</v>
      </c>
    </row>
    <row r="14" spans="1:222" x14ac:dyDescent="0.3">
      <c r="A14" s="1"/>
      <c r="B14" s="98" t="s">
        <v>841</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v>184.87493000000001</v>
      </c>
      <c r="BJ14" s="102"/>
      <c r="BK14" s="100">
        <v>164.44227000000001</v>
      </c>
      <c r="BL14" s="101">
        <v>165.47058000000001</v>
      </c>
      <c r="BM14" s="101">
        <v>165.59853000000001</v>
      </c>
      <c r="BN14" s="101"/>
      <c r="BO14" s="101"/>
      <c r="BP14" s="101"/>
      <c r="BQ14" s="101"/>
      <c r="BR14" s="101"/>
      <c r="BS14" s="101"/>
      <c r="BT14" s="101">
        <v>36.281509999999997</v>
      </c>
      <c r="BU14" s="101">
        <v>206.49456000000001</v>
      </c>
      <c r="BV14" s="101"/>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c r="GU14" s="100"/>
      <c r="GV14" s="102"/>
      <c r="GW14" s="99"/>
      <c r="GX14" s="99"/>
      <c r="GY14" s="99"/>
      <c r="GZ14" s="99"/>
      <c r="HA14" s="99"/>
      <c r="HB14" s="1"/>
      <c r="HC14" s="99"/>
      <c r="HD14" s="99"/>
      <c r="HE14" s="99"/>
      <c r="HF14" s="99"/>
      <c r="HG14" s="99"/>
      <c r="HH14" s="99"/>
      <c r="HI14" s="100"/>
      <c r="HJ14" s="102"/>
      <c r="HK14" s="1"/>
      <c r="HL14" s="100">
        <v>2487.0407400000004</v>
      </c>
      <c r="HM14" s="101">
        <v>2425.2821900000004</v>
      </c>
      <c r="HN14" s="102">
        <v>1088.69552</v>
      </c>
    </row>
    <row r="15" spans="1:222" x14ac:dyDescent="0.3">
      <c r="A15" s="1"/>
      <c r="B15" s="98" t="s">
        <v>842</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v>184.87493000000001</v>
      </c>
      <c r="BJ15" s="102"/>
      <c r="BK15" s="100">
        <v>164.44227000000001</v>
      </c>
      <c r="BL15" s="101">
        <v>165.47058000000001</v>
      </c>
      <c r="BM15" s="101">
        <v>165.59853000000001</v>
      </c>
      <c r="BN15" s="101"/>
      <c r="BO15" s="101"/>
      <c r="BP15" s="101"/>
      <c r="BQ15" s="101"/>
      <c r="BR15" s="101"/>
      <c r="BS15" s="101"/>
      <c r="BT15" s="101">
        <v>36.281509999999997</v>
      </c>
      <c r="BU15" s="101">
        <v>206.49456000000001</v>
      </c>
      <c r="BV15" s="101"/>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c r="GU15" s="100"/>
      <c r="GV15" s="102"/>
      <c r="GW15" s="99"/>
      <c r="GX15" s="99"/>
      <c r="GY15" s="99"/>
      <c r="GZ15" s="99"/>
      <c r="HA15" s="99"/>
      <c r="HB15" s="1"/>
      <c r="HC15" s="99"/>
      <c r="HD15" s="99"/>
      <c r="HE15" s="99"/>
      <c r="HF15" s="99"/>
      <c r="HG15" s="99"/>
      <c r="HH15" s="99"/>
      <c r="HI15" s="100"/>
      <c r="HJ15" s="102"/>
      <c r="HK15" s="1"/>
      <c r="HL15" s="100">
        <v>2487.0407400000004</v>
      </c>
      <c r="HM15" s="101">
        <v>2425.2821900000004</v>
      </c>
      <c r="HN15" s="102">
        <v>1088.69552</v>
      </c>
    </row>
    <row r="16" spans="1:222" x14ac:dyDescent="0.3">
      <c r="A16" s="1"/>
      <c r="B16" s="98" t="s">
        <v>843</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v>184.87493000000001</v>
      </c>
      <c r="BJ16" s="102"/>
      <c r="BK16" s="100">
        <v>164.44227000000001</v>
      </c>
      <c r="BL16" s="101">
        <v>165.47058000000001</v>
      </c>
      <c r="BM16" s="101">
        <v>165.59853000000001</v>
      </c>
      <c r="BN16" s="101"/>
      <c r="BO16" s="101"/>
      <c r="BP16" s="101"/>
      <c r="BQ16" s="101"/>
      <c r="BR16" s="101"/>
      <c r="BS16" s="101"/>
      <c r="BT16" s="101">
        <v>36.281509999999997</v>
      </c>
      <c r="BU16" s="101">
        <v>206.49456000000001</v>
      </c>
      <c r="BV16" s="101"/>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c r="GU16" s="100"/>
      <c r="GV16" s="102"/>
      <c r="GW16" s="99"/>
      <c r="GX16" s="99"/>
      <c r="GY16" s="99"/>
      <c r="GZ16" s="99"/>
      <c r="HA16" s="99"/>
      <c r="HB16" s="1"/>
      <c r="HC16" s="99"/>
      <c r="HD16" s="99"/>
      <c r="HE16" s="99"/>
      <c r="HF16" s="99"/>
      <c r="HG16" s="99"/>
      <c r="HH16" s="99"/>
      <c r="HI16" s="100"/>
      <c r="HJ16" s="102"/>
      <c r="HK16" s="1"/>
      <c r="HL16" s="100">
        <v>2487.0407400000004</v>
      </c>
      <c r="HM16" s="101">
        <v>2425.2821900000004</v>
      </c>
      <c r="HN16" s="102">
        <v>1088.69552</v>
      </c>
    </row>
    <row r="17" spans="1:222" x14ac:dyDescent="0.3">
      <c r="A17" s="1"/>
      <c r="B17" s="98" t="s">
        <v>844</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v>184.87493000000001</v>
      </c>
      <c r="BJ17" s="102"/>
      <c r="BK17" s="100">
        <v>164.44227000000001</v>
      </c>
      <c r="BL17" s="101">
        <v>165.47058000000001</v>
      </c>
      <c r="BM17" s="101">
        <v>165.59853000000001</v>
      </c>
      <c r="BN17" s="101"/>
      <c r="BO17" s="101"/>
      <c r="BP17" s="101"/>
      <c r="BQ17" s="101"/>
      <c r="BR17" s="101"/>
      <c r="BS17" s="101"/>
      <c r="BT17" s="101">
        <v>36.281509999999997</v>
      </c>
      <c r="BU17" s="101">
        <v>206.49456000000001</v>
      </c>
      <c r="BV17" s="101"/>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c r="GU17" s="100"/>
      <c r="GV17" s="102"/>
      <c r="GW17" s="99"/>
      <c r="GX17" s="99"/>
      <c r="GY17" s="99"/>
      <c r="GZ17" s="99"/>
      <c r="HA17" s="99"/>
      <c r="HB17" s="1"/>
      <c r="HC17" s="99"/>
      <c r="HD17" s="99"/>
      <c r="HE17" s="99"/>
      <c r="HF17" s="99"/>
      <c r="HG17" s="99"/>
      <c r="HH17" s="99"/>
      <c r="HI17" s="100"/>
      <c r="HJ17" s="102"/>
      <c r="HK17" s="1"/>
      <c r="HL17" s="100">
        <v>2487.0407400000004</v>
      </c>
      <c r="HM17" s="101">
        <v>2425.2821900000004</v>
      </c>
      <c r="HN17" s="102">
        <v>1088.69552</v>
      </c>
    </row>
    <row r="18" spans="1:222" x14ac:dyDescent="0.3">
      <c r="A18" s="1"/>
      <c r="B18" s="98" t="s">
        <v>845</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v>184.87493000000001</v>
      </c>
      <c r="BJ18" s="102"/>
      <c r="BK18" s="100">
        <v>164.44227000000001</v>
      </c>
      <c r="BL18" s="101">
        <v>165.47058000000001</v>
      </c>
      <c r="BM18" s="101">
        <v>165.59853000000001</v>
      </c>
      <c r="BN18" s="101"/>
      <c r="BO18" s="101"/>
      <c r="BP18" s="101"/>
      <c r="BQ18" s="101"/>
      <c r="BR18" s="101"/>
      <c r="BS18" s="101"/>
      <c r="BT18" s="101">
        <v>36.281509999999997</v>
      </c>
      <c r="BU18" s="101">
        <v>206.49456000000001</v>
      </c>
      <c r="BV18" s="101"/>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c r="GU18" s="100"/>
      <c r="GV18" s="102"/>
      <c r="GW18" s="99"/>
      <c r="GX18" s="99"/>
      <c r="GY18" s="99"/>
      <c r="GZ18" s="99"/>
      <c r="HA18" s="99"/>
      <c r="HB18" s="1"/>
      <c r="HC18" s="99"/>
      <c r="HD18" s="99"/>
      <c r="HE18" s="99"/>
      <c r="HF18" s="99"/>
      <c r="HG18" s="99"/>
      <c r="HH18" s="99"/>
      <c r="HI18" s="100"/>
      <c r="HJ18" s="102"/>
      <c r="HK18" s="1"/>
      <c r="HL18" s="100">
        <v>2487.0407400000004</v>
      </c>
      <c r="HM18" s="101">
        <v>2425.2821900000004</v>
      </c>
      <c r="HN18" s="102">
        <v>1088.69552</v>
      </c>
    </row>
    <row r="19" spans="1:222" x14ac:dyDescent="0.3">
      <c r="A19" s="1"/>
      <c r="B19" s="98" t="s">
        <v>846</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v>184.87493000000001</v>
      </c>
      <c r="BJ19" s="102"/>
      <c r="BK19" s="100">
        <v>164.44227000000001</v>
      </c>
      <c r="BL19" s="101">
        <v>165.47058000000001</v>
      </c>
      <c r="BM19" s="101">
        <v>165.59853000000001</v>
      </c>
      <c r="BN19" s="101"/>
      <c r="BO19" s="101"/>
      <c r="BP19" s="101"/>
      <c r="BQ19" s="101"/>
      <c r="BR19" s="101"/>
      <c r="BS19" s="101"/>
      <c r="BT19" s="101">
        <v>36.281509999999997</v>
      </c>
      <c r="BU19" s="101">
        <v>206.49456000000001</v>
      </c>
      <c r="BV19" s="101"/>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c r="GU19" s="100"/>
      <c r="GV19" s="102"/>
      <c r="GW19" s="99"/>
      <c r="GX19" s="99"/>
      <c r="GY19" s="99"/>
      <c r="GZ19" s="99"/>
      <c r="HA19" s="99"/>
      <c r="HB19" s="1"/>
      <c r="HC19" s="99"/>
      <c r="HD19" s="99"/>
      <c r="HE19" s="99"/>
      <c r="HF19" s="99"/>
      <c r="HG19" s="99"/>
      <c r="HH19" s="99"/>
      <c r="HI19" s="100"/>
      <c r="HJ19" s="102"/>
      <c r="HK19" s="1"/>
      <c r="HL19" s="100">
        <v>2487.0407400000004</v>
      </c>
      <c r="HM19" s="101">
        <v>2425.2821900000004</v>
      </c>
      <c r="HN19" s="102">
        <v>1088.69552</v>
      </c>
    </row>
    <row r="20" spans="1:222" x14ac:dyDescent="0.3">
      <c r="A20" s="1"/>
      <c r="B20" s="98" t="s">
        <v>847</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v>184.87493000000001</v>
      </c>
      <c r="BJ20" s="102"/>
      <c r="BK20" s="100">
        <v>164.44227000000001</v>
      </c>
      <c r="BL20" s="101">
        <v>165.47058000000001</v>
      </c>
      <c r="BM20" s="101">
        <v>165.59853000000001</v>
      </c>
      <c r="BN20" s="101"/>
      <c r="BO20" s="101"/>
      <c r="BP20" s="101"/>
      <c r="BQ20" s="101"/>
      <c r="BR20" s="101"/>
      <c r="BS20" s="101"/>
      <c r="BT20" s="101">
        <v>36.281509999999997</v>
      </c>
      <c r="BU20" s="101">
        <v>206.49456000000001</v>
      </c>
      <c r="BV20" s="101"/>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c r="GU20" s="100"/>
      <c r="GV20" s="102"/>
      <c r="GW20" s="99"/>
      <c r="GX20" s="99"/>
      <c r="GY20" s="99"/>
      <c r="GZ20" s="99"/>
      <c r="HA20" s="99"/>
      <c r="HB20" s="1"/>
      <c r="HC20" s="99"/>
      <c r="HD20" s="99"/>
      <c r="HE20" s="99"/>
      <c r="HF20" s="99"/>
      <c r="HG20" s="99"/>
      <c r="HH20" s="99"/>
      <c r="HI20" s="100"/>
      <c r="HJ20" s="102"/>
      <c r="HK20" s="1"/>
      <c r="HL20" s="100">
        <v>2487.0407400000004</v>
      </c>
      <c r="HM20" s="101">
        <v>2425.2821900000004</v>
      </c>
      <c r="HN20" s="102">
        <v>1088.69552</v>
      </c>
    </row>
    <row r="21" spans="1:222" x14ac:dyDescent="0.3">
      <c r="A21" s="1"/>
      <c r="B21" s="98" t="s">
        <v>848</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v>184.87493000000001</v>
      </c>
      <c r="BJ21" s="102"/>
      <c r="BK21" s="100">
        <v>164.44227000000001</v>
      </c>
      <c r="BL21" s="101">
        <v>165.47058000000001</v>
      </c>
      <c r="BM21" s="101">
        <v>165.59853000000001</v>
      </c>
      <c r="BN21" s="101"/>
      <c r="BO21" s="101"/>
      <c r="BP21" s="101"/>
      <c r="BQ21" s="101"/>
      <c r="BR21" s="101"/>
      <c r="BS21" s="101"/>
      <c r="BT21" s="101">
        <v>36.281509999999997</v>
      </c>
      <c r="BU21" s="101">
        <v>206.49456000000001</v>
      </c>
      <c r="BV21" s="101"/>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c r="GU21" s="100"/>
      <c r="GV21" s="102"/>
      <c r="GW21" s="99"/>
      <c r="GX21" s="99"/>
      <c r="GY21" s="99"/>
      <c r="GZ21" s="99"/>
      <c r="HA21" s="99"/>
      <c r="HB21" s="1"/>
      <c r="HC21" s="99"/>
      <c r="HD21" s="99"/>
      <c r="HE21" s="99"/>
      <c r="HF21" s="99"/>
      <c r="HG21" s="99"/>
      <c r="HH21" s="99"/>
      <c r="HI21" s="100"/>
      <c r="HJ21" s="102"/>
      <c r="HK21" s="1"/>
      <c r="HL21" s="100">
        <v>2487.0407400000004</v>
      </c>
      <c r="HM21" s="101">
        <v>2425.2821900000004</v>
      </c>
      <c r="HN21" s="102">
        <v>1088.69552</v>
      </c>
    </row>
    <row r="22" spans="1:222" x14ac:dyDescent="0.3">
      <c r="A22" s="1"/>
      <c r="B22" s="98" t="s">
        <v>849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v>184.87493000000001</v>
      </c>
      <c r="BJ22" s="102"/>
      <c r="BK22" s="100">
        <v>164.44227000000001</v>
      </c>
      <c r="BL22" s="101">
        <v>165.47058000000001</v>
      </c>
      <c r="BM22" s="101">
        <v>165.59853000000001</v>
      </c>
      <c r="BN22" s="101"/>
      <c r="BO22" s="101"/>
      <c r="BP22" s="101"/>
      <c r="BQ22" s="101"/>
      <c r="BR22" s="101"/>
      <c r="BS22" s="101"/>
      <c r="BT22" s="101">
        <v>36.281509999999997</v>
      </c>
      <c r="BU22" s="101">
        <v>206.49456000000001</v>
      </c>
      <c r="BV22" s="101"/>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c r="GU22" s="100"/>
      <c r="GV22" s="102"/>
      <c r="GW22" s="99"/>
      <c r="GX22" s="99"/>
      <c r="GY22" s="99"/>
      <c r="GZ22" s="99"/>
      <c r="HA22" s="99"/>
      <c r="HB22" s="1"/>
      <c r="HC22" s="99"/>
      <c r="HD22" s="99"/>
      <c r="HE22" s="99"/>
      <c r="HF22" s="99"/>
      <c r="HG22" s="99"/>
      <c r="HH22" s="99"/>
      <c r="HI22" s="100"/>
      <c r="HJ22" s="102"/>
      <c r="HK22" s="1"/>
      <c r="HL22" s="100">
        <v>2273.3254899999997</v>
      </c>
      <c r="HM22" s="101">
        <v>2211.5669399999997</v>
      </c>
      <c r="HN22" s="102">
        <v>1088.69552</v>
      </c>
    </row>
    <row r="23" spans="1:222" x14ac:dyDescent="0.3">
      <c r="A23" s="1"/>
      <c r="B23" s="98" t="s">
        <v>850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v>184.87493000000001</v>
      </c>
      <c r="BJ23" s="102"/>
      <c r="BK23" s="100">
        <v>164.44227000000001</v>
      </c>
      <c r="BL23" s="101">
        <v>165.47058000000001</v>
      </c>
      <c r="BM23" s="101">
        <v>165.59853000000001</v>
      </c>
      <c r="BN23" s="101"/>
      <c r="BO23" s="101"/>
      <c r="BP23" s="101"/>
      <c r="BQ23" s="101"/>
      <c r="BR23" s="101"/>
      <c r="BS23" s="101"/>
      <c r="BT23" s="101">
        <v>36.281509999999997</v>
      </c>
      <c r="BU23" s="101">
        <v>206.49456000000001</v>
      </c>
      <c r="BV23" s="101"/>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c r="GU23" s="100"/>
      <c r="GV23" s="102"/>
      <c r="GW23" s="99"/>
      <c r="GX23" s="99"/>
      <c r="GY23" s="99"/>
      <c r="GZ23" s="99"/>
      <c r="HA23" s="99"/>
      <c r="HB23" s="1"/>
      <c r="HC23" s="99"/>
      <c r="HD23" s="99"/>
      <c r="HE23" s="99"/>
      <c r="HF23" s="99"/>
      <c r="HG23" s="99"/>
      <c r="HH23" s="99"/>
      <c r="HI23" s="100"/>
      <c r="HJ23" s="102"/>
      <c r="HK23" s="1"/>
      <c r="HL23" s="100">
        <v>2273.3254899999997</v>
      </c>
      <c r="HM23" s="101">
        <v>2211.5669399999997</v>
      </c>
      <c r="HN23" s="102">
        <v>1088.69552</v>
      </c>
    </row>
    <row r="24" spans="1:222" x14ac:dyDescent="0.3">
      <c r="A24" s="1"/>
      <c r="B24" s="98" t="s">
        <v>851</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v>184.87493000000001</v>
      </c>
      <c r="BJ24" s="102"/>
      <c r="BK24" s="100">
        <v>164.44227000000001</v>
      </c>
      <c r="BL24" s="101">
        <v>165.47058000000001</v>
      </c>
      <c r="BM24" s="101">
        <v>165.59853000000001</v>
      </c>
      <c r="BN24" s="101"/>
      <c r="BO24" s="101"/>
      <c r="BP24" s="101"/>
      <c r="BQ24" s="101"/>
      <c r="BR24" s="101"/>
      <c r="BS24" s="101"/>
      <c r="BT24" s="101">
        <v>36.281509999999997</v>
      </c>
      <c r="BU24" s="101">
        <v>206.49456000000001</v>
      </c>
      <c r="BV24" s="101"/>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c r="GU24" s="100"/>
      <c r="GV24" s="102"/>
      <c r="GW24" s="99"/>
      <c r="GX24" s="99"/>
      <c r="GY24" s="99"/>
      <c r="GZ24" s="99"/>
      <c r="HA24" s="99"/>
      <c r="HB24" s="1"/>
      <c r="HC24" s="99"/>
      <c r="HD24" s="99"/>
      <c r="HE24" s="99"/>
      <c r="HF24" s="99"/>
      <c r="HG24" s="99"/>
      <c r="HH24" s="99"/>
      <c r="HI24" s="100"/>
      <c r="HJ24" s="102"/>
      <c r="HK24" s="1"/>
      <c r="HL24" s="100">
        <v>2273.3254899999997</v>
      </c>
      <c r="HM24" s="101">
        <v>2211.5669399999997</v>
      </c>
      <c r="HN24" s="102">
        <v>1088.69552</v>
      </c>
    </row>
    <row r="25" spans="1:222" x14ac:dyDescent="0.3">
      <c r="A25" s="1"/>
      <c r="B25" s="98" t="s">
        <v>852</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v>184.87493000000001</v>
      </c>
      <c r="BJ25" s="102"/>
      <c r="BK25" s="100">
        <v>164.44227000000001</v>
      </c>
      <c r="BL25" s="101">
        <v>165.47058000000001</v>
      </c>
      <c r="BM25" s="101">
        <v>165.59853000000001</v>
      </c>
      <c r="BN25" s="101"/>
      <c r="BO25" s="101"/>
      <c r="BP25" s="101"/>
      <c r="BQ25" s="101"/>
      <c r="BR25" s="101"/>
      <c r="BS25" s="101"/>
      <c r="BT25" s="101">
        <v>36.281509999999997</v>
      </c>
      <c r="BU25" s="101">
        <v>206.49456000000001</v>
      </c>
      <c r="BV25" s="101"/>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c r="GU25" s="100"/>
      <c r="GV25" s="102"/>
      <c r="GW25" s="99"/>
      <c r="GX25" s="99"/>
      <c r="GY25" s="99"/>
      <c r="GZ25" s="99"/>
      <c r="HA25" s="99"/>
      <c r="HB25" s="1"/>
      <c r="HC25" s="99"/>
      <c r="HD25" s="99"/>
      <c r="HE25" s="99"/>
      <c r="HF25" s="99"/>
      <c r="HG25" s="99"/>
      <c r="HH25" s="99"/>
      <c r="HI25" s="100"/>
      <c r="HJ25" s="102"/>
      <c r="HK25" s="1"/>
      <c r="HL25" s="100">
        <v>2273.3254899999997</v>
      </c>
      <c r="HM25" s="101">
        <v>2211.5669399999997</v>
      </c>
      <c r="HN25" s="102">
        <v>1088.69552</v>
      </c>
    </row>
    <row r="26" spans="1:222" x14ac:dyDescent="0.3">
      <c r="A26" s="1"/>
      <c r="B26" s="98" t="s">
        <v>853</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v>184.87493000000001</v>
      </c>
      <c r="BJ26" s="102"/>
      <c r="BK26" s="100">
        <v>164.44227000000001</v>
      </c>
      <c r="BL26" s="101">
        <v>165.47058000000001</v>
      </c>
      <c r="BM26" s="101">
        <v>165.59853000000001</v>
      </c>
      <c r="BN26" s="101"/>
      <c r="BO26" s="101"/>
      <c r="BP26" s="101"/>
      <c r="BQ26" s="101"/>
      <c r="BR26" s="101"/>
      <c r="BS26" s="101"/>
      <c r="BT26" s="101"/>
      <c r="BU26" s="101">
        <v>206.49456000000001</v>
      </c>
      <c r="BV26" s="101"/>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c r="GU26" s="100"/>
      <c r="GV26" s="102"/>
      <c r="GW26" s="99"/>
      <c r="GX26" s="99"/>
      <c r="GY26" s="99"/>
      <c r="GZ26" s="99"/>
      <c r="HA26" s="99"/>
      <c r="HB26" s="1"/>
      <c r="HC26" s="99"/>
      <c r="HD26" s="99"/>
      <c r="HE26" s="99"/>
      <c r="HF26" s="99"/>
      <c r="HG26" s="99"/>
      <c r="HH26" s="99"/>
      <c r="HI26" s="100"/>
      <c r="HJ26" s="102"/>
      <c r="HK26" s="1"/>
      <c r="HL26" s="100">
        <v>2237.0439799999999</v>
      </c>
      <c r="HM26" s="101">
        <v>2175.2854299999999</v>
      </c>
      <c r="HN26" s="102">
        <v>1088.69552</v>
      </c>
    </row>
    <row r="27" spans="1:222" x14ac:dyDescent="0.3">
      <c r="A27" s="1"/>
      <c r="B27" s="98" t="s">
        <v>854</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v>184.87493000000001</v>
      </c>
      <c r="BJ27" s="102"/>
      <c r="BK27" s="100">
        <v>164.44227000000001</v>
      </c>
      <c r="BL27" s="101">
        <v>165.47058000000001</v>
      </c>
      <c r="BM27" s="101">
        <v>165.59853000000001</v>
      </c>
      <c r="BN27" s="101"/>
      <c r="BO27" s="101"/>
      <c r="BP27" s="101"/>
      <c r="BQ27" s="101"/>
      <c r="BR27" s="101"/>
      <c r="BS27" s="101"/>
      <c r="BT27" s="101"/>
      <c r="BU27" s="101">
        <v>206.49456000000001</v>
      </c>
      <c r="BV27" s="101"/>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c r="GU27" s="100"/>
      <c r="GV27" s="102"/>
      <c r="GW27" s="99"/>
      <c r="GX27" s="99"/>
      <c r="GY27" s="99"/>
      <c r="GZ27" s="99"/>
      <c r="HA27" s="99"/>
      <c r="HB27" s="1"/>
      <c r="HC27" s="99"/>
      <c r="HD27" s="99"/>
      <c r="HE27" s="99"/>
      <c r="HF27" s="99"/>
      <c r="HG27" s="99"/>
      <c r="HH27" s="99"/>
      <c r="HI27" s="100"/>
      <c r="HJ27" s="102"/>
      <c r="HK27" s="1"/>
      <c r="HL27" s="100">
        <v>2237.0439799999999</v>
      </c>
      <c r="HM27" s="101">
        <v>2175.2854299999999</v>
      </c>
      <c r="HN27" s="102">
        <v>1088.69552</v>
      </c>
    </row>
    <row r="28" spans="1:222" x14ac:dyDescent="0.3">
      <c r="A28" s="1"/>
      <c r="B28" s="98" t="s">
        <v>855</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v>184.87493000000001</v>
      </c>
      <c r="BJ28" s="102"/>
      <c r="BK28" s="100">
        <v>164.44227000000001</v>
      </c>
      <c r="BL28" s="101">
        <v>165.47058000000001</v>
      </c>
      <c r="BM28" s="101">
        <v>165.59853000000001</v>
      </c>
      <c r="BN28" s="101"/>
      <c r="BO28" s="101"/>
      <c r="BP28" s="101"/>
      <c r="BQ28" s="101"/>
      <c r="BR28" s="101"/>
      <c r="BS28" s="101"/>
      <c r="BT28" s="101"/>
      <c r="BU28" s="101">
        <v>206.49456000000001</v>
      </c>
      <c r="BV28" s="101"/>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c r="GU28" s="100"/>
      <c r="GV28" s="102"/>
      <c r="GW28" s="99"/>
      <c r="GX28" s="99"/>
      <c r="GY28" s="99"/>
      <c r="GZ28" s="99"/>
      <c r="HA28" s="99"/>
      <c r="HB28" s="1"/>
      <c r="HC28" s="99"/>
      <c r="HD28" s="99"/>
      <c r="HE28" s="99"/>
      <c r="HF28" s="99"/>
      <c r="HG28" s="99"/>
      <c r="HH28" s="99"/>
      <c r="HI28" s="100"/>
      <c r="HJ28" s="102"/>
      <c r="HK28" s="1"/>
      <c r="HL28" s="100">
        <v>2237.0439799999999</v>
      </c>
      <c r="HM28" s="101">
        <v>2175.2854299999999</v>
      </c>
      <c r="HN28" s="102">
        <v>1088.69552</v>
      </c>
    </row>
    <row r="29" spans="1:222" x14ac:dyDescent="0.3">
      <c r="A29" s="1"/>
      <c r="B29" s="98" t="s">
        <v>856</v>
      </c>
      <c r="C29" s="99"/>
      <c r="D29" s="100"/>
      <c r="E29" s="101"/>
      <c r="F29" s="101"/>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v>184.87493000000001</v>
      </c>
      <c r="BJ29" s="102"/>
      <c r="BK29" s="100">
        <v>164.44227000000001</v>
      </c>
      <c r="BL29" s="101">
        <v>165.47058000000001</v>
      </c>
      <c r="BM29" s="101">
        <v>165.59853000000001</v>
      </c>
      <c r="BN29" s="101"/>
      <c r="BO29" s="101"/>
      <c r="BP29" s="101"/>
      <c r="BQ29" s="101"/>
      <c r="BR29" s="101"/>
      <c r="BS29" s="101"/>
      <c r="BT29" s="101"/>
      <c r="BU29" s="101">
        <v>206.49456000000001</v>
      </c>
      <c r="BV29" s="101"/>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c r="GU29" s="100"/>
      <c r="GV29" s="102"/>
      <c r="GW29" s="99"/>
      <c r="GX29" s="99"/>
      <c r="GY29" s="99"/>
      <c r="GZ29" s="99"/>
      <c r="HA29" s="99"/>
      <c r="HB29" s="1"/>
      <c r="HC29" s="99"/>
      <c r="HD29" s="99"/>
      <c r="HE29" s="99"/>
      <c r="HF29" s="99"/>
      <c r="HG29" s="99"/>
      <c r="HH29" s="99"/>
      <c r="HI29" s="100"/>
      <c r="HJ29" s="102"/>
      <c r="HK29" s="1"/>
      <c r="HL29" s="100">
        <v>2228.2181099999998</v>
      </c>
      <c r="HM29" s="101">
        <v>2166.4595599999998</v>
      </c>
      <c r="HN29" s="102">
        <v>1088.69552</v>
      </c>
    </row>
    <row r="30" spans="1:222" x14ac:dyDescent="0.3">
      <c r="A30" s="1"/>
      <c r="B30" s="98" t="s">
        <v>857</v>
      </c>
      <c r="C30" s="99"/>
      <c r="D30" s="100"/>
      <c r="E30" s="101"/>
      <c r="F30" s="101"/>
      <c r="G30" s="102"/>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v>184.87493000000001</v>
      </c>
      <c r="BJ30" s="102"/>
      <c r="BK30" s="100">
        <v>164.44227000000001</v>
      </c>
      <c r="BL30" s="101">
        <v>165.47058000000001</v>
      </c>
      <c r="BM30" s="101">
        <v>165.59853000000001</v>
      </c>
      <c r="BN30" s="101"/>
      <c r="BO30" s="101"/>
      <c r="BP30" s="101"/>
      <c r="BQ30" s="101"/>
      <c r="BR30" s="101"/>
      <c r="BS30" s="101"/>
      <c r="BT30" s="101"/>
      <c r="BU30" s="101">
        <v>206.49456000000001</v>
      </c>
      <c r="BV30" s="101"/>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c r="GU30" s="100"/>
      <c r="GV30" s="102"/>
      <c r="GW30" s="99"/>
      <c r="GX30" s="99"/>
      <c r="GY30" s="99"/>
      <c r="GZ30" s="99"/>
      <c r="HA30" s="99"/>
      <c r="HB30" s="1"/>
      <c r="HC30" s="99"/>
      <c r="HD30" s="99"/>
      <c r="HE30" s="99"/>
      <c r="HF30" s="99"/>
      <c r="HG30" s="99"/>
      <c r="HH30" s="99"/>
      <c r="HI30" s="100"/>
      <c r="HJ30" s="102"/>
      <c r="HK30" s="1"/>
      <c r="HL30" s="100">
        <v>2219.7014199999999</v>
      </c>
      <c r="HM30" s="101">
        <v>2157.9428699999999</v>
      </c>
      <c r="HN30" s="102">
        <v>1088.69552</v>
      </c>
    </row>
    <row r="31" spans="1:222" x14ac:dyDescent="0.3">
      <c r="A31" s="1"/>
      <c r="B31" s="98" t="s">
        <v>858</v>
      </c>
      <c r="C31" s="99"/>
      <c r="D31" s="100"/>
      <c r="E31" s="101"/>
      <c r="F31" s="101"/>
      <c r="G31" s="102"/>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v>184.87493000000001</v>
      </c>
      <c r="BJ31" s="102"/>
      <c r="BK31" s="100">
        <v>164.44227000000001</v>
      </c>
      <c r="BL31" s="101">
        <v>165.47058000000001</v>
      </c>
      <c r="BM31" s="101">
        <v>165.59853000000001</v>
      </c>
      <c r="BN31" s="101"/>
      <c r="BO31" s="101"/>
      <c r="BP31" s="101"/>
      <c r="BQ31" s="101"/>
      <c r="BR31" s="101"/>
      <c r="BS31" s="101"/>
      <c r="BT31" s="101"/>
      <c r="BU31" s="101">
        <v>206.49456000000001</v>
      </c>
      <c r="BV31" s="101"/>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c r="GU31" s="100"/>
      <c r="GV31" s="102"/>
      <c r="GW31" s="99"/>
      <c r="GX31" s="99"/>
      <c r="GY31" s="99"/>
      <c r="GZ31" s="99"/>
      <c r="HA31" s="99"/>
      <c r="HB31" s="1"/>
      <c r="HC31" s="99"/>
      <c r="HD31" s="99"/>
      <c r="HE31" s="99"/>
      <c r="HF31" s="99"/>
      <c r="HG31" s="99"/>
      <c r="HH31" s="99"/>
      <c r="HI31" s="100"/>
      <c r="HJ31" s="102"/>
      <c r="HK31" s="1"/>
      <c r="HL31" s="100">
        <v>2219.7014199999999</v>
      </c>
      <c r="HM31" s="101">
        <v>2157.9428699999999</v>
      </c>
      <c r="HN31" s="102">
        <v>1088.69552</v>
      </c>
    </row>
    <row r="32" spans="1:222" x14ac:dyDescent="0.3">
      <c r="A32" s="1"/>
      <c r="B32" s="98" t="s">
        <v>859</v>
      </c>
      <c r="C32" s="99"/>
      <c r="D32" s="100"/>
      <c r="E32" s="101"/>
      <c r="F32" s="101"/>
      <c r="G32" s="102"/>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v>184.87493000000001</v>
      </c>
      <c r="BJ32" s="102"/>
      <c r="BK32" s="100">
        <v>164.44227000000001</v>
      </c>
      <c r="BL32" s="101">
        <v>165.47058000000001</v>
      </c>
      <c r="BM32" s="101">
        <v>165.59853000000001</v>
      </c>
      <c r="BN32" s="101"/>
      <c r="BO32" s="101"/>
      <c r="BP32" s="101"/>
      <c r="BQ32" s="101"/>
      <c r="BR32" s="101"/>
      <c r="BS32" s="101"/>
      <c r="BT32" s="101"/>
      <c r="BU32" s="101">
        <v>206.49456000000001</v>
      </c>
      <c r="BV32" s="101"/>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c r="GU32" s="100"/>
      <c r="GV32" s="102"/>
      <c r="GW32" s="99"/>
      <c r="GX32" s="99"/>
      <c r="GY32" s="99"/>
      <c r="GZ32" s="99"/>
      <c r="HA32" s="99"/>
      <c r="HB32" s="1"/>
      <c r="HC32" s="99"/>
      <c r="HD32" s="99"/>
      <c r="HE32" s="99"/>
      <c r="HF32" s="99"/>
      <c r="HG32" s="99"/>
      <c r="HH32" s="99"/>
      <c r="HI32" s="100"/>
      <c r="HJ32" s="102"/>
      <c r="HK32" s="1"/>
      <c r="HL32" s="100">
        <v>2410.8976300000004</v>
      </c>
      <c r="HM32" s="101">
        <v>2349.1390800000004</v>
      </c>
      <c r="HN32" s="102">
        <v>1088.69552</v>
      </c>
    </row>
    <row r="33" spans="1:222" x14ac:dyDescent="0.3">
      <c r="A33" s="1"/>
      <c r="B33" s="98" t="s">
        <v>860</v>
      </c>
      <c r="C33" s="99"/>
      <c r="D33" s="100"/>
      <c r="E33" s="101"/>
      <c r="F33" s="101"/>
      <c r="G33" s="102"/>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v>184.87493000000001</v>
      </c>
      <c r="BJ33" s="102"/>
      <c r="BK33" s="100">
        <v>164.44227000000001</v>
      </c>
      <c r="BL33" s="101">
        <v>165.47058000000001</v>
      </c>
      <c r="BM33" s="101">
        <v>165.59853000000001</v>
      </c>
      <c r="BN33" s="101"/>
      <c r="BO33" s="101"/>
      <c r="BP33" s="101"/>
      <c r="BQ33" s="101"/>
      <c r="BR33" s="101"/>
      <c r="BS33" s="101"/>
      <c r="BT33" s="101"/>
      <c r="BU33" s="101">
        <v>206.49456000000001</v>
      </c>
      <c r="BV33" s="101"/>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c r="GU33" s="100"/>
      <c r="GV33" s="102"/>
      <c r="GW33" s="99"/>
      <c r="GX33" s="99"/>
      <c r="GY33" s="99"/>
      <c r="GZ33" s="99"/>
      <c r="HA33" s="99"/>
      <c r="HB33" s="1"/>
      <c r="HC33" s="99"/>
      <c r="HD33" s="99"/>
      <c r="HE33" s="99"/>
      <c r="HF33" s="99"/>
      <c r="HG33" s="99"/>
      <c r="HH33" s="99"/>
      <c r="HI33" s="100"/>
      <c r="HJ33" s="102"/>
      <c r="HK33" s="1"/>
      <c r="HL33" s="100">
        <v>2410.8976300000004</v>
      </c>
      <c r="HM33" s="101">
        <v>2349.1390800000004</v>
      </c>
      <c r="HN33" s="102">
        <v>1094.4370799999999</v>
      </c>
    </row>
    <row r="34" spans="1:222" x14ac:dyDescent="0.3">
      <c r="A34" s="1"/>
      <c r="B34" s="98" t="s">
        <v>861</v>
      </c>
      <c r="C34" s="99"/>
      <c r="D34" s="100"/>
      <c r="E34" s="101"/>
      <c r="F34" s="101"/>
      <c r="G34" s="102"/>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v>184.87493000000001</v>
      </c>
      <c r="BJ34" s="102"/>
      <c r="BK34" s="100">
        <v>164.44227000000001</v>
      </c>
      <c r="BL34" s="101">
        <v>165.47058000000001</v>
      </c>
      <c r="BM34" s="101">
        <v>165.59853000000001</v>
      </c>
      <c r="BN34" s="101"/>
      <c r="BO34" s="101"/>
      <c r="BP34" s="101"/>
      <c r="BQ34" s="101"/>
      <c r="BR34" s="101"/>
      <c r="BS34" s="101"/>
      <c r="BT34" s="101"/>
      <c r="BU34" s="101">
        <v>206.49456000000001</v>
      </c>
      <c r="BV34" s="101"/>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c r="GU34" s="100"/>
      <c r="GV34" s="102"/>
      <c r="GW34" s="99"/>
      <c r="GX34" s="99"/>
      <c r="GY34" s="99"/>
      <c r="GZ34" s="99"/>
      <c r="HA34" s="99"/>
      <c r="HB34" s="1"/>
      <c r="HC34" s="99"/>
      <c r="HD34" s="99"/>
      <c r="HE34" s="99"/>
      <c r="HF34" s="99"/>
      <c r="HG34" s="99"/>
      <c r="HH34" s="99"/>
      <c r="HI34" s="100"/>
      <c r="HJ34" s="102"/>
      <c r="HK34" s="1"/>
      <c r="HL34" s="100">
        <v>2410.8976300000004</v>
      </c>
      <c r="HM34" s="101">
        <v>2349.1390800000004</v>
      </c>
      <c r="HN34" s="102">
        <v>1094.4370799999999</v>
      </c>
    </row>
    <row r="35" spans="1:222" x14ac:dyDescent="0.3">
      <c r="A35" s="1"/>
      <c r="B35" s="98" t="s">
        <v>862</v>
      </c>
      <c r="C35" s="99"/>
      <c r="D35" s="100"/>
      <c r="E35" s="101"/>
      <c r="F35" s="101"/>
      <c r="G35" s="102"/>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v>184.87493000000001</v>
      </c>
      <c r="BJ35" s="102"/>
      <c r="BK35" s="100">
        <v>164.44227000000001</v>
      </c>
      <c r="BL35" s="101">
        <v>165.47058000000001</v>
      </c>
      <c r="BM35" s="101">
        <v>165.59853000000001</v>
      </c>
      <c r="BN35" s="101"/>
      <c r="BO35" s="101"/>
      <c r="BP35" s="101"/>
      <c r="BQ35" s="101"/>
      <c r="BR35" s="101"/>
      <c r="BS35" s="101"/>
      <c r="BT35" s="101"/>
      <c r="BU35" s="101">
        <v>206.49456000000001</v>
      </c>
      <c r="BV35" s="101"/>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c r="GU35" s="100"/>
      <c r="GV35" s="102"/>
      <c r="GW35" s="99"/>
      <c r="GX35" s="99"/>
      <c r="GY35" s="99"/>
      <c r="GZ35" s="99"/>
      <c r="HA35" s="99"/>
      <c r="HB35" s="1"/>
      <c r="HC35" s="99"/>
      <c r="HD35" s="99"/>
      <c r="HE35" s="99"/>
      <c r="HF35" s="99"/>
      <c r="HG35" s="99"/>
      <c r="HH35" s="99"/>
      <c r="HI35" s="100"/>
      <c r="HJ35" s="102"/>
      <c r="HK35" s="1"/>
      <c r="HL35" s="100">
        <v>2410.8976300000004</v>
      </c>
      <c r="HM35" s="101">
        <v>2349.1390800000004</v>
      </c>
      <c r="HN35" s="102">
        <v>1094.4370799999999</v>
      </c>
    </row>
    <row r="36" spans="1:222" x14ac:dyDescent="0.3">
      <c r="A36" s="1"/>
      <c r="B36" s="98" t="s">
        <v>863</v>
      </c>
      <c r="C36" s="99"/>
      <c r="D36" s="100"/>
      <c r="E36" s="101"/>
      <c r="F36" s="101"/>
      <c r="G36" s="102"/>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v>184.87493000000001</v>
      </c>
      <c r="BJ36" s="102"/>
      <c r="BK36" s="100">
        <v>164.44227000000001</v>
      </c>
      <c r="BL36" s="101">
        <v>165.47058000000001</v>
      </c>
      <c r="BM36" s="101">
        <v>165.59853000000001</v>
      </c>
      <c r="BN36" s="101"/>
      <c r="BO36" s="101"/>
      <c r="BP36" s="101"/>
      <c r="BQ36" s="101"/>
      <c r="BR36" s="101"/>
      <c r="BS36" s="101"/>
      <c r="BT36" s="101"/>
      <c r="BU36" s="101">
        <v>206.49456000000001</v>
      </c>
      <c r="BV36" s="101"/>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c r="GU36" s="100"/>
      <c r="GV36" s="102"/>
      <c r="GW36" s="99"/>
      <c r="GX36" s="99"/>
      <c r="GY36" s="99"/>
      <c r="GZ36" s="99"/>
      <c r="HA36" s="99"/>
      <c r="HB36" s="1"/>
      <c r="HC36" s="99"/>
      <c r="HD36" s="99"/>
      <c r="HE36" s="99"/>
      <c r="HF36" s="99"/>
      <c r="HG36" s="99"/>
      <c r="HH36" s="99"/>
      <c r="HI36" s="100"/>
      <c r="HJ36" s="102"/>
      <c r="HK36" s="1"/>
      <c r="HL36" s="100">
        <v>2410.8976300000004</v>
      </c>
      <c r="HM36" s="101">
        <v>2349.1390800000004</v>
      </c>
      <c r="HN36" s="102">
        <v>1088.69552</v>
      </c>
    </row>
    <row r="37" spans="1:222" x14ac:dyDescent="0.3">
      <c r="A37" s="1"/>
      <c r="B37" s="98" t="s">
        <v>864</v>
      </c>
      <c r="C37" s="99"/>
      <c r="D37" s="100"/>
      <c r="E37" s="101"/>
      <c r="F37" s="101"/>
      <c r="G37" s="102"/>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v>184.87493000000001</v>
      </c>
      <c r="BJ37" s="102"/>
      <c r="BK37" s="100">
        <v>164.44227000000001</v>
      </c>
      <c r="BL37" s="101">
        <v>165.47058000000001</v>
      </c>
      <c r="BM37" s="101">
        <v>165.59853000000001</v>
      </c>
      <c r="BN37" s="101"/>
      <c r="BO37" s="101"/>
      <c r="BP37" s="101"/>
      <c r="BQ37" s="101"/>
      <c r="BR37" s="101"/>
      <c r="BS37" s="101"/>
      <c r="BT37" s="101"/>
      <c r="BU37" s="101">
        <v>206.49456000000001</v>
      </c>
      <c r="BV37" s="101"/>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c r="GU37" s="100"/>
      <c r="GV37" s="102"/>
      <c r="GW37" s="99"/>
      <c r="GX37" s="99"/>
      <c r="GY37" s="99"/>
      <c r="GZ37" s="99"/>
      <c r="HA37" s="99"/>
      <c r="HB37" s="1"/>
      <c r="HC37" s="99"/>
      <c r="HD37" s="99"/>
      <c r="HE37" s="99"/>
      <c r="HF37" s="99"/>
      <c r="HG37" s="99"/>
      <c r="HH37" s="99"/>
      <c r="HI37" s="100"/>
      <c r="HJ37" s="102"/>
      <c r="HK37" s="1"/>
      <c r="HL37" s="100">
        <v>2410.8976300000004</v>
      </c>
      <c r="HM37" s="101">
        <v>2349.1390800000004</v>
      </c>
      <c r="HN37" s="102">
        <v>1088.69552</v>
      </c>
    </row>
    <row r="38" spans="1:222" x14ac:dyDescent="0.3">
      <c r="A38" s="1"/>
      <c r="B38" s="98" t="s">
        <v>865</v>
      </c>
      <c r="C38" s="99"/>
      <c r="D38" s="100"/>
      <c r="E38" s="101"/>
      <c r="F38" s="101"/>
      <c r="G38" s="102"/>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v>184.87493000000001</v>
      </c>
      <c r="BJ38" s="102"/>
      <c r="BK38" s="100">
        <v>164.44227000000001</v>
      </c>
      <c r="BL38" s="101">
        <v>165.47058000000001</v>
      </c>
      <c r="BM38" s="101">
        <v>165.59853000000001</v>
      </c>
      <c r="BN38" s="101"/>
      <c r="BO38" s="101"/>
      <c r="BP38" s="101"/>
      <c r="BQ38" s="101"/>
      <c r="BR38" s="101"/>
      <c r="BS38" s="101"/>
      <c r="BT38" s="101"/>
      <c r="BU38" s="101">
        <v>206.49456000000001</v>
      </c>
      <c r="BV38" s="101"/>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c r="GU38" s="100"/>
      <c r="GV38" s="102"/>
      <c r="GW38" s="99"/>
      <c r="GX38" s="99"/>
      <c r="GY38" s="99"/>
      <c r="GZ38" s="99"/>
      <c r="HA38" s="99"/>
      <c r="HB38" s="1"/>
      <c r="HC38" s="99"/>
      <c r="HD38" s="99"/>
      <c r="HE38" s="99"/>
      <c r="HF38" s="99"/>
      <c r="HG38" s="99"/>
      <c r="HH38" s="99"/>
      <c r="HI38" s="100"/>
      <c r="HJ38" s="102"/>
      <c r="HK38" s="1"/>
      <c r="HL38" s="100">
        <v>2410.8976300000004</v>
      </c>
      <c r="HM38" s="101">
        <v>2349.1390800000004</v>
      </c>
      <c r="HN38" s="102">
        <v>1088.69552</v>
      </c>
    </row>
    <row r="39" spans="1:222" x14ac:dyDescent="0.3">
      <c r="A39" s="1"/>
      <c r="B39" s="98" t="s">
        <v>866</v>
      </c>
      <c r="C39" s="99"/>
      <c r="D39" s="100"/>
      <c r="E39" s="101"/>
      <c r="F39" s="101"/>
      <c r="G39" s="102"/>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v>184.87493000000001</v>
      </c>
      <c r="BJ39" s="102"/>
      <c r="BK39" s="100">
        <v>164.44227000000001</v>
      </c>
      <c r="BL39" s="101">
        <v>165.47058000000001</v>
      </c>
      <c r="BM39" s="101">
        <v>165.59853000000001</v>
      </c>
      <c r="BN39" s="101"/>
      <c r="BO39" s="101"/>
      <c r="BP39" s="101"/>
      <c r="BQ39" s="101"/>
      <c r="BR39" s="101"/>
      <c r="BS39" s="101"/>
      <c r="BT39" s="101"/>
      <c r="BU39" s="101">
        <v>206.49456000000001</v>
      </c>
      <c r="BV39" s="101"/>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c r="GU39" s="100"/>
      <c r="GV39" s="102"/>
      <c r="GW39" s="99"/>
      <c r="GX39" s="99"/>
      <c r="GY39" s="99"/>
      <c r="GZ39" s="99"/>
      <c r="HA39" s="99"/>
      <c r="HB39" s="1"/>
      <c r="HC39" s="99"/>
      <c r="HD39" s="99"/>
      <c r="HE39" s="99"/>
      <c r="HF39" s="99"/>
      <c r="HG39" s="99"/>
      <c r="HH39" s="99"/>
      <c r="HI39" s="100"/>
      <c r="HJ39" s="102"/>
      <c r="HK39" s="1"/>
      <c r="HL39" s="100">
        <v>2219.7014199999999</v>
      </c>
      <c r="HM39" s="101">
        <v>2157.9428699999999</v>
      </c>
      <c r="HN39" s="102">
        <v>1088.69552</v>
      </c>
    </row>
    <row r="40" spans="1:222" x14ac:dyDescent="0.3">
      <c r="A40" s="1"/>
      <c r="B40" s="98" t="s">
        <v>867</v>
      </c>
      <c r="C40" s="99"/>
      <c r="D40" s="100"/>
      <c r="E40" s="101"/>
      <c r="F40" s="101"/>
      <c r="G40" s="102"/>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v>184.87493000000001</v>
      </c>
      <c r="BJ40" s="102"/>
      <c r="BK40" s="100">
        <v>164.44227000000001</v>
      </c>
      <c r="BL40" s="101">
        <v>165.47058000000001</v>
      </c>
      <c r="BM40" s="101">
        <v>165.59853000000001</v>
      </c>
      <c r="BN40" s="101"/>
      <c r="BO40" s="101"/>
      <c r="BP40" s="101"/>
      <c r="BQ40" s="101"/>
      <c r="BR40" s="101"/>
      <c r="BS40" s="101"/>
      <c r="BT40" s="101"/>
      <c r="BU40" s="101">
        <v>206.49456000000001</v>
      </c>
      <c r="BV40" s="101"/>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c r="GU40" s="100"/>
      <c r="GV40" s="102"/>
      <c r="GW40" s="99"/>
      <c r="GX40" s="99"/>
      <c r="GY40" s="99"/>
      <c r="GZ40" s="99"/>
      <c r="HA40" s="99"/>
      <c r="HB40" s="1"/>
      <c r="HC40" s="99"/>
      <c r="HD40" s="99"/>
      <c r="HE40" s="99"/>
      <c r="HF40" s="99"/>
      <c r="HG40" s="99"/>
      <c r="HH40" s="99"/>
      <c r="HI40" s="100"/>
      <c r="HJ40" s="102"/>
      <c r="HK40" s="1"/>
      <c r="HL40" s="100">
        <v>2219.7014199999999</v>
      </c>
      <c r="HM40" s="101">
        <v>2157.9428699999999</v>
      </c>
      <c r="HN40" s="102">
        <v>1088.69552</v>
      </c>
    </row>
    <row r="41" spans="1:222" x14ac:dyDescent="0.3">
      <c r="A41" s="1"/>
      <c r="B41" s="98" t="s">
        <v>868</v>
      </c>
      <c r="C41" s="99"/>
      <c r="D41" s="100"/>
      <c r="E41" s="101"/>
      <c r="F41" s="101"/>
      <c r="G41" s="102"/>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v>184.87493000000001</v>
      </c>
      <c r="BJ41" s="102"/>
      <c r="BK41" s="100">
        <v>164.44227000000001</v>
      </c>
      <c r="BL41" s="101">
        <v>165.47058000000001</v>
      </c>
      <c r="BM41" s="101">
        <v>165.59853000000001</v>
      </c>
      <c r="BN41" s="101"/>
      <c r="BO41" s="101"/>
      <c r="BP41" s="101"/>
      <c r="BQ41" s="101"/>
      <c r="BR41" s="101"/>
      <c r="BS41" s="101"/>
      <c r="BT41" s="101"/>
      <c r="BU41" s="101">
        <v>206.49456000000001</v>
      </c>
      <c r="BV41" s="101"/>
      <c r="BW41" s="101">
        <v>205.99002999999999</v>
      </c>
      <c r="BX41" s="102"/>
      <c r="BY41" s="100">
        <v>17.41583</v>
      </c>
      <c r="BZ41" s="102">
        <v>44.053669999999997</v>
      </c>
      <c r="CA41" s="99"/>
      <c r="CB41" s="100"/>
      <c r="CC41" s="101"/>
      <c r="CD41" s="101"/>
      <c r="CE41" s="101"/>
      <c r="CF41" s="101"/>
      <c r="CG41" s="101"/>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c r="GU41" s="100"/>
      <c r="GV41" s="102"/>
      <c r="GW41" s="99"/>
      <c r="GX41" s="99"/>
      <c r="GY41" s="99"/>
      <c r="GZ41" s="99"/>
      <c r="HA41" s="99"/>
      <c r="HB41" s="1"/>
      <c r="HC41" s="99"/>
      <c r="HD41" s="99"/>
      <c r="HE41" s="99"/>
      <c r="HF41" s="99"/>
      <c r="HG41" s="99"/>
      <c r="HH41" s="99"/>
      <c r="HI41" s="100"/>
      <c r="HJ41" s="102"/>
      <c r="HK41" s="1"/>
      <c r="HL41" s="100">
        <v>1995.42544</v>
      </c>
      <c r="HM41" s="101">
        <v>1933.66689</v>
      </c>
      <c r="HN41" s="102">
        <v>1088.69552</v>
      </c>
    </row>
    <row r="42" spans="1:222" x14ac:dyDescent="0.3">
      <c r="A42" s="1"/>
      <c r="B42" s="98" t="s">
        <v>869</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v>184.87493000000001</v>
      </c>
      <c r="BJ42" s="102"/>
      <c r="BK42" s="100">
        <v>164.44227000000001</v>
      </c>
      <c r="BL42" s="101">
        <v>165.47058000000001</v>
      </c>
      <c r="BM42" s="101">
        <v>165.59853000000001</v>
      </c>
      <c r="BN42" s="101"/>
      <c r="BO42" s="101"/>
      <c r="BP42" s="101"/>
      <c r="BQ42" s="101"/>
      <c r="BR42" s="101"/>
      <c r="BS42" s="101"/>
      <c r="BT42" s="101"/>
      <c r="BU42" s="101">
        <v>206.49456000000001</v>
      </c>
      <c r="BV42" s="101"/>
      <c r="BW42" s="101">
        <v>205.99002999999999</v>
      </c>
      <c r="BX42" s="102"/>
      <c r="BY42" s="100">
        <v>17.41583</v>
      </c>
      <c r="BZ42" s="102">
        <v>44.053669999999997</v>
      </c>
      <c r="CA42" s="99"/>
      <c r="CB42" s="100"/>
      <c r="CC42" s="101"/>
      <c r="CD42" s="101"/>
      <c r="CE42" s="101"/>
      <c r="CF42" s="101"/>
      <c r="CG42" s="101"/>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c r="GU42" s="100"/>
      <c r="GV42" s="102"/>
      <c r="GW42" s="99"/>
      <c r="GX42" s="99"/>
      <c r="GY42" s="99"/>
      <c r="GZ42" s="99"/>
      <c r="HA42" s="99"/>
      <c r="HB42" s="1"/>
      <c r="HC42" s="99"/>
      <c r="HD42" s="99"/>
      <c r="HE42" s="99"/>
      <c r="HF42" s="99"/>
      <c r="HG42" s="99"/>
      <c r="HH42" s="99"/>
      <c r="HI42" s="100"/>
      <c r="HJ42" s="102"/>
      <c r="HK42" s="1"/>
      <c r="HL42" s="100">
        <v>2012.7679999999998</v>
      </c>
      <c r="HM42" s="101">
        <v>1951.0094499999998</v>
      </c>
      <c r="HN42" s="102">
        <v>1088.69552</v>
      </c>
    </row>
    <row r="43" spans="1:222" x14ac:dyDescent="0.3">
      <c r="A43" s="1"/>
      <c r="B43" s="98" t="s">
        <v>870</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v>184.87493000000001</v>
      </c>
      <c r="BJ43" s="102"/>
      <c r="BK43" s="100">
        <v>164.44227000000001</v>
      </c>
      <c r="BL43" s="101">
        <v>165.47058000000001</v>
      </c>
      <c r="BM43" s="101">
        <v>165.59853000000001</v>
      </c>
      <c r="BN43" s="101"/>
      <c r="BO43" s="101"/>
      <c r="BP43" s="101"/>
      <c r="BQ43" s="101"/>
      <c r="BR43" s="101"/>
      <c r="BS43" s="101"/>
      <c r="BT43" s="101"/>
      <c r="BU43" s="101">
        <v>206.49456000000001</v>
      </c>
      <c r="BV43" s="101"/>
      <c r="BW43" s="101">
        <v>205.99002999999999</v>
      </c>
      <c r="BX43" s="102"/>
      <c r="BY43" s="100">
        <v>17.41583</v>
      </c>
      <c r="BZ43" s="102">
        <v>44.053669999999997</v>
      </c>
      <c r="CA43" s="99"/>
      <c r="CB43" s="100"/>
      <c r="CC43" s="101"/>
      <c r="CD43" s="101"/>
      <c r="CE43" s="101"/>
      <c r="CF43" s="101"/>
      <c r="CG43" s="101"/>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c r="GU43" s="100"/>
      <c r="GV43" s="102"/>
      <c r="GW43" s="99"/>
      <c r="GX43" s="99"/>
      <c r="GY43" s="99"/>
      <c r="GZ43" s="99"/>
      <c r="HA43" s="99"/>
      <c r="HB43" s="1"/>
      <c r="HC43" s="99"/>
      <c r="HD43" s="99"/>
      <c r="HE43" s="99"/>
      <c r="HF43" s="99"/>
      <c r="HG43" s="99"/>
      <c r="HH43" s="99"/>
      <c r="HI43" s="100"/>
      <c r="HJ43" s="102"/>
      <c r="HK43" s="1"/>
      <c r="HL43" s="100">
        <v>2226.4832500000002</v>
      </c>
      <c r="HM43" s="101">
        <v>2164.7247000000002</v>
      </c>
      <c r="HN43" s="102">
        <v>1088.69552</v>
      </c>
    </row>
    <row r="44" spans="1:222" x14ac:dyDescent="0.3">
      <c r="A44" s="1"/>
      <c r="B44" s="98" t="s">
        <v>871</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v>184.87493000000001</v>
      </c>
      <c r="BJ44" s="102"/>
      <c r="BK44" s="100">
        <v>164.44227000000001</v>
      </c>
      <c r="BL44" s="101">
        <v>165.47058000000001</v>
      </c>
      <c r="BM44" s="101">
        <v>165.59853000000001</v>
      </c>
      <c r="BN44" s="101"/>
      <c r="BO44" s="101"/>
      <c r="BP44" s="101"/>
      <c r="BQ44" s="101"/>
      <c r="BR44" s="101"/>
      <c r="BS44" s="101"/>
      <c r="BT44" s="101"/>
      <c r="BU44" s="101">
        <v>206.49456000000001</v>
      </c>
      <c r="BV44" s="101"/>
      <c r="BW44" s="101">
        <v>205.99002999999999</v>
      </c>
      <c r="BX44" s="102"/>
      <c r="BY44" s="100">
        <v>17.41583</v>
      </c>
      <c r="BZ44" s="102">
        <v>44.053669999999997</v>
      </c>
      <c r="CA44" s="99"/>
      <c r="CB44" s="100"/>
      <c r="CC44" s="101"/>
      <c r="CD44" s="101"/>
      <c r="CE44" s="101"/>
      <c r="CF44" s="101"/>
      <c r="CG44" s="101"/>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c r="GU44" s="100"/>
      <c r="GV44" s="102"/>
      <c r="GW44" s="99"/>
      <c r="GX44" s="99"/>
      <c r="GY44" s="99"/>
      <c r="GZ44" s="99"/>
      <c r="HA44" s="99"/>
      <c r="HB44" s="1"/>
      <c r="HC44" s="99"/>
      <c r="HD44" s="99"/>
      <c r="HE44" s="99"/>
      <c r="HF44" s="99"/>
      <c r="HG44" s="99"/>
      <c r="HH44" s="99"/>
      <c r="HI44" s="100"/>
      <c r="HJ44" s="102"/>
      <c r="HK44" s="1"/>
      <c r="HL44" s="100">
        <v>2226.4832500000002</v>
      </c>
      <c r="HM44" s="101">
        <v>2164.7247000000002</v>
      </c>
      <c r="HN44" s="102">
        <v>1088.69552</v>
      </c>
    </row>
    <row r="45" spans="1:222" x14ac:dyDescent="0.3">
      <c r="A45" s="1"/>
      <c r="B45" s="98" t="s">
        <v>872</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v>184.87493000000001</v>
      </c>
      <c r="BJ45" s="102"/>
      <c r="BK45" s="100">
        <v>164.44227000000001</v>
      </c>
      <c r="BL45" s="101">
        <v>165.47058000000001</v>
      </c>
      <c r="BM45" s="101">
        <v>165.59853000000001</v>
      </c>
      <c r="BN45" s="101"/>
      <c r="BO45" s="101"/>
      <c r="BP45" s="101"/>
      <c r="BQ45" s="101"/>
      <c r="BR45" s="101"/>
      <c r="BS45" s="101"/>
      <c r="BT45" s="101"/>
      <c r="BU45" s="101">
        <v>206.49456000000001</v>
      </c>
      <c r="BV45" s="101"/>
      <c r="BW45" s="101">
        <v>205.99002999999999</v>
      </c>
      <c r="BX45" s="102"/>
      <c r="BY45" s="100">
        <v>17.41583</v>
      </c>
      <c r="BZ45" s="102">
        <v>44.053669999999997</v>
      </c>
      <c r="CA45" s="99"/>
      <c r="CB45" s="100"/>
      <c r="CC45" s="101"/>
      <c r="CD45" s="101"/>
      <c r="CE45" s="101"/>
      <c r="CF45" s="101"/>
      <c r="CG45" s="101"/>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c r="GU45" s="100"/>
      <c r="GV45" s="102"/>
      <c r="GW45" s="99"/>
      <c r="GX45" s="99"/>
      <c r="GY45" s="99"/>
      <c r="GZ45" s="99"/>
      <c r="HA45" s="99"/>
      <c r="HB45" s="1"/>
      <c r="HC45" s="99"/>
      <c r="HD45" s="99"/>
      <c r="HE45" s="99"/>
      <c r="HF45" s="99"/>
      <c r="HG45" s="99"/>
      <c r="HH45" s="99"/>
      <c r="HI45" s="100"/>
      <c r="HJ45" s="102"/>
      <c r="HK45" s="1"/>
      <c r="HL45" s="100">
        <v>2226.4832500000002</v>
      </c>
      <c r="HM45" s="101">
        <v>2164.7247000000002</v>
      </c>
      <c r="HN45" s="102">
        <v>1088.69552</v>
      </c>
    </row>
    <row r="46" spans="1:222" x14ac:dyDescent="0.3">
      <c r="A46" s="1"/>
      <c r="B46" s="98" t="s">
        <v>873</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v>184.87493000000001</v>
      </c>
      <c r="BJ46" s="102"/>
      <c r="BK46" s="100">
        <v>164.44227000000001</v>
      </c>
      <c r="BL46" s="101">
        <v>165.47058000000001</v>
      </c>
      <c r="BM46" s="101">
        <v>165.59853000000001</v>
      </c>
      <c r="BN46" s="101"/>
      <c r="BO46" s="101"/>
      <c r="BP46" s="101"/>
      <c r="BQ46" s="101"/>
      <c r="BR46" s="101"/>
      <c r="BS46" s="101"/>
      <c r="BT46" s="101"/>
      <c r="BU46" s="101">
        <v>206.49456000000001</v>
      </c>
      <c r="BV46" s="101"/>
      <c r="BW46" s="101">
        <v>205.99002999999999</v>
      </c>
      <c r="BX46" s="102"/>
      <c r="BY46" s="100">
        <v>17.41583</v>
      </c>
      <c r="BZ46" s="102">
        <v>44.053669999999997</v>
      </c>
      <c r="CA46" s="99"/>
      <c r="CB46" s="100"/>
      <c r="CC46" s="101"/>
      <c r="CD46" s="101"/>
      <c r="CE46" s="101"/>
      <c r="CF46" s="101"/>
      <c r="CG46" s="101"/>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c r="GU46" s="100"/>
      <c r="GV46" s="102"/>
      <c r="GW46" s="99"/>
      <c r="GX46" s="99"/>
      <c r="GY46" s="99"/>
      <c r="GZ46" s="99"/>
      <c r="HA46" s="99"/>
      <c r="HB46" s="1"/>
      <c r="HC46" s="99"/>
      <c r="HD46" s="99"/>
      <c r="HE46" s="99"/>
      <c r="HF46" s="99"/>
      <c r="HG46" s="99"/>
      <c r="HH46" s="99"/>
      <c r="HI46" s="100"/>
      <c r="HJ46" s="102"/>
      <c r="HK46" s="1"/>
      <c r="HL46" s="100">
        <v>2226.4832500000002</v>
      </c>
      <c r="HM46" s="101">
        <v>2164.7247000000002</v>
      </c>
      <c r="HN46" s="102">
        <v>1088.69552</v>
      </c>
    </row>
    <row r="47" spans="1:222" x14ac:dyDescent="0.3">
      <c r="A47" s="1"/>
      <c r="B47" s="98" t="s">
        <v>874</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v>184.87493000000001</v>
      </c>
      <c r="BJ47" s="102"/>
      <c r="BK47" s="100">
        <v>164.44227000000001</v>
      </c>
      <c r="BL47" s="101">
        <v>165.47058000000001</v>
      </c>
      <c r="BM47" s="101">
        <v>165.59853000000001</v>
      </c>
      <c r="BN47" s="101"/>
      <c r="BO47" s="101"/>
      <c r="BP47" s="101"/>
      <c r="BQ47" s="101"/>
      <c r="BR47" s="101"/>
      <c r="BS47" s="101"/>
      <c r="BT47" s="101"/>
      <c r="BU47" s="101">
        <v>206.49456000000001</v>
      </c>
      <c r="BV47" s="101"/>
      <c r="BW47" s="101">
        <v>205.99002999999999</v>
      </c>
      <c r="BX47" s="102"/>
      <c r="BY47" s="100">
        <v>17.41583</v>
      </c>
      <c r="BZ47" s="102">
        <v>44.053669999999997</v>
      </c>
      <c r="CA47" s="99"/>
      <c r="CB47" s="100"/>
      <c r="CC47" s="101"/>
      <c r="CD47" s="101"/>
      <c r="CE47" s="101"/>
      <c r="CF47" s="101"/>
      <c r="CG47" s="101"/>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c r="GU47" s="100"/>
      <c r="GV47" s="102"/>
      <c r="GW47" s="99"/>
      <c r="GX47" s="99"/>
      <c r="GY47" s="99"/>
      <c r="GZ47" s="99"/>
      <c r="HA47" s="99"/>
      <c r="HB47" s="1"/>
      <c r="HC47" s="99"/>
      <c r="HD47" s="99"/>
      <c r="HE47" s="99"/>
      <c r="HF47" s="99"/>
      <c r="HG47" s="99"/>
      <c r="HH47" s="99"/>
      <c r="HI47" s="100"/>
      <c r="HJ47" s="102"/>
      <c r="HK47" s="1"/>
      <c r="HL47" s="100">
        <v>2226.4832500000002</v>
      </c>
      <c r="HM47" s="101">
        <v>2164.7247000000002</v>
      </c>
      <c r="HN47" s="102">
        <v>1088.69552</v>
      </c>
    </row>
    <row r="48" spans="1:222" x14ac:dyDescent="0.3">
      <c r="A48" s="1"/>
      <c r="B48" s="98" t="s">
        <v>875</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v>184.87493000000001</v>
      </c>
      <c r="BJ48" s="102"/>
      <c r="BK48" s="100">
        <v>164.44227000000001</v>
      </c>
      <c r="BL48" s="101">
        <v>165.47058000000001</v>
      </c>
      <c r="BM48" s="101">
        <v>165.59853000000001</v>
      </c>
      <c r="BN48" s="101"/>
      <c r="BO48" s="101"/>
      <c r="BP48" s="101"/>
      <c r="BQ48" s="101"/>
      <c r="BR48" s="101"/>
      <c r="BS48" s="101"/>
      <c r="BT48" s="101"/>
      <c r="BU48" s="101">
        <v>206.49456000000001</v>
      </c>
      <c r="BV48" s="101"/>
      <c r="BW48" s="101">
        <v>205.99002999999999</v>
      </c>
      <c r="BX48" s="102"/>
      <c r="BY48" s="100">
        <v>17.41583</v>
      </c>
      <c r="BZ48" s="102">
        <v>44.053669999999997</v>
      </c>
      <c r="CA48" s="99"/>
      <c r="CB48" s="100"/>
      <c r="CC48" s="101"/>
      <c r="CD48" s="101"/>
      <c r="CE48" s="101"/>
      <c r="CF48" s="101"/>
      <c r="CG48" s="101"/>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c r="GU48" s="100"/>
      <c r="GV48" s="102"/>
      <c r="GW48" s="99"/>
      <c r="GX48" s="99"/>
      <c r="GY48" s="99"/>
      <c r="GZ48" s="99"/>
      <c r="HA48" s="99"/>
      <c r="HB48" s="1"/>
      <c r="HC48" s="99"/>
      <c r="HD48" s="99"/>
      <c r="HE48" s="99"/>
      <c r="HF48" s="99"/>
      <c r="HG48" s="99"/>
      <c r="HH48" s="99"/>
      <c r="HI48" s="100"/>
      <c r="HJ48" s="102"/>
      <c r="HK48" s="1"/>
      <c r="HL48" s="100">
        <v>2226.4832500000002</v>
      </c>
      <c r="HM48" s="101">
        <v>2164.7247000000002</v>
      </c>
      <c r="HN48" s="102">
        <v>1088.69552</v>
      </c>
    </row>
    <row r="49" spans="1:222" x14ac:dyDescent="0.3">
      <c r="A49" s="1"/>
      <c r="B49" s="98" t="s">
        <v>876</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v>184.87493000000001</v>
      </c>
      <c r="BJ49" s="102"/>
      <c r="BK49" s="100">
        <v>164.44227000000001</v>
      </c>
      <c r="BL49" s="101">
        <v>165.47058000000001</v>
      </c>
      <c r="BM49" s="101">
        <v>165.59853000000001</v>
      </c>
      <c r="BN49" s="101"/>
      <c r="BO49" s="101"/>
      <c r="BP49" s="101"/>
      <c r="BQ49" s="101"/>
      <c r="BR49" s="101"/>
      <c r="BS49" s="101"/>
      <c r="BT49" s="101"/>
      <c r="BU49" s="101">
        <v>206.49456000000001</v>
      </c>
      <c r="BV49" s="101"/>
      <c r="BW49" s="101">
        <v>205.99002999999999</v>
      </c>
      <c r="BX49" s="102"/>
      <c r="BY49" s="100">
        <v>17.41583</v>
      </c>
      <c r="BZ49" s="102">
        <v>44.053669999999997</v>
      </c>
      <c r="CA49" s="99"/>
      <c r="CB49" s="100"/>
      <c r="CC49" s="101"/>
      <c r="CD49" s="101"/>
      <c r="CE49" s="101"/>
      <c r="CF49" s="101"/>
      <c r="CG49" s="101"/>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c r="GU49" s="100"/>
      <c r="GV49" s="102"/>
      <c r="GW49" s="99"/>
      <c r="GX49" s="99"/>
      <c r="GY49" s="99"/>
      <c r="GZ49" s="99"/>
      <c r="HA49" s="99"/>
      <c r="HB49" s="1"/>
      <c r="HC49" s="99"/>
      <c r="HD49" s="99"/>
      <c r="HE49" s="99"/>
      <c r="HF49" s="99"/>
      <c r="HG49" s="99"/>
      <c r="HH49" s="99"/>
      <c r="HI49" s="100"/>
      <c r="HJ49" s="102"/>
      <c r="HK49" s="1"/>
      <c r="HL49" s="100">
        <v>2226.4832500000002</v>
      </c>
      <c r="HM49" s="101">
        <v>2164.7247000000002</v>
      </c>
      <c r="HN49" s="102">
        <v>1088.69552</v>
      </c>
    </row>
    <row r="50" spans="1:222" x14ac:dyDescent="0.3">
      <c r="A50" s="1"/>
      <c r="B50" s="98" t="s">
        <v>877</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v>184.87493000000001</v>
      </c>
      <c r="BJ50" s="102"/>
      <c r="BK50" s="100">
        <v>164.44227000000001</v>
      </c>
      <c r="BL50" s="101">
        <v>165.47058000000001</v>
      </c>
      <c r="BM50" s="101">
        <v>165.59853000000001</v>
      </c>
      <c r="BN50" s="101"/>
      <c r="BO50" s="101"/>
      <c r="BP50" s="101"/>
      <c r="BQ50" s="101"/>
      <c r="BR50" s="101"/>
      <c r="BS50" s="101"/>
      <c r="BT50" s="101"/>
      <c r="BU50" s="101">
        <v>206.49456000000001</v>
      </c>
      <c r="BV50" s="101"/>
      <c r="BW50" s="101">
        <v>205.99002999999999</v>
      </c>
      <c r="BX50" s="102"/>
      <c r="BY50" s="100">
        <v>17.41583</v>
      </c>
      <c r="BZ50" s="102">
        <v>44.053669999999997</v>
      </c>
      <c r="CA50" s="99"/>
      <c r="CB50" s="100"/>
      <c r="CC50" s="101"/>
      <c r="CD50" s="101"/>
      <c r="CE50" s="101"/>
      <c r="CF50" s="101"/>
      <c r="CG50" s="101"/>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c r="GU50" s="100"/>
      <c r="GV50" s="102"/>
      <c r="GW50" s="99"/>
      <c r="GX50" s="99"/>
      <c r="GY50" s="99"/>
      <c r="GZ50" s="99"/>
      <c r="HA50" s="99"/>
      <c r="HB50" s="1"/>
      <c r="HC50" s="99"/>
      <c r="HD50" s="99"/>
      <c r="HE50" s="99"/>
      <c r="HF50" s="99"/>
      <c r="HG50" s="99"/>
      <c r="HH50" s="99"/>
      <c r="HI50" s="100"/>
      <c r="HJ50" s="102"/>
      <c r="HK50" s="1"/>
      <c r="HL50" s="100">
        <v>2226.4832500000002</v>
      </c>
      <c r="HM50" s="101">
        <v>2164.7247000000002</v>
      </c>
      <c r="HN50" s="102">
        <v>1088.69552</v>
      </c>
    </row>
    <row r="51" spans="1:222" x14ac:dyDescent="0.3">
      <c r="A51" s="1"/>
      <c r="B51" s="98" t="s">
        <v>878</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v>184.87493000000001</v>
      </c>
      <c r="BJ51" s="102"/>
      <c r="BK51" s="100">
        <v>164.44227000000001</v>
      </c>
      <c r="BL51" s="101">
        <v>165.47058000000001</v>
      </c>
      <c r="BM51" s="101">
        <v>165.59853000000001</v>
      </c>
      <c r="BN51" s="101"/>
      <c r="BO51" s="101"/>
      <c r="BP51" s="101"/>
      <c r="BQ51" s="101"/>
      <c r="BR51" s="101"/>
      <c r="BS51" s="101"/>
      <c r="BT51" s="101"/>
      <c r="BU51" s="101">
        <v>206.49456000000001</v>
      </c>
      <c r="BV51" s="101"/>
      <c r="BW51" s="101">
        <v>205.99002999999999</v>
      </c>
      <c r="BX51" s="102"/>
      <c r="BY51" s="100">
        <v>17.41583</v>
      </c>
      <c r="BZ51" s="102">
        <v>44.053669999999997</v>
      </c>
      <c r="CA51" s="99"/>
      <c r="CB51" s="100"/>
      <c r="CC51" s="101"/>
      <c r="CD51" s="101"/>
      <c r="CE51" s="101"/>
      <c r="CF51" s="101"/>
      <c r="CG51" s="101"/>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c r="GU51" s="100"/>
      <c r="GV51" s="102"/>
      <c r="GW51" s="99"/>
      <c r="GX51" s="99"/>
      <c r="GY51" s="99"/>
      <c r="GZ51" s="99"/>
      <c r="HA51" s="99"/>
      <c r="HB51" s="1"/>
      <c r="HC51" s="99"/>
      <c r="HD51" s="99"/>
      <c r="HE51" s="99"/>
      <c r="HF51" s="99"/>
      <c r="HG51" s="99"/>
      <c r="HH51" s="99"/>
      <c r="HI51" s="100"/>
      <c r="HJ51" s="102"/>
      <c r="HK51" s="1"/>
      <c r="HL51" s="100">
        <v>2226.4832500000002</v>
      </c>
      <c r="HM51" s="101">
        <v>2164.7247000000002</v>
      </c>
      <c r="HN51" s="102">
        <v>1088.69552</v>
      </c>
    </row>
    <row r="52" spans="1:222" x14ac:dyDescent="0.3">
      <c r="A52" s="1"/>
      <c r="B52" s="98" t="s">
        <v>879</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v>184.87493000000001</v>
      </c>
      <c r="BJ52" s="102"/>
      <c r="BK52" s="100">
        <v>164.44227000000001</v>
      </c>
      <c r="BL52" s="101">
        <v>165.47058000000001</v>
      </c>
      <c r="BM52" s="101">
        <v>165.59853000000001</v>
      </c>
      <c r="BN52" s="101"/>
      <c r="BO52" s="101"/>
      <c r="BP52" s="101"/>
      <c r="BQ52" s="101"/>
      <c r="BR52" s="101"/>
      <c r="BS52" s="101"/>
      <c r="BT52" s="101"/>
      <c r="BU52" s="101">
        <v>206.49456000000001</v>
      </c>
      <c r="BV52" s="101"/>
      <c r="BW52" s="101">
        <v>205.99002999999999</v>
      </c>
      <c r="BX52" s="102"/>
      <c r="BY52" s="100">
        <v>17.41583</v>
      </c>
      <c r="BZ52" s="102">
        <v>44.053669999999997</v>
      </c>
      <c r="CA52" s="99"/>
      <c r="CB52" s="100"/>
      <c r="CC52" s="101"/>
      <c r="CD52" s="101"/>
      <c r="CE52" s="101"/>
      <c r="CF52" s="101"/>
      <c r="CG52" s="101"/>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c r="GU52" s="100"/>
      <c r="GV52" s="102"/>
      <c r="GW52" s="99"/>
      <c r="GX52" s="99"/>
      <c r="GY52" s="99"/>
      <c r="GZ52" s="99"/>
      <c r="HA52" s="99"/>
      <c r="HB52" s="1"/>
      <c r="HC52" s="99"/>
      <c r="HD52" s="99"/>
      <c r="HE52" s="99"/>
      <c r="HF52" s="99"/>
      <c r="HG52" s="99"/>
      <c r="HH52" s="99"/>
      <c r="HI52" s="100"/>
      <c r="HJ52" s="102"/>
      <c r="HK52" s="1"/>
      <c r="HL52" s="100">
        <v>2226.4832500000002</v>
      </c>
      <c r="HM52" s="101">
        <v>2164.7247000000002</v>
      </c>
      <c r="HN52" s="102">
        <v>1088.69552</v>
      </c>
    </row>
    <row r="53" spans="1:222" x14ac:dyDescent="0.3">
      <c r="A53" s="1"/>
      <c r="B53" s="98" t="s">
        <v>880</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v>184.87493000000001</v>
      </c>
      <c r="BJ53" s="102"/>
      <c r="BK53" s="100">
        <v>164.44227000000001</v>
      </c>
      <c r="BL53" s="101">
        <v>165.47058000000001</v>
      </c>
      <c r="BM53" s="101">
        <v>165.59853000000001</v>
      </c>
      <c r="BN53" s="101"/>
      <c r="BO53" s="101"/>
      <c r="BP53" s="101"/>
      <c r="BQ53" s="101"/>
      <c r="BR53" s="101"/>
      <c r="BS53" s="101"/>
      <c r="BT53" s="101"/>
      <c r="BU53" s="101">
        <v>206.49456000000001</v>
      </c>
      <c r="BV53" s="101"/>
      <c r="BW53" s="101">
        <v>205.99002999999999</v>
      </c>
      <c r="BX53" s="102"/>
      <c r="BY53" s="100">
        <v>17.41583</v>
      </c>
      <c r="BZ53" s="102">
        <v>44.053669999999997</v>
      </c>
      <c r="CA53" s="99"/>
      <c r="CB53" s="100"/>
      <c r="CC53" s="101"/>
      <c r="CD53" s="101"/>
      <c r="CE53" s="101"/>
      <c r="CF53" s="101"/>
      <c r="CG53" s="101"/>
      <c r="CH53" s="101"/>
      <c r="CI53" s="101"/>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c r="GU53" s="100"/>
      <c r="GV53" s="102"/>
      <c r="GW53" s="99"/>
      <c r="GX53" s="99"/>
      <c r="GY53" s="99"/>
      <c r="GZ53" s="99"/>
      <c r="HA53" s="99"/>
      <c r="HB53" s="1"/>
      <c r="HC53" s="99"/>
      <c r="HD53" s="99"/>
      <c r="HE53" s="99"/>
      <c r="HF53" s="99"/>
      <c r="HG53" s="99"/>
      <c r="HH53" s="99"/>
      <c r="HI53" s="100"/>
      <c r="HJ53" s="102"/>
      <c r="HK53" s="1"/>
      <c r="HL53" s="100">
        <v>2226.4832500000002</v>
      </c>
      <c r="HM53" s="101">
        <v>2164.7247000000002</v>
      </c>
      <c r="HN53" s="102">
        <v>1088.69552</v>
      </c>
    </row>
    <row r="54" spans="1:222" x14ac:dyDescent="0.3">
      <c r="A54" s="1"/>
      <c r="B54" s="98" t="s">
        <v>1490</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v>184.87493000000001</v>
      </c>
      <c r="BJ54" s="102"/>
      <c r="BK54" s="100">
        <v>164.44227000000001</v>
      </c>
      <c r="BL54" s="101">
        <v>165.47058000000001</v>
      </c>
      <c r="BM54" s="101">
        <v>165.59853000000001</v>
      </c>
      <c r="BN54" s="101"/>
      <c r="BO54" s="101"/>
      <c r="BP54" s="101"/>
      <c r="BQ54" s="101"/>
      <c r="BR54" s="101"/>
      <c r="BS54" s="101"/>
      <c r="BT54" s="101"/>
      <c r="BU54" s="101">
        <v>206.49456000000001</v>
      </c>
      <c r="BV54" s="101"/>
      <c r="BW54" s="101">
        <v>205.99002999999999</v>
      </c>
      <c r="BX54" s="102"/>
      <c r="BY54" s="100">
        <v>17.41583</v>
      </c>
      <c r="BZ54" s="102">
        <v>44.053669999999997</v>
      </c>
      <c r="CA54" s="99"/>
      <c r="CB54" s="100"/>
      <c r="CC54" s="101"/>
      <c r="CD54" s="101"/>
      <c r="CE54" s="101"/>
      <c r="CF54" s="101"/>
      <c r="CG54" s="101"/>
      <c r="CH54" s="101"/>
      <c r="CI54" s="101"/>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c r="GU54" s="100"/>
      <c r="GV54" s="102"/>
      <c r="GW54" s="99"/>
      <c r="GX54" s="99"/>
      <c r="GY54" s="99"/>
      <c r="GZ54" s="99"/>
      <c r="HA54" s="99"/>
      <c r="HB54" s="1"/>
      <c r="HC54" s="99"/>
      <c r="HD54" s="99"/>
      <c r="HE54" s="99"/>
      <c r="HF54" s="99"/>
      <c r="HG54" s="99"/>
      <c r="HH54" s="99"/>
      <c r="HI54" s="100"/>
      <c r="HJ54" s="102"/>
      <c r="HK54" s="1"/>
      <c r="HL54" s="100">
        <v>2226.4832500000002</v>
      </c>
      <c r="HM54" s="101">
        <v>2164.7247000000002</v>
      </c>
      <c r="HN54" s="102">
        <v>1088.69552</v>
      </c>
    </row>
    <row r="55" spans="1:222" x14ac:dyDescent="0.3">
      <c r="A55" s="1"/>
      <c r="B55" s="107" t="s">
        <v>970</v>
      </c>
      <c r="C55" s="108">
        <v>0</v>
      </c>
      <c r="D55" s="109">
        <v>0</v>
      </c>
      <c r="E55" s="110">
        <v>0</v>
      </c>
      <c r="F55" s="110">
        <v>154.45272499999999</v>
      </c>
      <c r="G55" s="111">
        <v>153.30042</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2885.1558749999999</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326.53359</v>
      </c>
      <c r="BU55" s="110">
        <v>4955.8694400000004</v>
      </c>
      <c r="BV55" s="110">
        <v>0</v>
      </c>
      <c r="BW55" s="110">
        <v>4943.7607200000002</v>
      </c>
      <c r="BX55" s="111">
        <v>0</v>
      </c>
      <c r="BY55" s="109">
        <v>417.97991999999999</v>
      </c>
      <c r="BZ55" s="111">
        <v>1057.28808</v>
      </c>
      <c r="CA55" s="108">
        <v>0</v>
      </c>
      <c r="CB55" s="109">
        <v>0</v>
      </c>
      <c r="CC55" s="110">
        <v>0</v>
      </c>
      <c r="CD55" s="110">
        <v>0</v>
      </c>
      <c r="CE55" s="110">
        <v>0</v>
      </c>
      <c r="CF55" s="110">
        <v>0</v>
      </c>
      <c r="CG55" s="110">
        <v>2008.50495</v>
      </c>
      <c r="CH55" s="110">
        <v>891.11467000000005</v>
      </c>
      <c r="CI55" s="110">
        <v>913.07204000000002</v>
      </c>
      <c r="CJ55" s="110">
        <v>0</v>
      </c>
      <c r="CK55" s="110">
        <v>0</v>
      </c>
      <c r="CL55" s="110">
        <v>0</v>
      </c>
      <c r="CM55" s="111">
        <v>669.186735</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0</v>
      </c>
      <c r="GU55" s="109">
        <v>0</v>
      </c>
      <c r="GV55" s="111">
        <v>0</v>
      </c>
      <c r="GW55" s="108">
        <v>0</v>
      </c>
      <c r="GX55" s="108">
        <v>0</v>
      </c>
      <c r="GY55" s="108">
        <v>0</v>
      </c>
      <c r="GZ55" s="108">
        <v>0</v>
      </c>
      <c r="HA55" s="108">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1491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1492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1493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1494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124</v>
      </c>
      <c r="C6" s="226"/>
      <c r="D6" s="226"/>
      <c r="E6" s="226"/>
      <c r="F6" s="226"/>
      <c r="G6" s="226"/>
      <c r="H6" s="226" t="s">
        <v>621</v>
      </c>
      <c r="I6" s="226"/>
      <c r="J6" s="226" t="s">
        <v>128</v>
      </c>
      <c r="K6" s="226"/>
      <c r="L6" s="226"/>
      <c r="M6" s="226" t="s">
        <v>617</v>
      </c>
      <c r="N6" s="226"/>
      <c r="O6" s="226" t="s">
        <v>49</v>
      </c>
      <c r="P6" s="226" t="s">
        <v>133</v>
      </c>
      <c r="Q6" s="226"/>
      <c r="R6" s="226"/>
      <c r="S6" s="226"/>
      <c r="T6" s="226" t="s">
        <v>301</v>
      </c>
      <c r="U6" s="226" t="s">
        <v>1012</v>
      </c>
      <c r="V6" s="226" t="s">
        <v>143</v>
      </c>
      <c r="W6" s="226"/>
      <c r="X6" s="226"/>
      <c r="Y6" s="226"/>
      <c r="Z6" s="226"/>
      <c r="AA6" s="226" t="s">
        <v>155</v>
      </c>
      <c r="AB6" s="226"/>
      <c r="AC6" s="226" t="s">
        <v>169</v>
      </c>
      <c r="AD6" s="226"/>
      <c r="AE6" s="226"/>
      <c r="AF6" s="226"/>
      <c r="AG6" s="226" t="s">
        <v>111</v>
      </c>
      <c r="AH6" s="226"/>
      <c r="AI6" s="226"/>
      <c r="AJ6" s="226"/>
      <c r="AK6" s="226"/>
      <c r="AL6" s="226" t="s">
        <v>618</v>
      </c>
      <c r="AM6" s="226"/>
      <c r="AN6" s="226" t="s">
        <v>203</v>
      </c>
      <c r="AO6" s="226"/>
      <c r="AP6" s="226"/>
      <c r="AQ6" s="226"/>
      <c r="AR6" s="226"/>
      <c r="AS6" s="226"/>
      <c r="AT6" s="226"/>
      <c r="AU6" s="226"/>
      <c r="AV6" s="226"/>
      <c r="AW6" s="226" t="s">
        <v>628</v>
      </c>
    </row>
    <row r="7" spans="1:49" ht="39.6" x14ac:dyDescent="0.3">
      <c r="A7" s="117" t="s">
        <v>1496</v>
      </c>
      <c r="B7" s="117" t="s">
        <v>1497</v>
      </c>
      <c r="C7" s="117" t="s">
        <v>1497</v>
      </c>
      <c r="D7" s="117" t="s">
        <v>1497</v>
      </c>
      <c r="E7" s="117" t="s">
        <v>1497</v>
      </c>
      <c r="F7" s="117" t="s">
        <v>1497</v>
      </c>
      <c r="G7" s="117" t="s">
        <v>1497</v>
      </c>
      <c r="H7" s="117" t="s">
        <v>1498</v>
      </c>
      <c r="I7" s="117" t="s">
        <v>1499</v>
      </c>
      <c r="J7" s="117" t="s">
        <v>1500</v>
      </c>
      <c r="K7" s="117" t="s">
        <v>1500</v>
      </c>
      <c r="L7" s="117" t="s">
        <v>1500</v>
      </c>
      <c r="M7" s="117" t="s">
        <v>1501</v>
      </c>
      <c r="N7" s="117" t="s">
        <v>1501</v>
      </c>
      <c r="O7" s="117" t="s">
        <v>1502</v>
      </c>
      <c r="P7" s="117" t="s">
        <v>297</v>
      </c>
      <c r="Q7" s="117" t="s">
        <v>297</v>
      </c>
      <c r="R7" s="117" t="s">
        <v>297</v>
      </c>
      <c r="S7" s="117" t="s">
        <v>297</v>
      </c>
      <c r="T7" s="117" t="s">
        <v>1503</v>
      </c>
      <c r="U7" s="117" t="s">
        <v>1504</v>
      </c>
      <c r="V7" s="117" t="s">
        <v>1505</v>
      </c>
      <c r="W7" s="117" t="s">
        <v>1506</v>
      </c>
      <c r="X7" s="117" t="s">
        <v>1506</v>
      </c>
      <c r="Y7" s="117" t="s">
        <v>1507</v>
      </c>
      <c r="Z7" s="117" t="s">
        <v>1508</v>
      </c>
      <c r="AA7" s="117" t="s">
        <v>297</v>
      </c>
      <c r="AB7" s="117" t="s">
        <v>297</v>
      </c>
      <c r="AC7" s="117" t="s">
        <v>1509</v>
      </c>
      <c r="AD7" s="117" t="s">
        <v>1510</v>
      </c>
      <c r="AE7" s="117" t="s">
        <v>1511</v>
      </c>
      <c r="AF7" s="117" t="s">
        <v>1509</v>
      </c>
      <c r="AG7" s="117" t="s">
        <v>1512</v>
      </c>
      <c r="AH7" s="117" t="s">
        <v>1512</v>
      </c>
      <c r="AI7" s="117" t="s">
        <v>1513</v>
      </c>
      <c r="AJ7" s="117" t="s">
        <v>1514</v>
      </c>
      <c r="AK7" s="117" t="s">
        <v>1514</v>
      </c>
      <c r="AL7" s="117" t="s">
        <v>618</v>
      </c>
      <c r="AM7" s="117" t="s">
        <v>618</v>
      </c>
      <c r="AN7" s="117" t="s">
        <v>1515</v>
      </c>
      <c r="AO7" s="117" t="s">
        <v>297</v>
      </c>
      <c r="AP7" s="117" t="s">
        <v>297</v>
      </c>
      <c r="AQ7" s="117" t="s">
        <v>297</v>
      </c>
      <c r="AR7" s="117" t="s">
        <v>1506</v>
      </c>
      <c r="AS7" s="117" t="s">
        <v>1516</v>
      </c>
      <c r="AT7" s="117" t="s">
        <v>1505</v>
      </c>
      <c r="AU7" s="117" t="s">
        <v>1506</v>
      </c>
      <c r="AV7" s="117" t="s">
        <v>1517</v>
      </c>
      <c r="AW7" s="117" t="s">
        <v>1051</v>
      </c>
    </row>
    <row r="8" spans="1:49" ht="26.4" x14ac:dyDescent="0.3">
      <c r="A8" s="117" t="s">
        <v>1518</v>
      </c>
      <c r="B8" s="117" t="s">
        <v>1519</v>
      </c>
      <c r="C8" s="117" t="s">
        <v>1519</v>
      </c>
      <c r="D8" s="117" t="s">
        <v>1520</v>
      </c>
      <c r="E8" s="117" t="s">
        <v>1520</v>
      </c>
      <c r="F8" s="117" t="s">
        <v>74</v>
      </c>
      <c r="G8" s="117" t="s">
        <v>1520</v>
      </c>
      <c r="H8" s="117" t="s">
        <v>1520</v>
      </c>
      <c r="I8" s="117" t="s">
        <v>1520</v>
      </c>
      <c r="J8" s="117" t="s">
        <v>1519</v>
      </c>
      <c r="K8" s="117" t="s">
        <v>1519</v>
      </c>
      <c r="L8" s="117" t="s">
        <v>74</v>
      </c>
      <c r="M8" s="117" t="s">
        <v>1520</v>
      </c>
      <c r="N8" s="117" t="s">
        <v>1520</v>
      </c>
      <c r="O8" s="117" t="s">
        <v>1520</v>
      </c>
      <c r="P8" s="117" t="s">
        <v>1520</v>
      </c>
      <c r="Q8" s="117" t="s">
        <v>1520</v>
      </c>
      <c r="R8" s="117" t="s">
        <v>1520</v>
      </c>
      <c r="S8" s="117" t="s">
        <v>1520</v>
      </c>
      <c r="T8" s="117" t="s">
        <v>1520</v>
      </c>
      <c r="U8" s="117" t="s">
        <v>1520</v>
      </c>
      <c r="V8" s="117" t="s">
        <v>1520</v>
      </c>
      <c r="W8" s="117" t="s">
        <v>1520</v>
      </c>
      <c r="X8" s="117" t="s">
        <v>1520</v>
      </c>
      <c r="Y8" s="117" t="s">
        <v>1520</v>
      </c>
      <c r="Z8" s="117" t="s">
        <v>1520</v>
      </c>
      <c r="AA8" s="117" t="s">
        <v>1520</v>
      </c>
      <c r="AB8" s="117" t="s">
        <v>1520</v>
      </c>
      <c r="AC8" s="117" t="s">
        <v>1520</v>
      </c>
      <c r="AD8" s="117" t="s">
        <v>74</v>
      </c>
      <c r="AE8" s="117" t="s">
        <v>1519</v>
      </c>
      <c r="AF8" s="117" t="s">
        <v>1520</v>
      </c>
      <c r="AG8" s="117" t="s">
        <v>1520</v>
      </c>
      <c r="AH8" s="117" t="s">
        <v>1520</v>
      </c>
      <c r="AI8" s="117" t="s">
        <v>1519</v>
      </c>
      <c r="AJ8" s="117" t="s">
        <v>1520</v>
      </c>
      <c r="AK8" s="117" t="s">
        <v>1520</v>
      </c>
      <c r="AL8" s="117" t="s">
        <v>1520</v>
      </c>
      <c r="AM8" s="117" t="s">
        <v>1520</v>
      </c>
      <c r="AN8" s="117" t="s">
        <v>1520</v>
      </c>
      <c r="AO8" s="117" t="s">
        <v>1520</v>
      </c>
      <c r="AP8" s="117" t="s">
        <v>1520</v>
      </c>
      <c r="AQ8" s="117" t="s">
        <v>1520</v>
      </c>
      <c r="AR8" s="117" t="s">
        <v>1520</v>
      </c>
      <c r="AS8" s="117" t="s">
        <v>1520</v>
      </c>
      <c r="AT8" s="117" t="s">
        <v>1520</v>
      </c>
      <c r="AU8" s="117" t="s">
        <v>1520</v>
      </c>
      <c r="AV8" s="117" t="s">
        <v>1520</v>
      </c>
      <c r="AW8" s="117" t="s">
        <v>1520</v>
      </c>
    </row>
    <row r="9" spans="1:49" ht="39.6" x14ac:dyDescent="0.3">
      <c r="A9" s="117" t="s">
        <v>6</v>
      </c>
      <c r="B9" s="117" t="s">
        <v>1521</v>
      </c>
      <c r="C9" s="117" t="s">
        <v>1522</v>
      </c>
      <c r="D9" s="117" t="s">
        <v>1523</v>
      </c>
      <c r="E9" s="117" t="s">
        <v>1523</v>
      </c>
      <c r="F9" s="117" t="s">
        <v>125</v>
      </c>
      <c r="G9" s="117" t="s">
        <v>1523</v>
      </c>
      <c r="H9" s="117" t="s">
        <v>707</v>
      </c>
      <c r="I9" s="117" t="s">
        <v>706</v>
      </c>
      <c r="J9" s="117" t="s">
        <v>1524</v>
      </c>
      <c r="K9" s="117" t="s">
        <v>1525</v>
      </c>
      <c r="L9" s="117" t="s">
        <v>997</v>
      </c>
      <c r="M9" s="117" t="s">
        <v>1526</v>
      </c>
      <c r="N9" s="117" t="s">
        <v>1526</v>
      </c>
      <c r="O9" s="117" t="s">
        <v>1527</v>
      </c>
      <c r="P9" s="117" t="s">
        <v>1528</v>
      </c>
      <c r="Q9" s="117" t="s">
        <v>1529</v>
      </c>
      <c r="R9" s="117" t="s">
        <v>1530</v>
      </c>
      <c r="S9" s="117" t="s">
        <v>1531</v>
      </c>
      <c r="T9" s="117" t="s">
        <v>705</v>
      </c>
      <c r="U9" s="117" t="s">
        <v>1532</v>
      </c>
      <c r="V9" s="117" t="s">
        <v>1533</v>
      </c>
      <c r="W9" s="117" t="s">
        <v>1534</v>
      </c>
      <c r="X9" s="117" t="s">
        <v>1534</v>
      </c>
      <c r="Y9" s="117" t="s">
        <v>1535</v>
      </c>
      <c r="Z9" s="117" t="s">
        <v>1536</v>
      </c>
      <c r="AA9" s="117" t="s">
        <v>1537</v>
      </c>
      <c r="AB9" s="117" t="s">
        <v>684</v>
      </c>
      <c r="AC9" s="117" t="s">
        <v>1538</v>
      </c>
      <c r="AD9" s="117" t="s">
        <v>1032</v>
      </c>
      <c r="AE9" s="117" t="s">
        <v>1539</v>
      </c>
      <c r="AF9" s="117" t="s">
        <v>1538</v>
      </c>
      <c r="AG9" s="117" t="s">
        <v>1540</v>
      </c>
      <c r="AH9" s="117" t="s">
        <v>1540</v>
      </c>
      <c r="AI9" s="117" t="s">
        <v>1541</v>
      </c>
      <c r="AJ9" s="117" t="s">
        <v>1542</v>
      </c>
      <c r="AK9" s="117" t="s">
        <v>1542</v>
      </c>
      <c r="AL9" s="117" t="s">
        <v>618</v>
      </c>
      <c r="AM9" s="117" t="s">
        <v>1543</v>
      </c>
      <c r="AN9" s="117" t="s">
        <v>1544</v>
      </c>
      <c r="AO9" s="117" t="s">
        <v>1545</v>
      </c>
      <c r="AP9" s="117" t="s">
        <v>1545</v>
      </c>
      <c r="AQ9" s="117" t="s">
        <v>1546</v>
      </c>
      <c r="AR9" s="117" t="s">
        <v>1547</v>
      </c>
      <c r="AS9" s="117" t="s">
        <v>1548</v>
      </c>
      <c r="AT9" s="117" t="s">
        <v>1549</v>
      </c>
      <c r="AU9" s="117" t="s">
        <v>1550</v>
      </c>
      <c r="AV9" s="117" t="s">
        <v>1551</v>
      </c>
      <c r="AW9" s="117" t="s">
        <v>1552</v>
      </c>
    </row>
    <row r="10" spans="1:49" ht="52.8" x14ac:dyDescent="0.3">
      <c r="A10" s="117" t="s">
        <v>1136</v>
      </c>
      <c r="B10" s="117" t="s">
        <v>1553</v>
      </c>
      <c r="C10" s="117" t="s">
        <v>1553</v>
      </c>
      <c r="D10" s="117" t="s">
        <v>1554</v>
      </c>
      <c r="E10" s="117" t="s">
        <v>1555</v>
      </c>
      <c r="F10" s="117" t="s">
        <v>1556</v>
      </c>
      <c r="G10" s="117" t="s">
        <v>1557</v>
      </c>
      <c r="H10" s="117" t="s">
        <v>1554</v>
      </c>
      <c r="I10" s="117" t="s">
        <v>1554</v>
      </c>
      <c r="J10" s="117" t="s">
        <v>1553</v>
      </c>
      <c r="K10" s="117" t="s">
        <v>1553</v>
      </c>
      <c r="L10" s="117" t="s">
        <v>1556</v>
      </c>
      <c r="M10" s="117" t="s">
        <v>1555</v>
      </c>
      <c r="N10" s="117" t="s">
        <v>1557</v>
      </c>
      <c r="O10" s="117" t="s">
        <v>1554</v>
      </c>
      <c r="P10" s="117" t="s">
        <v>1557</v>
      </c>
      <c r="Q10" s="117" t="s">
        <v>1557</v>
      </c>
      <c r="R10" s="117" t="s">
        <v>1557</v>
      </c>
      <c r="S10" s="117" t="s">
        <v>1554</v>
      </c>
      <c r="T10" s="117" t="s">
        <v>1557</v>
      </c>
      <c r="U10" s="117" t="s">
        <v>1554</v>
      </c>
      <c r="V10" s="117" t="s">
        <v>1557</v>
      </c>
      <c r="W10" s="117" t="s">
        <v>1557</v>
      </c>
      <c r="X10" s="117" t="s">
        <v>1555</v>
      </c>
      <c r="Y10" s="117" t="s">
        <v>1557</v>
      </c>
      <c r="Z10" s="117" t="s">
        <v>1557</v>
      </c>
      <c r="AA10" s="117" t="s">
        <v>1554</v>
      </c>
      <c r="AB10" s="117" t="s">
        <v>1557</v>
      </c>
      <c r="AC10" s="117" t="s">
        <v>1554</v>
      </c>
      <c r="AD10" s="117" t="s">
        <v>1556</v>
      </c>
      <c r="AE10" s="117" t="s">
        <v>1554</v>
      </c>
      <c r="AF10" s="117" t="s">
        <v>1554</v>
      </c>
      <c r="AG10" s="117" t="s">
        <v>1554</v>
      </c>
      <c r="AH10" s="117" t="s">
        <v>1557</v>
      </c>
      <c r="AI10" s="117" t="s">
        <v>1557</v>
      </c>
      <c r="AJ10" s="117" t="s">
        <v>1554</v>
      </c>
      <c r="AK10" s="117" t="s">
        <v>1557</v>
      </c>
      <c r="AL10" s="117" t="s">
        <v>1554</v>
      </c>
      <c r="AM10" s="117" t="s">
        <v>1557</v>
      </c>
      <c r="AN10" s="117" t="s">
        <v>1557</v>
      </c>
      <c r="AO10" s="117" t="s">
        <v>1554</v>
      </c>
      <c r="AP10" s="117" t="s">
        <v>1557</v>
      </c>
      <c r="AQ10" s="117" t="s">
        <v>1554</v>
      </c>
      <c r="AR10" s="117" t="s">
        <v>1554</v>
      </c>
      <c r="AS10" s="117" t="s">
        <v>1554</v>
      </c>
      <c r="AT10" s="117" t="s">
        <v>1554</v>
      </c>
      <c r="AU10" s="117" t="s">
        <v>1554</v>
      </c>
      <c r="AV10" s="117" t="s">
        <v>1557</v>
      </c>
      <c r="AW10" s="117" t="s">
        <v>1557</v>
      </c>
    </row>
    <row r="11" spans="1:49" x14ac:dyDescent="0.3">
      <c r="A11" s="117" t="s">
        <v>117</v>
      </c>
      <c r="B11" s="117" t="s">
        <v>1558</v>
      </c>
      <c r="C11" s="117" t="s">
        <v>1558</v>
      </c>
      <c r="D11" s="117" t="s">
        <v>1558</v>
      </c>
      <c r="E11" s="117" t="s">
        <v>1558</v>
      </c>
      <c r="F11" s="117" t="s">
        <v>1558</v>
      </c>
      <c r="G11" s="117" t="s">
        <v>1558</v>
      </c>
      <c r="H11" s="117" t="s">
        <v>1558</v>
      </c>
      <c r="I11" s="117" t="s">
        <v>1558</v>
      </c>
      <c r="J11" s="117" t="s">
        <v>1558</v>
      </c>
      <c r="K11" s="117" t="s">
        <v>1558</v>
      </c>
      <c r="L11" s="117" t="s">
        <v>1558</v>
      </c>
      <c r="M11" s="117" t="s">
        <v>1558</v>
      </c>
      <c r="N11" s="117" t="s">
        <v>1558</v>
      </c>
      <c r="O11" s="117" t="s">
        <v>1558</v>
      </c>
      <c r="P11" s="117" t="s">
        <v>1558</v>
      </c>
      <c r="Q11" s="117" t="s">
        <v>1558</v>
      </c>
      <c r="R11" s="117" t="s">
        <v>1558</v>
      </c>
      <c r="S11" s="117" t="s">
        <v>1558</v>
      </c>
      <c r="T11" s="117" t="s">
        <v>1558</v>
      </c>
      <c r="U11" s="117" t="s">
        <v>1558</v>
      </c>
      <c r="V11" s="117" t="s">
        <v>1558</v>
      </c>
      <c r="W11" s="117" t="s">
        <v>1558</v>
      </c>
      <c r="X11" s="117" t="s">
        <v>1558</v>
      </c>
      <c r="Y11" s="117" t="s">
        <v>1558</v>
      </c>
      <c r="Z11" s="117" t="s">
        <v>1558</v>
      </c>
      <c r="AA11" s="117" t="s">
        <v>1558</v>
      </c>
      <c r="AB11" s="117" t="s">
        <v>1558</v>
      </c>
      <c r="AC11" s="117" t="s">
        <v>1558</v>
      </c>
      <c r="AD11" s="117" t="s">
        <v>1558</v>
      </c>
      <c r="AE11" s="117" t="s">
        <v>1558</v>
      </c>
      <c r="AF11" s="117" t="s">
        <v>1558</v>
      </c>
      <c r="AG11" s="117" t="s">
        <v>1558</v>
      </c>
      <c r="AH11" s="117" t="s">
        <v>1558</v>
      </c>
      <c r="AI11" s="117" t="s">
        <v>1558</v>
      </c>
      <c r="AJ11" s="117" t="s">
        <v>1558</v>
      </c>
      <c r="AK11" s="117" t="s">
        <v>1558</v>
      </c>
      <c r="AL11" s="117" t="s">
        <v>1558</v>
      </c>
      <c r="AM11" s="117" t="s">
        <v>1558</v>
      </c>
      <c r="AN11" s="117" t="s">
        <v>1558</v>
      </c>
      <c r="AO11" s="117" t="s">
        <v>1558</v>
      </c>
      <c r="AP11" s="117" t="s">
        <v>1558</v>
      </c>
      <c r="AQ11" s="117" t="s">
        <v>1558</v>
      </c>
      <c r="AR11" s="117" t="s">
        <v>1558</v>
      </c>
      <c r="AS11" s="117" t="s">
        <v>1558</v>
      </c>
      <c r="AT11" s="117" t="s">
        <v>1558</v>
      </c>
      <c r="AU11" s="117" t="s">
        <v>1558</v>
      </c>
      <c r="AV11" s="117" t="s">
        <v>1558</v>
      </c>
      <c r="AW11" s="117" t="s">
        <v>1558</v>
      </c>
    </row>
    <row r="12" spans="1:49" x14ac:dyDescent="0.3">
      <c r="A12" s="118" t="s">
        <v>122</v>
      </c>
      <c r="B12" s="119">
        <v>3.9</v>
      </c>
      <c r="C12" s="120">
        <v>13</v>
      </c>
      <c r="D12" s="120">
        <v>11</v>
      </c>
      <c r="E12" s="120">
        <v>2</v>
      </c>
      <c r="F12" s="120">
        <v>7.4</v>
      </c>
      <c r="G12" s="121">
        <v>15</v>
      </c>
      <c r="H12" s="119">
        <v>7.7</v>
      </c>
      <c r="I12" s="121">
        <v>56</v>
      </c>
      <c r="J12" s="119">
        <v>16.440000000000001</v>
      </c>
      <c r="K12" s="120">
        <v>14.63</v>
      </c>
      <c r="L12" s="121">
        <v>13.8</v>
      </c>
      <c r="M12" s="122" t="s">
        <v>1559</v>
      </c>
      <c r="N12" s="123" t="s">
        <v>1559</v>
      </c>
      <c r="O12" s="124">
        <v>1.109</v>
      </c>
      <c r="P12" s="119">
        <v>30.34</v>
      </c>
      <c r="Q12" s="120">
        <v>67.680000000000007</v>
      </c>
      <c r="R12" s="120">
        <v>69.62</v>
      </c>
      <c r="S12" s="121">
        <v>54.89</v>
      </c>
      <c r="T12" s="124">
        <v>33.253999999999998</v>
      </c>
      <c r="U12" s="124">
        <v>9.57</v>
      </c>
      <c r="V12" s="119">
        <v>18.2</v>
      </c>
      <c r="W12" s="120">
        <v>1.9319999999999999</v>
      </c>
      <c r="X12" s="120">
        <v>0.48</v>
      </c>
      <c r="Y12" s="125" t="s">
        <v>1559</v>
      </c>
      <c r="Z12" s="123" t="s">
        <v>1559</v>
      </c>
      <c r="AA12" s="119">
        <v>11.15</v>
      </c>
      <c r="AB12" s="121">
        <v>114.23399999999999</v>
      </c>
      <c r="AC12" s="119">
        <v>36.549999999999997</v>
      </c>
      <c r="AD12" s="120">
        <v>32.170999999999999</v>
      </c>
      <c r="AE12" s="120">
        <v>21.3</v>
      </c>
      <c r="AF12" s="121">
        <v>3.9</v>
      </c>
      <c r="AG12" s="119">
        <v>1.2250000000000001</v>
      </c>
      <c r="AH12" s="120">
        <v>19.3</v>
      </c>
      <c r="AI12" s="120">
        <v>10.29243</v>
      </c>
      <c r="AJ12" s="120">
        <v>10.5</v>
      </c>
      <c r="AK12" s="121">
        <v>10.5</v>
      </c>
      <c r="AL12" s="119">
        <v>44.45</v>
      </c>
      <c r="AM12" s="121">
        <v>44.74</v>
      </c>
      <c r="AN12" s="119">
        <v>12.78</v>
      </c>
      <c r="AO12" s="125" t="s">
        <v>1559</v>
      </c>
      <c r="AP12" s="120">
        <v>11.001340000000001</v>
      </c>
      <c r="AQ12" s="125" t="s">
        <v>1559</v>
      </c>
      <c r="AR12" s="120">
        <v>4.2445300000000001</v>
      </c>
      <c r="AS12" s="120">
        <v>7.0315899999999996</v>
      </c>
      <c r="AT12" s="120">
        <v>15.489000000000001</v>
      </c>
      <c r="AU12" s="120">
        <v>4.968</v>
      </c>
      <c r="AV12" s="121">
        <v>12.054</v>
      </c>
      <c r="AW12" s="124">
        <v>2.46</v>
      </c>
    </row>
    <row r="13" spans="1:49" x14ac:dyDescent="0.3">
      <c r="A13" s="126" t="s">
        <v>834</v>
      </c>
      <c r="B13" s="119">
        <v>3.9</v>
      </c>
      <c r="C13" s="120">
        <v>13</v>
      </c>
      <c r="D13" s="120">
        <v>11</v>
      </c>
      <c r="E13" s="120">
        <v>2</v>
      </c>
      <c r="F13" s="120">
        <v>7.4</v>
      </c>
      <c r="G13" s="121">
        <v>15</v>
      </c>
      <c r="H13" s="119">
        <v>7.7</v>
      </c>
      <c r="I13" s="121">
        <v>56</v>
      </c>
      <c r="J13" s="119">
        <v>16.440000000000001</v>
      </c>
      <c r="K13" s="120">
        <v>14.63</v>
      </c>
      <c r="L13" s="121">
        <v>13.8</v>
      </c>
      <c r="M13" s="122" t="s">
        <v>1559</v>
      </c>
      <c r="N13" s="123" t="s">
        <v>1559</v>
      </c>
      <c r="O13" s="124">
        <v>1.109</v>
      </c>
      <c r="P13" s="119">
        <v>30.34</v>
      </c>
      <c r="Q13" s="120">
        <v>67.680000000000007</v>
      </c>
      <c r="R13" s="120">
        <v>69.62</v>
      </c>
      <c r="S13" s="121">
        <v>54.89</v>
      </c>
      <c r="T13" s="124">
        <v>33.253999999999998</v>
      </c>
      <c r="U13" s="124">
        <v>9.57</v>
      </c>
      <c r="V13" s="119">
        <v>18.2</v>
      </c>
      <c r="W13" s="120">
        <v>1.9319999999999999</v>
      </c>
      <c r="X13" s="120">
        <v>0.48</v>
      </c>
      <c r="Y13" s="125" t="s">
        <v>1559</v>
      </c>
      <c r="Z13" s="123" t="s">
        <v>1559</v>
      </c>
      <c r="AA13" s="119">
        <v>11.15</v>
      </c>
      <c r="AB13" s="121">
        <v>114.23399999999999</v>
      </c>
      <c r="AC13" s="119">
        <v>36.549999999999997</v>
      </c>
      <c r="AD13" s="120">
        <v>32.170999999999999</v>
      </c>
      <c r="AE13" s="120">
        <v>21.3</v>
      </c>
      <c r="AF13" s="121">
        <v>3.9</v>
      </c>
      <c r="AG13" s="119">
        <v>1.2250000000000001</v>
      </c>
      <c r="AH13" s="120">
        <v>19.3</v>
      </c>
      <c r="AI13" s="120">
        <v>10.29243</v>
      </c>
      <c r="AJ13" s="120">
        <v>10.5</v>
      </c>
      <c r="AK13" s="121">
        <v>10.5</v>
      </c>
      <c r="AL13" s="119">
        <v>44.45</v>
      </c>
      <c r="AM13" s="121">
        <v>44.74</v>
      </c>
      <c r="AN13" s="119">
        <v>12.78</v>
      </c>
      <c r="AO13" s="125" t="s">
        <v>1559</v>
      </c>
      <c r="AP13" s="120">
        <v>11.001340000000001</v>
      </c>
      <c r="AQ13" s="125" t="s">
        <v>1559</v>
      </c>
      <c r="AR13" s="120">
        <v>4.2445300000000001</v>
      </c>
      <c r="AS13" s="120">
        <v>7.0315899999999996</v>
      </c>
      <c r="AT13" s="120">
        <v>15.489000000000001</v>
      </c>
      <c r="AU13" s="120">
        <v>4.968</v>
      </c>
      <c r="AV13" s="121">
        <v>12.054</v>
      </c>
      <c r="AW13" s="124">
        <v>2.46</v>
      </c>
    </row>
    <row r="14" spans="1:49" x14ac:dyDescent="0.3">
      <c r="A14" s="126" t="s">
        <v>835</v>
      </c>
      <c r="B14" s="119">
        <v>3.9</v>
      </c>
      <c r="C14" s="120">
        <v>13</v>
      </c>
      <c r="D14" s="120">
        <v>11</v>
      </c>
      <c r="E14" s="120">
        <v>2</v>
      </c>
      <c r="F14" s="120">
        <v>7.4</v>
      </c>
      <c r="G14" s="121">
        <v>15</v>
      </c>
      <c r="H14" s="119">
        <v>8.1</v>
      </c>
      <c r="I14" s="121">
        <v>56</v>
      </c>
      <c r="J14" s="119">
        <v>15.44</v>
      </c>
      <c r="K14" s="120">
        <v>14.76</v>
      </c>
      <c r="L14" s="121">
        <v>13.83</v>
      </c>
      <c r="M14" s="122" t="s">
        <v>1559</v>
      </c>
      <c r="N14" s="123" t="s">
        <v>1559</v>
      </c>
      <c r="O14" s="124">
        <v>1.109</v>
      </c>
      <c r="P14" s="119">
        <v>23</v>
      </c>
      <c r="Q14" s="120">
        <v>67.680000000000007</v>
      </c>
      <c r="R14" s="120">
        <v>68.88</v>
      </c>
      <c r="S14" s="121">
        <v>54.15</v>
      </c>
      <c r="T14" s="124">
        <v>35.939</v>
      </c>
      <c r="U14" s="124">
        <v>9.4499999999999993</v>
      </c>
      <c r="V14" s="119">
        <v>18.2</v>
      </c>
      <c r="W14" s="120">
        <v>1.7250000000000001</v>
      </c>
      <c r="X14" s="120">
        <v>0.49</v>
      </c>
      <c r="Y14" s="125" t="s">
        <v>1559</v>
      </c>
      <c r="Z14" s="123" t="s">
        <v>1559</v>
      </c>
      <c r="AA14" s="119">
        <v>14.02</v>
      </c>
      <c r="AB14" s="121">
        <v>107.11</v>
      </c>
      <c r="AC14" s="119">
        <v>39.15</v>
      </c>
      <c r="AD14" s="120">
        <v>29.949000000000002</v>
      </c>
      <c r="AE14" s="120">
        <v>20.87</v>
      </c>
      <c r="AF14" s="121">
        <v>4.7</v>
      </c>
      <c r="AG14" s="119">
        <v>1.2250000000000001</v>
      </c>
      <c r="AH14" s="120">
        <v>19.2</v>
      </c>
      <c r="AI14" s="120">
        <v>10.32569</v>
      </c>
      <c r="AJ14" s="120">
        <v>10.5</v>
      </c>
      <c r="AK14" s="121">
        <v>10.5</v>
      </c>
      <c r="AL14" s="119">
        <v>42.28</v>
      </c>
      <c r="AM14" s="121">
        <v>42.57</v>
      </c>
      <c r="AN14" s="119">
        <v>12.78</v>
      </c>
      <c r="AO14" s="125" t="s">
        <v>1559</v>
      </c>
      <c r="AP14" s="125" t="s">
        <v>1559</v>
      </c>
      <c r="AQ14" s="125" t="s">
        <v>1559</v>
      </c>
      <c r="AR14" s="120">
        <v>4.2445300000000001</v>
      </c>
      <c r="AS14" s="120">
        <v>7.0315899999999996</v>
      </c>
      <c r="AT14" s="120">
        <v>15.489000000000001</v>
      </c>
      <c r="AU14" s="120">
        <v>4.968</v>
      </c>
      <c r="AV14" s="121">
        <v>12.054</v>
      </c>
      <c r="AW14" s="124">
        <v>2.46</v>
      </c>
    </row>
    <row r="15" spans="1:49" x14ac:dyDescent="0.3">
      <c r="A15" s="126" t="s">
        <v>836</v>
      </c>
      <c r="B15" s="119">
        <v>3.9</v>
      </c>
      <c r="C15" s="120">
        <v>13</v>
      </c>
      <c r="D15" s="120">
        <v>11</v>
      </c>
      <c r="E15" s="120">
        <v>2</v>
      </c>
      <c r="F15" s="120">
        <v>7.4</v>
      </c>
      <c r="G15" s="121">
        <v>15</v>
      </c>
      <c r="H15" s="119">
        <v>8.1</v>
      </c>
      <c r="I15" s="121">
        <v>56</v>
      </c>
      <c r="J15" s="119">
        <v>15.44</v>
      </c>
      <c r="K15" s="120">
        <v>14.76</v>
      </c>
      <c r="L15" s="121">
        <v>13.83</v>
      </c>
      <c r="M15" s="122" t="s">
        <v>1559</v>
      </c>
      <c r="N15" s="123" t="s">
        <v>1559</v>
      </c>
      <c r="O15" s="124">
        <v>1.109</v>
      </c>
      <c r="P15" s="119">
        <v>23</v>
      </c>
      <c r="Q15" s="120">
        <v>67.680000000000007</v>
      </c>
      <c r="R15" s="120">
        <v>68.88</v>
      </c>
      <c r="S15" s="121">
        <v>54.15</v>
      </c>
      <c r="T15" s="124">
        <v>35.939</v>
      </c>
      <c r="U15" s="124">
        <v>9.4499999999999993</v>
      </c>
      <c r="V15" s="119">
        <v>18.2</v>
      </c>
      <c r="W15" s="120">
        <v>1.7250000000000001</v>
      </c>
      <c r="X15" s="120">
        <v>0.49</v>
      </c>
      <c r="Y15" s="125" t="s">
        <v>1559</v>
      </c>
      <c r="Z15" s="123" t="s">
        <v>1559</v>
      </c>
      <c r="AA15" s="119">
        <v>14.02</v>
      </c>
      <c r="AB15" s="121">
        <v>107.11</v>
      </c>
      <c r="AC15" s="119">
        <v>39.15</v>
      </c>
      <c r="AD15" s="120">
        <v>29.949000000000002</v>
      </c>
      <c r="AE15" s="120">
        <v>20.87</v>
      </c>
      <c r="AF15" s="121">
        <v>4.7</v>
      </c>
      <c r="AG15" s="119">
        <v>1.2250000000000001</v>
      </c>
      <c r="AH15" s="120">
        <v>19.2</v>
      </c>
      <c r="AI15" s="120">
        <v>10.32569</v>
      </c>
      <c r="AJ15" s="120">
        <v>10.5</v>
      </c>
      <c r="AK15" s="121">
        <v>10.5</v>
      </c>
      <c r="AL15" s="119">
        <v>42.28</v>
      </c>
      <c r="AM15" s="121">
        <v>42.57</v>
      </c>
      <c r="AN15" s="119">
        <v>12.78</v>
      </c>
      <c r="AO15" s="125" t="s">
        <v>1559</v>
      </c>
      <c r="AP15" s="125" t="s">
        <v>1559</v>
      </c>
      <c r="AQ15" s="125" t="s">
        <v>1559</v>
      </c>
      <c r="AR15" s="120">
        <v>4.2445300000000001</v>
      </c>
      <c r="AS15" s="120">
        <v>7.0315899999999996</v>
      </c>
      <c r="AT15" s="120">
        <v>15.489000000000001</v>
      </c>
      <c r="AU15" s="120">
        <v>4.968</v>
      </c>
      <c r="AV15" s="121">
        <v>12.054</v>
      </c>
      <c r="AW15" s="124">
        <v>2.46</v>
      </c>
    </row>
    <row r="16" spans="1:49" x14ac:dyDescent="0.3">
      <c r="A16" s="126" t="s">
        <v>837</v>
      </c>
      <c r="B16" s="119">
        <v>3.9</v>
      </c>
      <c r="C16" s="120">
        <v>13</v>
      </c>
      <c r="D16" s="120">
        <v>11</v>
      </c>
      <c r="E16" s="120">
        <v>2</v>
      </c>
      <c r="F16" s="120">
        <v>7.4</v>
      </c>
      <c r="G16" s="121">
        <v>15</v>
      </c>
      <c r="H16" s="119">
        <v>8.1</v>
      </c>
      <c r="I16" s="121">
        <v>56</v>
      </c>
      <c r="J16" s="119">
        <v>15.46</v>
      </c>
      <c r="K16" s="120">
        <v>14.71</v>
      </c>
      <c r="L16" s="121">
        <v>13.48</v>
      </c>
      <c r="M16" s="122" t="s">
        <v>1559</v>
      </c>
      <c r="N16" s="123" t="s">
        <v>1559</v>
      </c>
      <c r="O16" s="124">
        <v>1.109</v>
      </c>
      <c r="P16" s="119">
        <v>19.28</v>
      </c>
      <c r="Q16" s="120">
        <v>67.680000000000007</v>
      </c>
      <c r="R16" s="120">
        <v>68.150000000000006</v>
      </c>
      <c r="S16" s="121">
        <v>53.42</v>
      </c>
      <c r="T16" s="124">
        <v>37.280999999999999</v>
      </c>
      <c r="U16" s="124">
        <v>9.41</v>
      </c>
      <c r="V16" s="119">
        <v>18.2</v>
      </c>
      <c r="W16" s="120">
        <v>1.7310000000000001</v>
      </c>
      <c r="X16" s="120">
        <v>0.41</v>
      </c>
      <c r="Y16" s="125" t="s">
        <v>1559</v>
      </c>
      <c r="Z16" s="123" t="s">
        <v>1559</v>
      </c>
      <c r="AA16" s="119">
        <v>9.4600000000000009</v>
      </c>
      <c r="AB16" s="121">
        <v>72.55</v>
      </c>
      <c r="AC16" s="119">
        <v>37.89</v>
      </c>
      <c r="AD16" s="120">
        <v>30.553999999999998</v>
      </c>
      <c r="AE16" s="120">
        <v>20.93</v>
      </c>
      <c r="AF16" s="121">
        <v>5.6</v>
      </c>
      <c r="AG16" s="119">
        <v>1.2250000000000001</v>
      </c>
      <c r="AH16" s="120">
        <v>14.5</v>
      </c>
      <c r="AI16" s="120">
        <v>10.53983</v>
      </c>
      <c r="AJ16" s="120">
        <v>10.5</v>
      </c>
      <c r="AK16" s="121">
        <v>10.5</v>
      </c>
      <c r="AL16" s="119">
        <v>42.27</v>
      </c>
      <c r="AM16" s="121">
        <v>42.56</v>
      </c>
      <c r="AN16" s="119">
        <v>12.78</v>
      </c>
      <c r="AO16" s="125" t="s">
        <v>1559</v>
      </c>
      <c r="AP16" s="125" t="s">
        <v>1559</v>
      </c>
      <c r="AQ16" s="125" t="s">
        <v>1559</v>
      </c>
      <c r="AR16" s="120">
        <v>4.2445300000000001</v>
      </c>
      <c r="AS16" s="120">
        <v>7.0315899999999996</v>
      </c>
      <c r="AT16" s="120">
        <v>15.489000000000001</v>
      </c>
      <c r="AU16" s="120">
        <v>4.968</v>
      </c>
      <c r="AV16" s="121">
        <v>11.814</v>
      </c>
      <c r="AW16" s="124">
        <v>2.46</v>
      </c>
    </row>
    <row r="17" spans="1:49" x14ac:dyDescent="0.3">
      <c r="A17" s="126" t="s">
        <v>838</v>
      </c>
      <c r="B17" s="119">
        <v>3.9</v>
      </c>
      <c r="C17" s="120">
        <v>13</v>
      </c>
      <c r="D17" s="120">
        <v>11</v>
      </c>
      <c r="E17" s="120">
        <v>2</v>
      </c>
      <c r="F17" s="120">
        <v>7.4</v>
      </c>
      <c r="G17" s="121">
        <v>15</v>
      </c>
      <c r="H17" s="119">
        <v>8.1</v>
      </c>
      <c r="I17" s="121">
        <v>56</v>
      </c>
      <c r="J17" s="119">
        <v>15.46</v>
      </c>
      <c r="K17" s="120">
        <v>14.71</v>
      </c>
      <c r="L17" s="121">
        <v>13.48</v>
      </c>
      <c r="M17" s="122" t="s">
        <v>1559</v>
      </c>
      <c r="N17" s="123" t="s">
        <v>1559</v>
      </c>
      <c r="O17" s="124">
        <v>1.109</v>
      </c>
      <c r="P17" s="119">
        <v>19.28</v>
      </c>
      <c r="Q17" s="120">
        <v>67.680000000000007</v>
      </c>
      <c r="R17" s="120">
        <v>68.150000000000006</v>
      </c>
      <c r="S17" s="121">
        <v>53.42</v>
      </c>
      <c r="T17" s="124">
        <v>37.280999999999999</v>
      </c>
      <c r="U17" s="124">
        <v>9.41</v>
      </c>
      <c r="V17" s="119">
        <v>18.2</v>
      </c>
      <c r="W17" s="120">
        <v>1.7310000000000001</v>
      </c>
      <c r="X17" s="120">
        <v>0.41</v>
      </c>
      <c r="Y17" s="125" t="s">
        <v>1559</v>
      </c>
      <c r="Z17" s="123" t="s">
        <v>1559</v>
      </c>
      <c r="AA17" s="119">
        <v>9.4600000000000009</v>
      </c>
      <c r="AB17" s="121">
        <v>72.55</v>
      </c>
      <c r="AC17" s="119">
        <v>37.89</v>
      </c>
      <c r="AD17" s="120">
        <v>30.553999999999998</v>
      </c>
      <c r="AE17" s="120">
        <v>20.93</v>
      </c>
      <c r="AF17" s="121">
        <v>5.6</v>
      </c>
      <c r="AG17" s="119">
        <v>1.2250000000000001</v>
      </c>
      <c r="AH17" s="120">
        <v>14.5</v>
      </c>
      <c r="AI17" s="120">
        <v>10.53983</v>
      </c>
      <c r="AJ17" s="120">
        <v>10.5</v>
      </c>
      <c r="AK17" s="121">
        <v>10.5</v>
      </c>
      <c r="AL17" s="119">
        <v>42.27</v>
      </c>
      <c r="AM17" s="121">
        <v>42.56</v>
      </c>
      <c r="AN17" s="119">
        <v>12.78</v>
      </c>
      <c r="AO17" s="125" t="s">
        <v>1559</v>
      </c>
      <c r="AP17" s="125" t="s">
        <v>1559</v>
      </c>
      <c r="AQ17" s="125" t="s">
        <v>1559</v>
      </c>
      <c r="AR17" s="120">
        <v>4.2445300000000001</v>
      </c>
      <c r="AS17" s="120">
        <v>7.0315899999999996</v>
      </c>
      <c r="AT17" s="120">
        <v>15.489000000000001</v>
      </c>
      <c r="AU17" s="120">
        <v>4.968</v>
      </c>
      <c r="AV17" s="121">
        <v>11.814</v>
      </c>
      <c r="AW17" s="124">
        <v>2.46</v>
      </c>
    </row>
    <row r="18" spans="1:49" x14ac:dyDescent="0.3">
      <c r="A18" s="126" t="s">
        <v>839</v>
      </c>
      <c r="B18" s="119">
        <v>3.9</v>
      </c>
      <c r="C18" s="120">
        <v>13</v>
      </c>
      <c r="D18" s="120">
        <v>11</v>
      </c>
      <c r="E18" s="120">
        <v>2</v>
      </c>
      <c r="F18" s="120">
        <v>7.4</v>
      </c>
      <c r="G18" s="121">
        <v>15</v>
      </c>
      <c r="H18" s="119">
        <v>8.1</v>
      </c>
      <c r="I18" s="121">
        <v>56</v>
      </c>
      <c r="J18" s="119">
        <v>15.49</v>
      </c>
      <c r="K18" s="120">
        <v>14.63</v>
      </c>
      <c r="L18" s="121">
        <v>13.41</v>
      </c>
      <c r="M18" s="122" t="s">
        <v>1559</v>
      </c>
      <c r="N18" s="123" t="s">
        <v>1559</v>
      </c>
      <c r="O18" s="124">
        <v>1.109</v>
      </c>
      <c r="P18" s="119">
        <v>17.239999999999998</v>
      </c>
      <c r="Q18" s="120">
        <v>67.680000000000007</v>
      </c>
      <c r="R18" s="120">
        <v>68.150000000000006</v>
      </c>
      <c r="S18" s="121">
        <v>53.42</v>
      </c>
      <c r="T18" s="124">
        <v>38.622999999999998</v>
      </c>
      <c r="U18" s="124">
        <v>9.3800000000000008</v>
      </c>
      <c r="V18" s="119">
        <v>18.2</v>
      </c>
      <c r="W18" s="120">
        <v>1.704</v>
      </c>
      <c r="X18" s="120">
        <v>0.41</v>
      </c>
      <c r="Y18" s="125" t="s">
        <v>1559</v>
      </c>
      <c r="Z18" s="123" t="s">
        <v>1559</v>
      </c>
      <c r="AA18" s="119">
        <v>6.97</v>
      </c>
      <c r="AB18" s="121">
        <v>70.06</v>
      </c>
      <c r="AC18" s="119">
        <v>39.86</v>
      </c>
      <c r="AD18" s="120">
        <v>30.989000000000001</v>
      </c>
      <c r="AE18" s="120">
        <v>20.3</v>
      </c>
      <c r="AF18" s="121">
        <v>7</v>
      </c>
      <c r="AG18" s="119">
        <v>1.2250000000000001</v>
      </c>
      <c r="AH18" s="120">
        <v>13.9</v>
      </c>
      <c r="AI18" s="120">
        <v>10.235519999999999</v>
      </c>
      <c r="AJ18" s="120">
        <v>10.5</v>
      </c>
      <c r="AK18" s="121">
        <v>10.5</v>
      </c>
      <c r="AL18" s="119">
        <v>42.21</v>
      </c>
      <c r="AM18" s="121">
        <v>42.5</v>
      </c>
      <c r="AN18" s="119">
        <v>12.78</v>
      </c>
      <c r="AO18" s="125" t="s">
        <v>1559</v>
      </c>
      <c r="AP18" s="125" t="s">
        <v>1559</v>
      </c>
      <c r="AQ18" s="125" t="s">
        <v>1559</v>
      </c>
      <c r="AR18" s="120">
        <v>4.2445300000000001</v>
      </c>
      <c r="AS18" s="120">
        <v>7.0315899999999996</v>
      </c>
      <c r="AT18" s="120">
        <v>15.489000000000001</v>
      </c>
      <c r="AU18" s="120">
        <v>4.968</v>
      </c>
      <c r="AV18" s="121">
        <v>11.742000000000001</v>
      </c>
      <c r="AW18" s="124">
        <v>2.46</v>
      </c>
    </row>
    <row r="19" spans="1:49" x14ac:dyDescent="0.3">
      <c r="A19" s="126" t="s">
        <v>840</v>
      </c>
      <c r="B19" s="119">
        <v>3.9</v>
      </c>
      <c r="C19" s="120">
        <v>13</v>
      </c>
      <c r="D19" s="120">
        <v>11</v>
      </c>
      <c r="E19" s="120">
        <v>2</v>
      </c>
      <c r="F19" s="120">
        <v>7.4</v>
      </c>
      <c r="G19" s="121">
        <v>15</v>
      </c>
      <c r="H19" s="119">
        <v>8.1</v>
      </c>
      <c r="I19" s="121">
        <v>56</v>
      </c>
      <c r="J19" s="119">
        <v>15.49</v>
      </c>
      <c r="K19" s="120">
        <v>14.63</v>
      </c>
      <c r="L19" s="121">
        <v>13.41</v>
      </c>
      <c r="M19" s="122" t="s">
        <v>1559</v>
      </c>
      <c r="N19" s="123" t="s">
        <v>1559</v>
      </c>
      <c r="O19" s="124">
        <v>1.109</v>
      </c>
      <c r="P19" s="119">
        <v>17.239999999999998</v>
      </c>
      <c r="Q19" s="120">
        <v>67.680000000000007</v>
      </c>
      <c r="R19" s="120">
        <v>68.150000000000006</v>
      </c>
      <c r="S19" s="121">
        <v>53.42</v>
      </c>
      <c r="T19" s="124">
        <v>38.622999999999998</v>
      </c>
      <c r="U19" s="124">
        <v>9.3800000000000008</v>
      </c>
      <c r="V19" s="119">
        <v>18.2</v>
      </c>
      <c r="W19" s="120">
        <v>1.704</v>
      </c>
      <c r="X19" s="120">
        <v>0.41</v>
      </c>
      <c r="Y19" s="125" t="s">
        <v>1559</v>
      </c>
      <c r="Z19" s="123" t="s">
        <v>1559</v>
      </c>
      <c r="AA19" s="119">
        <v>6.97</v>
      </c>
      <c r="AB19" s="121">
        <v>70.06</v>
      </c>
      <c r="AC19" s="119">
        <v>39.86</v>
      </c>
      <c r="AD19" s="120">
        <v>30.989000000000001</v>
      </c>
      <c r="AE19" s="120">
        <v>20.3</v>
      </c>
      <c r="AF19" s="121">
        <v>7</v>
      </c>
      <c r="AG19" s="119">
        <v>1.2250000000000001</v>
      </c>
      <c r="AH19" s="120">
        <v>13.9</v>
      </c>
      <c r="AI19" s="120">
        <v>10.235519999999999</v>
      </c>
      <c r="AJ19" s="120">
        <v>10.5</v>
      </c>
      <c r="AK19" s="121">
        <v>10.5</v>
      </c>
      <c r="AL19" s="119">
        <v>42.21</v>
      </c>
      <c r="AM19" s="121">
        <v>42.5</v>
      </c>
      <c r="AN19" s="119">
        <v>12.78</v>
      </c>
      <c r="AO19" s="125" t="s">
        <v>1559</v>
      </c>
      <c r="AP19" s="125" t="s">
        <v>1559</v>
      </c>
      <c r="AQ19" s="125" t="s">
        <v>1559</v>
      </c>
      <c r="AR19" s="120">
        <v>4.2445300000000001</v>
      </c>
      <c r="AS19" s="120">
        <v>7.0315899999999996</v>
      </c>
      <c r="AT19" s="120">
        <v>15.489000000000001</v>
      </c>
      <c r="AU19" s="120">
        <v>4.968</v>
      </c>
      <c r="AV19" s="121">
        <v>11.742000000000001</v>
      </c>
      <c r="AW19" s="124">
        <v>2.46</v>
      </c>
    </row>
    <row r="20" spans="1:49" x14ac:dyDescent="0.3">
      <c r="A20" s="126" t="s">
        <v>841</v>
      </c>
      <c r="B20" s="119">
        <v>3.9</v>
      </c>
      <c r="C20" s="120">
        <v>13</v>
      </c>
      <c r="D20" s="120">
        <v>11</v>
      </c>
      <c r="E20" s="120">
        <v>2</v>
      </c>
      <c r="F20" s="120">
        <v>7.4</v>
      </c>
      <c r="G20" s="121">
        <v>15</v>
      </c>
      <c r="H20" s="119">
        <v>8.5</v>
      </c>
      <c r="I20" s="121">
        <v>56</v>
      </c>
      <c r="J20" s="119">
        <v>15.51</v>
      </c>
      <c r="K20" s="120">
        <v>14.8</v>
      </c>
      <c r="L20" s="121">
        <v>13.45</v>
      </c>
      <c r="M20" s="122" t="s">
        <v>1559</v>
      </c>
      <c r="N20" s="123" t="s">
        <v>1559</v>
      </c>
      <c r="O20" s="124">
        <v>1.109</v>
      </c>
      <c r="P20" s="119">
        <v>15.95</v>
      </c>
      <c r="Q20" s="120">
        <v>67.680000000000007</v>
      </c>
      <c r="R20" s="120">
        <v>67.430000000000007</v>
      </c>
      <c r="S20" s="121">
        <v>53</v>
      </c>
      <c r="T20" s="124">
        <v>37.280999999999999</v>
      </c>
      <c r="U20" s="124">
        <v>9.36</v>
      </c>
      <c r="V20" s="119">
        <v>18.2</v>
      </c>
      <c r="W20" s="120">
        <v>1.651</v>
      </c>
      <c r="X20" s="120">
        <v>0.42</v>
      </c>
      <c r="Y20" s="125" t="s">
        <v>1559</v>
      </c>
      <c r="Z20" s="123" t="s">
        <v>1559</v>
      </c>
      <c r="AA20" s="119">
        <v>7.27</v>
      </c>
      <c r="AB20" s="121">
        <v>70.36</v>
      </c>
      <c r="AC20" s="119">
        <v>41.78</v>
      </c>
      <c r="AD20" s="120">
        <v>31.573</v>
      </c>
      <c r="AE20" s="120">
        <v>19.91</v>
      </c>
      <c r="AF20" s="121">
        <v>7.8</v>
      </c>
      <c r="AG20" s="119">
        <v>1.2250000000000001</v>
      </c>
      <c r="AH20" s="120">
        <v>13.9</v>
      </c>
      <c r="AI20" s="120">
        <v>10.157400000000001</v>
      </c>
      <c r="AJ20" s="120">
        <v>10.5</v>
      </c>
      <c r="AK20" s="121">
        <v>10.5</v>
      </c>
      <c r="AL20" s="119">
        <v>40.39</v>
      </c>
      <c r="AM20" s="121">
        <v>40.67</v>
      </c>
      <c r="AN20" s="119">
        <v>12.78</v>
      </c>
      <c r="AO20" s="125" t="s">
        <v>1559</v>
      </c>
      <c r="AP20" s="125" t="s">
        <v>1559</v>
      </c>
      <c r="AQ20" s="125" t="s">
        <v>1559</v>
      </c>
      <c r="AR20" s="120">
        <v>4.2445300000000001</v>
      </c>
      <c r="AS20" s="120">
        <v>7.0315899999999996</v>
      </c>
      <c r="AT20" s="120">
        <v>15.489000000000001</v>
      </c>
      <c r="AU20" s="120">
        <v>4.968</v>
      </c>
      <c r="AV20" s="121">
        <v>11.742000000000001</v>
      </c>
      <c r="AW20" s="124">
        <v>2.4609999999999999</v>
      </c>
    </row>
    <row r="21" spans="1:49" x14ac:dyDescent="0.3">
      <c r="A21" s="126" t="s">
        <v>842</v>
      </c>
      <c r="B21" s="119">
        <v>3.9</v>
      </c>
      <c r="C21" s="120">
        <v>13</v>
      </c>
      <c r="D21" s="120">
        <v>11</v>
      </c>
      <c r="E21" s="120">
        <v>2</v>
      </c>
      <c r="F21" s="120">
        <v>7.4</v>
      </c>
      <c r="G21" s="121">
        <v>15</v>
      </c>
      <c r="H21" s="119">
        <v>8.5</v>
      </c>
      <c r="I21" s="121">
        <v>56</v>
      </c>
      <c r="J21" s="119">
        <v>15.51</v>
      </c>
      <c r="K21" s="120">
        <v>14.8</v>
      </c>
      <c r="L21" s="121">
        <v>13.45</v>
      </c>
      <c r="M21" s="122" t="s">
        <v>1559</v>
      </c>
      <c r="N21" s="123" t="s">
        <v>1559</v>
      </c>
      <c r="O21" s="124">
        <v>1.109</v>
      </c>
      <c r="P21" s="119">
        <v>15.95</v>
      </c>
      <c r="Q21" s="120">
        <v>67.680000000000007</v>
      </c>
      <c r="R21" s="120">
        <v>67.430000000000007</v>
      </c>
      <c r="S21" s="121">
        <v>53</v>
      </c>
      <c r="T21" s="124">
        <v>37.280999999999999</v>
      </c>
      <c r="U21" s="124">
        <v>9.36</v>
      </c>
      <c r="V21" s="119">
        <v>18.2</v>
      </c>
      <c r="W21" s="120">
        <v>1.651</v>
      </c>
      <c r="X21" s="120">
        <v>0.42</v>
      </c>
      <c r="Y21" s="125" t="s">
        <v>1559</v>
      </c>
      <c r="Z21" s="123" t="s">
        <v>1559</v>
      </c>
      <c r="AA21" s="119">
        <v>7.27</v>
      </c>
      <c r="AB21" s="121">
        <v>70.36</v>
      </c>
      <c r="AC21" s="119">
        <v>41.78</v>
      </c>
      <c r="AD21" s="120">
        <v>31.573</v>
      </c>
      <c r="AE21" s="120">
        <v>19.91</v>
      </c>
      <c r="AF21" s="121">
        <v>7.8</v>
      </c>
      <c r="AG21" s="119">
        <v>1.2250000000000001</v>
      </c>
      <c r="AH21" s="120">
        <v>13.9</v>
      </c>
      <c r="AI21" s="120">
        <v>10.157400000000001</v>
      </c>
      <c r="AJ21" s="120">
        <v>10.5</v>
      </c>
      <c r="AK21" s="121">
        <v>10.5</v>
      </c>
      <c r="AL21" s="119">
        <v>40.39</v>
      </c>
      <c r="AM21" s="121">
        <v>40.67</v>
      </c>
      <c r="AN21" s="119">
        <v>12.78</v>
      </c>
      <c r="AO21" s="125" t="s">
        <v>1559</v>
      </c>
      <c r="AP21" s="125" t="s">
        <v>1559</v>
      </c>
      <c r="AQ21" s="125" t="s">
        <v>1559</v>
      </c>
      <c r="AR21" s="120">
        <v>4.2445300000000001</v>
      </c>
      <c r="AS21" s="120">
        <v>7.0315899999999996</v>
      </c>
      <c r="AT21" s="120">
        <v>15.489000000000001</v>
      </c>
      <c r="AU21" s="120">
        <v>4.968</v>
      </c>
      <c r="AV21" s="121">
        <v>11.742000000000001</v>
      </c>
      <c r="AW21" s="124">
        <v>2.4609999999999999</v>
      </c>
    </row>
    <row r="22" spans="1:49" x14ac:dyDescent="0.3">
      <c r="A22" s="126" t="s">
        <v>843</v>
      </c>
      <c r="B22" s="119">
        <v>3.9</v>
      </c>
      <c r="C22" s="120">
        <v>13</v>
      </c>
      <c r="D22" s="120">
        <v>11</v>
      </c>
      <c r="E22" s="120">
        <v>2</v>
      </c>
      <c r="F22" s="120">
        <v>7.4</v>
      </c>
      <c r="G22" s="121">
        <v>15</v>
      </c>
      <c r="H22" s="119">
        <v>8.5</v>
      </c>
      <c r="I22" s="121">
        <v>56</v>
      </c>
      <c r="J22" s="119">
        <v>15.5</v>
      </c>
      <c r="K22" s="120">
        <v>14.77</v>
      </c>
      <c r="L22" s="121">
        <v>13.51</v>
      </c>
      <c r="M22" s="122" t="s">
        <v>1559</v>
      </c>
      <c r="N22" s="123" t="s">
        <v>1559</v>
      </c>
      <c r="O22" s="124">
        <v>1.109</v>
      </c>
      <c r="P22" s="119">
        <v>15.33</v>
      </c>
      <c r="Q22" s="120">
        <v>73.34</v>
      </c>
      <c r="R22" s="120">
        <v>67.430000000000007</v>
      </c>
      <c r="S22" s="121">
        <v>52.7</v>
      </c>
      <c r="T22" s="124">
        <v>39.161000000000001</v>
      </c>
      <c r="U22" s="124">
        <v>9.3699999999999992</v>
      </c>
      <c r="V22" s="119">
        <v>17.54</v>
      </c>
      <c r="W22" s="120">
        <v>2.254</v>
      </c>
      <c r="X22" s="120">
        <v>0.42</v>
      </c>
      <c r="Y22" s="125" t="s">
        <v>1559</v>
      </c>
      <c r="Z22" s="123" t="s">
        <v>1559</v>
      </c>
      <c r="AA22" s="119">
        <v>5.42</v>
      </c>
      <c r="AB22" s="121">
        <v>68.510000000000005</v>
      </c>
      <c r="AC22" s="119">
        <v>42.34</v>
      </c>
      <c r="AD22" s="120">
        <v>27.273</v>
      </c>
      <c r="AE22" s="120">
        <v>20.69</v>
      </c>
      <c r="AF22" s="121">
        <v>7.9</v>
      </c>
      <c r="AG22" s="119">
        <v>1.2250000000000001</v>
      </c>
      <c r="AH22" s="120">
        <v>13.7</v>
      </c>
      <c r="AI22" s="120">
        <v>10.16897</v>
      </c>
      <c r="AJ22" s="120">
        <v>10.5</v>
      </c>
      <c r="AK22" s="121">
        <v>10.5</v>
      </c>
      <c r="AL22" s="119">
        <v>38.630000000000003</v>
      </c>
      <c r="AM22" s="121">
        <v>38.92</v>
      </c>
      <c r="AN22" s="119">
        <v>12.78</v>
      </c>
      <c r="AO22" s="125" t="s">
        <v>1559</v>
      </c>
      <c r="AP22" s="125" t="s">
        <v>1559</v>
      </c>
      <c r="AQ22" s="125" t="s">
        <v>1559</v>
      </c>
      <c r="AR22" s="120">
        <v>4.2445300000000001</v>
      </c>
      <c r="AS22" s="120">
        <v>7.0315899999999996</v>
      </c>
      <c r="AT22" s="120">
        <v>15.489000000000001</v>
      </c>
      <c r="AU22" s="120">
        <v>4.968</v>
      </c>
      <c r="AV22" s="121">
        <v>11.742000000000001</v>
      </c>
      <c r="AW22" s="124">
        <v>2.4609999999999999</v>
      </c>
    </row>
    <row r="23" spans="1:49" x14ac:dyDescent="0.3">
      <c r="A23" s="126" t="s">
        <v>844</v>
      </c>
      <c r="B23" s="119">
        <v>3.9</v>
      </c>
      <c r="C23" s="120">
        <v>13</v>
      </c>
      <c r="D23" s="120">
        <v>11</v>
      </c>
      <c r="E23" s="120">
        <v>2</v>
      </c>
      <c r="F23" s="120">
        <v>7.4</v>
      </c>
      <c r="G23" s="121">
        <v>15</v>
      </c>
      <c r="H23" s="119">
        <v>8.5</v>
      </c>
      <c r="I23" s="121">
        <v>56</v>
      </c>
      <c r="J23" s="119">
        <v>15.5</v>
      </c>
      <c r="K23" s="120">
        <v>14.77</v>
      </c>
      <c r="L23" s="121">
        <v>13.51</v>
      </c>
      <c r="M23" s="122" t="s">
        <v>1559</v>
      </c>
      <c r="N23" s="123" t="s">
        <v>1559</v>
      </c>
      <c r="O23" s="124">
        <v>1.109</v>
      </c>
      <c r="P23" s="119">
        <v>15.33</v>
      </c>
      <c r="Q23" s="120">
        <v>73.34</v>
      </c>
      <c r="R23" s="120">
        <v>67.430000000000007</v>
      </c>
      <c r="S23" s="121">
        <v>52.7</v>
      </c>
      <c r="T23" s="124">
        <v>39.161000000000001</v>
      </c>
      <c r="U23" s="124">
        <v>9.3699999999999992</v>
      </c>
      <c r="V23" s="119">
        <v>17.54</v>
      </c>
      <c r="W23" s="120">
        <v>2.254</v>
      </c>
      <c r="X23" s="120">
        <v>0.42</v>
      </c>
      <c r="Y23" s="125" t="s">
        <v>1559</v>
      </c>
      <c r="Z23" s="123" t="s">
        <v>1559</v>
      </c>
      <c r="AA23" s="119">
        <v>5.42</v>
      </c>
      <c r="AB23" s="121">
        <v>68.510000000000005</v>
      </c>
      <c r="AC23" s="119">
        <v>42.34</v>
      </c>
      <c r="AD23" s="120">
        <v>27.273</v>
      </c>
      <c r="AE23" s="120">
        <v>20.69</v>
      </c>
      <c r="AF23" s="121">
        <v>7.9</v>
      </c>
      <c r="AG23" s="119">
        <v>1.2250000000000001</v>
      </c>
      <c r="AH23" s="120">
        <v>13.7</v>
      </c>
      <c r="AI23" s="120">
        <v>10.16897</v>
      </c>
      <c r="AJ23" s="120">
        <v>10.5</v>
      </c>
      <c r="AK23" s="121">
        <v>10.5</v>
      </c>
      <c r="AL23" s="119">
        <v>38.630000000000003</v>
      </c>
      <c r="AM23" s="121">
        <v>38.92</v>
      </c>
      <c r="AN23" s="119">
        <v>12.78</v>
      </c>
      <c r="AO23" s="125" t="s">
        <v>1559</v>
      </c>
      <c r="AP23" s="125" t="s">
        <v>1559</v>
      </c>
      <c r="AQ23" s="125" t="s">
        <v>1559</v>
      </c>
      <c r="AR23" s="120">
        <v>4.2445300000000001</v>
      </c>
      <c r="AS23" s="120">
        <v>7.0315899999999996</v>
      </c>
      <c r="AT23" s="120">
        <v>15.489000000000001</v>
      </c>
      <c r="AU23" s="120">
        <v>4.968</v>
      </c>
      <c r="AV23" s="121">
        <v>11.742000000000001</v>
      </c>
      <c r="AW23" s="124">
        <v>2.4609999999999999</v>
      </c>
    </row>
    <row r="24" spans="1:49" x14ac:dyDescent="0.3">
      <c r="A24" s="126" t="s">
        <v>845</v>
      </c>
      <c r="B24" s="119">
        <v>3.9</v>
      </c>
      <c r="C24" s="120">
        <v>13</v>
      </c>
      <c r="D24" s="120">
        <v>11</v>
      </c>
      <c r="E24" s="120">
        <v>2</v>
      </c>
      <c r="F24" s="120">
        <v>7.2</v>
      </c>
      <c r="G24" s="121">
        <v>15</v>
      </c>
      <c r="H24" s="119">
        <v>8.5</v>
      </c>
      <c r="I24" s="121">
        <v>56</v>
      </c>
      <c r="J24" s="119">
        <v>15.5</v>
      </c>
      <c r="K24" s="120">
        <v>14.77</v>
      </c>
      <c r="L24" s="121">
        <v>12.59</v>
      </c>
      <c r="M24" s="119">
        <v>1.07</v>
      </c>
      <c r="N24" s="121">
        <v>80.45</v>
      </c>
      <c r="O24" s="124">
        <v>1.109</v>
      </c>
      <c r="P24" s="119">
        <v>15.03</v>
      </c>
      <c r="Q24" s="120">
        <v>82.61</v>
      </c>
      <c r="R24" s="120">
        <v>66.709999999999994</v>
      </c>
      <c r="S24" s="121">
        <v>52.28</v>
      </c>
      <c r="T24" s="124">
        <v>38.603999999999999</v>
      </c>
      <c r="U24" s="124">
        <v>9.3699999999999992</v>
      </c>
      <c r="V24" s="119">
        <v>18.2</v>
      </c>
      <c r="W24" s="120">
        <v>1.919</v>
      </c>
      <c r="X24" s="120">
        <v>0.43</v>
      </c>
      <c r="Y24" s="125" t="s">
        <v>1559</v>
      </c>
      <c r="Z24" s="123" t="s">
        <v>1559</v>
      </c>
      <c r="AA24" s="119">
        <v>3.23</v>
      </c>
      <c r="AB24" s="121">
        <v>66.319999999999993</v>
      </c>
      <c r="AC24" s="119">
        <v>41.96</v>
      </c>
      <c r="AD24" s="120">
        <v>31.645</v>
      </c>
      <c r="AE24" s="120">
        <v>20.52</v>
      </c>
      <c r="AF24" s="121">
        <v>7.5</v>
      </c>
      <c r="AG24" s="119">
        <v>1.2250000000000001</v>
      </c>
      <c r="AH24" s="120">
        <v>13.1</v>
      </c>
      <c r="AI24" s="120">
        <v>10.24532</v>
      </c>
      <c r="AJ24" s="120">
        <v>10.5</v>
      </c>
      <c r="AK24" s="121">
        <v>10.5</v>
      </c>
      <c r="AL24" s="119">
        <v>41.12</v>
      </c>
      <c r="AM24" s="121">
        <v>41.41</v>
      </c>
      <c r="AN24" s="119">
        <v>12.94</v>
      </c>
      <c r="AO24" s="125" t="s">
        <v>1559</v>
      </c>
      <c r="AP24" s="125" t="s">
        <v>1559</v>
      </c>
      <c r="AQ24" s="125" t="s">
        <v>1559</v>
      </c>
      <c r="AR24" s="120">
        <v>4.2445300000000001</v>
      </c>
      <c r="AS24" s="120">
        <v>7.0315899999999996</v>
      </c>
      <c r="AT24" s="120">
        <v>15.489000000000001</v>
      </c>
      <c r="AU24" s="120">
        <v>4.968</v>
      </c>
      <c r="AV24" s="121">
        <v>11.742000000000001</v>
      </c>
      <c r="AW24" s="124">
        <v>2.4590000000000001</v>
      </c>
    </row>
    <row r="25" spans="1:49" x14ac:dyDescent="0.3">
      <c r="A25" s="126" t="s">
        <v>846</v>
      </c>
      <c r="B25" s="119">
        <v>3.9</v>
      </c>
      <c r="C25" s="120">
        <v>13</v>
      </c>
      <c r="D25" s="120">
        <v>11</v>
      </c>
      <c r="E25" s="120">
        <v>2</v>
      </c>
      <c r="F25" s="120">
        <v>7.2</v>
      </c>
      <c r="G25" s="121">
        <v>15</v>
      </c>
      <c r="H25" s="119">
        <v>8.5</v>
      </c>
      <c r="I25" s="121">
        <v>56</v>
      </c>
      <c r="J25" s="119">
        <v>15.5</v>
      </c>
      <c r="K25" s="120">
        <v>14.77</v>
      </c>
      <c r="L25" s="121">
        <v>12.59</v>
      </c>
      <c r="M25" s="119">
        <v>1.07</v>
      </c>
      <c r="N25" s="121">
        <v>80.45</v>
      </c>
      <c r="O25" s="124">
        <v>1.109</v>
      </c>
      <c r="P25" s="119">
        <v>15.03</v>
      </c>
      <c r="Q25" s="120">
        <v>82.61</v>
      </c>
      <c r="R25" s="120">
        <v>66.709999999999994</v>
      </c>
      <c r="S25" s="121">
        <v>52.28</v>
      </c>
      <c r="T25" s="124">
        <v>38.603999999999999</v>
      </c>
      <c r="U25" s="124">
        <v>9.3699999999999992</v>
      </c>
      <c r="V25" s="119">
        <v>18.2</v>
      </c>
      <c r="W25" s="120">
        <v>1.919</v>
      </c>
      <c r="X25" s="120">
        <v>0.43</v>
      </c>
      <c r="Y25" s="125" t="s">
        <v>1559</v>
      </c>
      <c r="Z25" s="123" t="s">
        <v>1559</v>
      </c>
      <c r="AA25" s="119">
        <v>3.23</v>
      </c>
      <c r="AB25" s="121">
        <v>66.319999999999993</v>
      </c>
      <c r="AC25" s="119">
        <v>41.96</v>
      </c>
      <c r="AD25" s="120">
        <v>31.645</v>
      </c>
      <c r="AE25" s="120">
        <v>20.52</v>
      </c>
      <c r="AF25" s="121">
        <v>7.5</v>
      </c>
      <c r="AG25" s="119">
        <v>1.2250000000000001</v>
      </c>
      <c r="AH25" s="120">
        <v>13.1</v>
      </c>
      <c r="AI25" s="120">
        <v>10.24532</v>
      </c>
      <c r="AJ25" s="120">
        <v>10.5</v>
      </c>
      <c r="AK25" s="121">
        <v>10.5</v>
      </c>
      <c r="AL25" s="119">
        <v>41.12</v>
      </c>
      <c r="AM25" s="121">
        <v>41.41</v>
      </c>
      <c r="AN25" s="119">
        <v>12.94</v>
      </c>
      <c r="AO25" s="125" t="s">
        <v>1559</v>
      </c>
      <c r="AP25" s="125" t="s">
        <v>1559</v>
      </c>
      <c r="AQ25" s="125" t="s">
        <v>1559</v>
      </c>
      <c r="AR25" s="120">
        <v>4.2445300000000001</v>
      </c>
      <c r="AS25" s="120">
        <v>7.0315899999999996</v>
      </c>
      <c r="AT25" s="120">
        <v>15.489000000000001</v>
      </c>
      <c r="AU25" s="120">
        <v>4.968</v>
      </c>
      <c r="AV25" s="121">
        <v>11.742000000000001</v>
      </c>
      <c r="AW25" s="124">
        <v>2.4590000000000001</v>
      </c>
    </row>
    <row r="26" spans="1:49" x14ac:dyDescent="0.3">
      <c r="A26" s="126" t="s">
        <v>847</v>
      </c>
      <c r="B26" s="119">
        <v>3.9</v>
      </c>
      <c r="C26" s="120">
        <v>13</v>
      </c>
      <c r="D26" s="120">
        <v>11</v>
      </c>
      <c r="E26" s="120">
        <v>2</v>
      </c>
      <c r="F26" s="120">
        <v>7.2</v>
      </c>
      <c r="G26" s="121">
        <v>15</v>
      </c>
      <c r="H26" s="119">
        <v>8.1</v>
      </c>
      <c r="I26" s="121">
        <v>56</v>
      </c>
      <c r="J26" s="119">
        <v>15.52</v>
      </c>
      <c r="K26" s="120">
        <v>14.76</v>
      </c>
      <c r="L26" s="121">
        <v>13.41</v>
      </c>
      <c r="M26" s="122" t="s">
        <v>1559</v>
      </c>
      <c r="N26" s="123" t="s">
        <v>1559</v>
      </c>
      <c r="O26" s="124">
        <v>1.109</v>
      </c>
      <c r="P26" s="119">
        <v>15.03</v>
      </c>
      <c r="Q26" s="120">
        <v>72.52</v>
      </c>
      <c r="R26" s="120">
        <v>66.709999999999994</v>
      </c>
      <c r="S26" s="121">
        <v>52.28</v>
      </c>
      <c r="T26" s="124">
        <v>41.869</v>
      </c>
      <c r="U26" s="124">
        <v>9.36</v>
      </c>
      <c r="V26" s="119">
        <v>17.54</v>
      </c>
      <c r="W26" s="120">
        <v>1.9339999999999999</v>
      </c>
      <c r="X26" s="120">
        <v>0.44</v>
      </c>
      <c r="Y26" s="125" t="s">
        <v>1559</v>
      </c>
      <c r="Z26" s="123" t="s">
        <v>1559</v>
      </c>
      <c r="AA26" s="119">
        <v>26.28</v>
      </c>
      <c r="AB26" s="121">
        <v>79.540000000000006</v>
      </c>
      <c r="AC26" s="119">
        <v>42.84</v>
      </c>
      <c r="AD26" s="120">
        <v>58.189</v>
      </c>
      <c r="AE26" s="120">
        <v>19.940000000000001</v>
      </c>
      <c r="AF26" s="121">
        <v>0</v>
      </c>
      <c r="AG26" s="119">
        <v>1.2250000000000001</v>
      </c>
      <c r="AH26" s="120">
        <v>13.5</v>
      </c>
      <c r="AI26" s="120">
        <v>10.243510000000001</v>
      </c>
      <c r="AJ26" s="120">
        <v>10.5</v>
      </c>
      <c r="AK26" s="121">
        <v>10.5</v>
      </c>
      <c r="AL26" s="119">
        <v>41.68</v>
      </c>
      <c r="AM26" s="121">
        <v>41.97</v>
      </c>
      <c r="AN26" s="119">
        <v>13.61</v>
      </c>
      <c r="AO26" s="125" t="s">
        <v>1559</v>
      </c>
      <c r="AP26" s="125" t="s">
        <v>1559</v>
      </c>
      <c r="AQ26" s="125" t="s">
        <v>1559</v>
      </c>
      <c r="AR26" s="120">
        <v>4.2445300000000001</v>
      </c>
      <c r="AS26" s="120">
        <v>7.0315899999999996</v>
      </c>
      <c r="AT26" s="120">
        <v>15.489000000000001</v>
      </c>
      <c r="AU26" s="120">
        <v>4.968</v>
      </c>
      <c r="AV26" s="121">
        <v>11.987</v>
      </c>
      <c r="AW26" s="124">
        <v>2.4590000000000001</v>
      </c>
    </row>
    <row r="27" spans="1:49" x14ac:dyDescent="0.3">
      <c r="A27" s="126" t="s">
        <v>848</v>
      </c>
      <c r="B27" s="119">
        <v>3.9</v>
      </c>
      <c r="C27" s="120">
        <v>13</v>
      </c>
      <c r="D27" s="120">
        <v>11</v>
      </c>
      <c r="E27" s="120">
        <v>2</v>
      </c>
      <c r="F27" s="120">
        <v>7.2</v>
      </c>
      <c r="G27" s="121">
        <v>15</v>
      </c>
      <c r="H27" s="119">
        <v>8.1</v>
      </c>
      <c r="I27" s="121">
        <v>56</v>
      </c>
      <c r="J27" s="119">
        <v>15.52</v>
      </c>
      <c r="K27" s="120">
        <v>14.76</v>
      </c>
      <c r="L27" s="121">
        <v>13.41</v>
      </c>
      <c r="M27" s="122" t="s">
        <v>1559</v>
      </c>
      <c r="N27" s="123" t="s">
        <v>1559</v>
      </c>
      <c r="O27" s="124">
        <v>1.109</v>
      </c>
      <c r="P27" s="119">
        <v>15.03</v>
      </c>
      <c r="Q27" s="120">
        <v>72.52</v>
      </c>
      <c r="R27" s="120">
        <v>66.709999999999994</v>
      </c>
      <c r="S27" s="121">
        <v>52.28</v>
      </c>
      <c r="T27" s="124">
        <v>41.869</v>
      </c>
      <c r="U27" s="124">
        <v>9.36</v>
      </c>
      <c r="V27" s="119">
        <v>17.54</v>
      </c>
      <c r="W27" s="120">
        <v>1.9339999999999999</v>
      </c>
      <c r="X27" s="120">
        <v>0.44</v>
      </c>
      <c r="Y27" s="125" t="s">
        <v>1559</v>
      </c>
      <c r="Z27" s="123" t="s">
        <v>1559</v>
      </c>
      <c r="AA27" s="119">
        <v>26.28</v>
      </c>
      <c r="AB27" s="121">
        <v>79.540000000000006</v>
      </c>
      <c r="AC27" s="119">
        <v>42.84</v>
      </c>
      <c r="AD27" s="120">
        <v>58.189</v>
      </c>
      <c r="AE27" s="120">
        <v>19.940000000000001</v>
      </c>
      <c r="AF27" s="121">
        <v>0</v>
      </c>
      <c r="AG27" s="119">
        <v>1.2250000000000001</v>
      </c>
      <c r="AH27" s="120">
        <v>13.5</v>
      </c>
      <c r="AI27" s="120">
        <v>10.243510000000001</v>
      </c>
      <c r="AJ27" s="120">
        <v>10.5</v>
      </c>
      <c r="AK27" s="121">
        <v>10.5</v>
      </c>
      <c r="AL27" s="119">
        <v>41.68</v>
      </c>
      <c r="AM27" s="121">
        <v>41.97</v>
      </c>
      <c r="AN27" s="119">
        <v>13.61</v>
      </c>
      <c r="AO27" s="125" t="s">
        <v>1559</v>
      </c>
      <c r="AP27" s="125" t="s">
        <v>1559</v>
      </c>
      <c r="AQ27" s="125" t="s">
        <v>1559</v>
      </c>
      <c r="AR27" s="120">
        <v>4.2445300000000001</v>
      </c>
      <c r="AS27" s="120">
        <v>7.0315899999999996</v>
      </c>
      <c r="AT27" s="120">
        <v>15.489000000000001</v>
      </c>
      <c r="AU27" s="120">
        <v>4.968</v>
      </c>
      <c r="AV27" s="121">
        <v>11.987</v>
      </c>
      <c r="AW27" s="124">
        <v>2.4590000000000001</v>
      </c>
    </row>
    <row r="28" spans="1:49" x14ac:dyDescent="0.3">
      <c r="A28" s="126" t="s">
        <v>849</v>
      </c>
      <c r="B28" s="119">
        <v>3.9</v>
      </c>
      <c r="C28" s="120">
        <v>13</v>
      </c>
      <c r="D28" s="120">
        <v>11</v>
      </c>
      <c r="E28" s="120">
        <v>2</v>
      </c>
      <c r="F28" s="120">
        <v>7.4</v>
      </c>
      <c r="G28" s="121">
        <v>15</v>
      </c>
      <c r="H28" s="119">
        <v>8.1</v>
      </c>
      <c r="I28" s="121">
        <v>56</v>
      </c>
      <c r="J28" s="119">
        <v>15.5</v>
      </c>
      <c r="K28" s="120">
        <v>14.71</v>
      </c>
      <c r="L28" s="121">
        <v>13.34</v>
      </c>
      <c r="M28" s="122" t="s">
        <v>1559</v>
      </c>
      <c r="N28" s="123" t="s">
        <v>1559</v>
      </c>
      <c r="O28" s="124">
        <v>1.109</v>
      </c>
      <c r="P28" s="119">
        <v>15.03</v>
      </c>
      <c r="Q28" s="120">
        <v>67.680000000000007</v>
      </c>
      <c r="R28" s="120">
        <v>66.709999999999994</v>
      </c>
      <c r="S28" s="121">
        <v>52.28</v>
      </c>
      <c r="T28" s="124">
        <v>39.966000000000001</v>
      </c>
      <c r="U28" s="124">
        <v>9.44</v>
      </c>
      <c r="V28" s="119">
        <v>18.2</v>
      </c>
      <c r="W28" s="120">
        <v>2.875</v>
      </c>
      <c r="X28" s="120">
        <v>0.44</v>
      </c>
      <c r="Y28" s="125" t="s">
        <v>1559</v>
      </c>
      <c r="Z28" s="123" t="s">
        <v>1559</v>
      </c>
      <c r="AA28" s="119">
        <v>15.93</v>
      </c>
      <c r="AB28" s="121">
        <v>69.19</v>
      </c>
      <c r="AC28" s="119">
        <v>41.39</v>
      </c>
      <c r="AD28" s="120">
        <v>57.688000000000002</v>
      </c>
      <c r="AE28" s="120">
        <v>20.52</v>
      </c>
      <c r="AF28" s="121">
        <v>0</v>
      </c>
      <c r="AG28" s="119">
        <v>1.2250000000000001</v>
      </c>
      <c r="AH28" s="120">
        <v>6</v>
      </c>
      <c r="AI28" s="120">
        <v>9.1059900000000003</v>
      </c>
      <c r="AJ28" s="120">
        <v>10.5</v>
      </c>
      <c r="AK28" s="121">
        <v>10.5</v>
      </c>
      <c r="AL28" s="119">
        <v>41.68</v>
      </c>
      <c r="AM28" s="121">
        <v>41.97</v>
      </c>
      <c r="AN28" s="119">
        <v>12.94</v>
      </c>
      <c r="AO28" s="125" t="s">
        <v>1559</v>
      </c>
      <c r="AP28" s="125" t="s">
        <v>1559</v>
      </c>
      <c r="AQ28" s="125" t="s">
        <v>1559</v>
      </c>
      <c r="AR28" s="120">
        <v>4.2445300000000001</v>
      </c>
      <c r="AS28" s="120">
        <v>7.0315899999999996</v>
      </c>
      <c r="AT28" s="120">
        <v>15.489000000000001</v>
      </c>
      <c r="AU28" s="120">
        <v>4.968</v>
      </c>
      <c r="AV28" s="121">
        <v>12.054</v>
      </c>
      <c r="AW28" s="124">
        <v>2.46</v>
      </c>
    </row>
    <row r="29" spans="1:49" x14ac:dyDescent="0.3">
      <c r="A29" s="126" t="s">
        <v>850</v>
      </c>
      <c r="B29" s="119">
        <v>3.9</v>
      </c>
      <c r="C29" s="120">
        <v>13</v>
      </c>
      <c r="D29" s="120">
        <v>11</v>
      </c>
      <c r="E29" s="120">
        <v>2</v>
      </c>
      <c r="F29" s="120">
        <v>7.4</v>
      </c>
      <c r="G29" s="121">
        <v>15</v>
      </c>
      <c r="H29" s="119">
        <v>8.1</v>
      </c>
      <c r="I29" s="121">
        <v>56</v>
      </c>
      <c r="J29" s="119">
        <v>15.5</v>
      </c>
      <c r="K29" s="120">
        <v>14.71</v>
      </c>
      <c r="L29" s="121">
        <v>13.34</v>
      </c>
      <c r="M29" s="122" t="s">
        <v>1559</v>
      </c>
      <c r="N29" s="123" t="s">
        <v>1559</v>
      </c>
      <c r="O29" s="124">
        <v>1.109</v>
      </c>
      <c r="P29" s="119">
        <v>15.03</v>
      </c>
      <c r="Q29" s="120">
        <v>67.680000000000007</v>
      </c>
      <c r="R29" s="120">
        <v>66.709999999999994</v>
      </c>
      <c r="S29" s="121">
        <v>52.28</v>
      </c>
      <c r="T29" s="124">
        <v>39.966000000000001</v>
      </c>
      <c r="U29" s="124">
        <v>9.44</v>
      </c>
      <c r="V29" s="119">
        <v>18.2</v>
      </c>
      <c r="W29" s="120">
        <v>2.875</v>
      </c>
      <c r="X29" s="120">
        <v>0.44</v>
      </c>
      <c r="Y29" s="125" t="s">
        <v>1559</v>
      </c>
      <c r="Z29" s="123" t="s">
        <v>1559</v>
      </c>
      <c r="AA29" s="119">
        <v>15.93</v>
      </c>
      <c r="AB29" s="121">
        <v>69.19</v>
      </c>
      <c r="AC29" s="119">
        <v>41.39</v>
      </c>
      <c r="AD29" s="120">
        <v>57.688000000000002</v>
      </c>
      <c r="AE29" s="120">
        <v>20.52</v>
      </c>
      <c r="AF29" s="121">
        <v>0</v>
      </c>
      <c r="AG29" s="119">
        <v>1.2250000000000001</v>
      </c>
      <c r="AH29" s="120">
        <v>6</v>
      </c>
      <c r="AI29" s="120">
        <v>9.1059900000000003</v>
      </c>
      <c r="AJ29" s="120">
        <v>10.5</v>
      </c>
      <c r="AK29" s="121">
        <v>10.5</v>
      </c>
      <c r="AL29" s="119">
        <v>41.68</v>
      </c>
      <c r="AM29" s="121">
        <v>41.97</v>
      </c>
      <c r="AN29" s="119">
        <v>12.94</v>
      </c>
      <c r="AO29" s="125" t="s">
        <v>1559</v>
      </c>
      <c r="AP29" s="125" t="s">
        <v>1559</v>
      </c>
      <c r="AQ29" s="125" t="s">
        <v>1559</v>
      </c>
      <c r="AR29" s="120">
        <v>4.2445300000000001</v>
      </c>
      <c r="AS29" s="120">
        <v>7.0315899999999996</v>
      </c>
      <c r="AT29" s="120">
        <v>15.489000000000001</v>
      </c>
      <c r="AU29" s="120">
        <v>4.968</v>
      </c>
      <c r="AV29" s="121">
        <v>12.054</v>
      </c>
      <c r="AW29" s="124">
        <v>2.46</v>
      </c>
    </row>
    <row r="30" spans="1:49" x14ac:dyDescent="0.3">
      <c r="A30" s="126" t="s">
        <v>851</v>
      </c>
      <c r="B30" s="119">
        <v>3.9</v>
      </c>
      <c r="C30" s="120">
        <v>13</v>
      </c>
      <c r="D30" s="120">
        <v>11</v>
      </c>
      <c r="E30" s="120">
        <v>2</v>
      </c>
      <c r="F30" s="120">
        <v>7.4</v>
      </c>
      <c r="G30" s="121">
        <v>15</v>
      </c>
      <c r="H30" s="119">
        <v>8.9</v>
      </c>
      <c r="I30" s="121">
        <v>55</v>
      </c>
      <c r="J30" s="119">
        <v>15.95</v>
      </c>
      <c r="K30" s="120">
        <v>14.67</v>
      </c>
      <c r="L30" s="121">
        <v>13.4</v>
      </c>
      <c r="M30" s="122" t="s">
        <v>1559</v>
      </c>
      <c r="N30" s="123" t="s">
        <v>1559</v>
      </c>
      <c r="O30" s="124">
        <v>1.109</v>
      </c>
      <c r="P30" s="119">
        <v>15.03</v>
      </c>
      <c r="Q30" s="120">
        <v>67.680000000000007</v>
      </c>
      <c r="R30" s="120">
        <v>66.709999999999994</v>
      </c>
      <c r="S30" s="121">
        <v>52.28</v>
      </c>
      <c r="T30" s="124">
        <v>39.679000000000002</v>
      </c>
      <c r="U30" s="124">
        <v>9.3000000000000007</v>
      </c>
      <c r="V30" s="119">
        <v>17.54</v>
      </c>
      <c r="W30" s="120">
        <v>1.7709999999999999</v>
      </c>
      <c r="X30" s="120">
        <v>0.44</v>
      </c>
      <c r="Y30" s="125" t="s">
        <v>1559</v>
      </c>
      <c r="Z30" s="123" t="s">
        <v>1559</v>
      </c>
      <c r="AA30" s="119">
        <v>4.9400000000000004</v>
      </c>
      <c r="AB30" s="121">
        <v>58.2</v>
      </c>
      <c r="AC30" s="119">
        <v>39.81</v>
      </c>
      <c r="AD30" s="120">
        <v>49.609000000000002</v>
      </c>
      <c r="AE30" s="120">
        <v>21.28</v>
      </c>
      <c r="AF30" s="121">
        <v>0</v>
      </c>
      <c r="AG30" s="119">
        <v>1.2250000000000001</v>
      </c>
      <c r="AH30" s="120">
        <v>6</v>
      </c>
      <c r="AI30" s="120">
        <v>9.02163</v>
      </c>
      <c r="AJ30" s="120">
        <v>10.5</v>
      </c>
      <c r="AK30" s="121">
        <v>10.5</v>
      </c>
      <c r="AL30" s="119">
        <v>41.4</v>
      </c>
      <c r="AM30" s="121">
        <v>41.69</v>
      </c>
      <c r="AN30" s="119">
        <v>13.94</v>
      </c>
      <c r="AO30" s="125" t="s">
        <v>1559</v>
      </c>
      <c r="AP30" s="125" t="s">
        <v>1559</v>
      </c>
      <c r="AQ30" s="125" t="s">
        <v>1559</v>
      </c>
      <c r="AR30" s="120">
        <v>4.2445300000000001</v>
      </c>
      <c r="AS30" s="120">
        <v>7.0315899999999996</v>
      </c>
      <c r="AT30" s="120">
        <v>15.489000000000001</v>
      </c>
      <c r="AU30" s="120">
        <v>4.968</v>
      </c>
      <c r="AV30" s="121">
        <v>11.898</v>
      </c>
      <c r="AW30" s="124">
        <v>2.4590000000000001</v>
      </c>
    </row>
    <row r="31" spans="1:49" x14ac:dyDescent="0.3">
      <c r="A31" s="126" t="s">
        <v>852</v>
      </c>
      <c r="B31" s="119">
        <v>3.9</v>
      </c>
      <c r="C31" s="120">
        <v>13</v>
      </c>
      <c r="D31" s="120">
        <v>11</v>
      </c>
      <c r="E31" s="120">
        <v>2</v>
      </c>
      <c r="F31" s="120">
        <v>7.4</v>
      </c>
      <c r="G31" s="121">
        <v>15</v>
      </c>
      <c r="H31" s="119">
        <v>8.9</v>
      </c>
      <c r="I31" s="121">
        <v>55</v>
      </c>
      <c r="J31" s="119">
        <v>15.95</v>
      </c>
      <c r="K31" s="120">
        <v>14.67</v>
      </c>
      <c r="L31" s="121">
        <v>13.4</v>
      </c>
      <c r="M31" s="122" t="s">
        <v>1559</v>
      </c>
      <c r="N31" s="123" t="s">
        <v>1559</v>
      </c>
      <c r="O31" s="124">
        <v>1.109</v>
      </c>
      <c r="P31" s="119">
        <v>15.03</v>
      </c>
      <c r="Q31" s="120">
        <v>67.680000000000007</v>
      </c>
      <c r="R31" s="120">
        <v>66.709999999999994</v>
      </c>
      <c r="S31" s="121">
        <v>52.28</v>
      </c>
      <c r="T31" s="124">
        <v>39.679000000000002</v>
      </c>
      <c r="U31" s="124">
        <v>9.3000000000000007</v>
      </c>
      <c r="V31" s="119">
        <v>17.54</v>
      </c>
      <c r="W31" s="120">
        <v>1.7709999999999999</v>
      </c>
      <c r="X31" s="120">
        <v>0.44</v>
      </c>
      <c r="Y31" s="125" t="s">
        <v>1559</v>
      </c>
      <c r="Z31" s="123" t="s">
        <v>1559</v>
      </c>
      <c r="AA31" s="119">
        <v>4.9400000000000004</v>
      </c>
      <c r="AB31" s="121">
        <v>58.2</v>
      </c>
      <c r="AC31" s="119">
        <v>39.81</v>
      </c>
      <c r="AD31" s="120">
        <v>49.609000000000002</v>
      </c>
      <c r="AE31" s="120">
        <v>21.28</v>
      </c>
      <c r="AF31" s="121">
        <v>0</v>
      </c>
      <c r="AG31" s="119">
        <v>1.2250000000000001</v>
      </c>
      <c r="AH31" s="120">
        <v>6</v>
      </c>
      <c r="AI31" s="120">
        <v>9.02163</v>
      </c>
      <c r="AJ31" s="120">
        <v>10.5</v>
      </c>
      <c r="AK31" s="121">
        <v>10.5</v>
      </c>
      <c r="AL31" s="119">
        <v>41.4</v>
      </c>
      <c r="AM31" s="121">
        <v>41.69</v>
      </c>
      <c r="AN31" s="119">
        <v>13.94</v>
      </c>
      <c r="AO31" s="125" t="s">
        <v>1559</v>
      </c>
      <c r="AP31" s="125" t="s">
        <v>1559</v>
      </c>
      <c r="AQ31" s="125" t="s">
        <v>1559</v>
      </c>
      <c r="AR31" s="120">
        <v>4.2445300000000001</v>
      </c>
      <c r="AS31" s="120">
        <v>7.0315899999999996</v>
      </c>
      <c r="AT31" s="120">
        <v>15.489000000000001</v>
      </c>
      <c r="AU31" s="120">
        <v>4.968</v>
      </c>
      <c r="AV31" s="121">
        <v>11.898</v>
      </c>
      <c r="AW31" s="124">
        <v>2.4590000000000001</v>
      </c>
    </row>
    <row r="32" spans="1:49" x14ac:dyDescent="0.3">
      <c r="A32" s="126" t="s">
        <v>853</v>
      </c>
      <c r="B32" s="119">
        <v>3.9</v>
      </c>
      <c r="C32" s="120">
        <v>13</v>
      </c>
      <c r="D32" s="120">
        <v>11</v>
      </c>
      <c r="E32" s="120">
        <v>2</v>
      </c>
      <c r="F32" s="120">
        <v>8.9</v>
      </c>
      <c r="G32" s="121">
        <v>15</v>
      </c>
      <c r="H32" s="119">
        <v>8.9</v>
      </c>
      <c r="I32" s="121">
        <v>55</v>
      </c>
      <c r="J32" s="119">
        <v>15.96</v>
      </c>
      <c r="K32" s="120">
        <v>14.67</v>
      </c>
      <c r="L32" s="121">
        <v>13.36</v>
      </c>
      <c r="M32" s="122" t="s">
        <v>1559</v>
      </c>
      <c r="N32" s="123" t="s">
        <v>1559</v>
      </c>
      <c r="O32" s="124">
        <v>1.109</v>
      </c>
      <c r="P32" s="119">
        <v>14.73</v>
      </c>
      <c r="Q32" s="120">
        <v>67.680000000000007</v>
      </c>
      <c r="R32" s="120">
        <v>66.709999999999994</v>
      </c>
      <c r="S32" s="121">
        <v>52.28</v>
      </c>
      <c r="T32" s="124">
        <v>39.479999999999997</v>
      </c>
      <c r="U32" s="124">
        <v>9.5399999999999991</v>
      </c>
      <c r="V32" s="119">
        <v>16.899999999999999</v>
      </c>
      <c r="W32" s="120">
        <v>0.85</v>
      </c>
      <c r="X32" s="120">
        <v>0.44</v>
      </c>
      <c r="Y32" s="125" t="s">
        <v>1559</v>
      </c>
      <c r="Z32" s="123" t="s">
        <v>1559</v>
      </c>
      <c r="AA32" s="119">
        <v>6.06</v>
      </c>
      <c r="AB32" s="121">
        <v>50.26</v>
      </c>
      <c r="AC32" s="119">
        <v>40.840000000000003</v>
      </c>
      <c r="AD32" s="120">
        <v>36.243000000000002</v>
      </c>
      <c r="AE32" s="120">
        <v>21.33</v>
      </c>
      <c r="AF32" s="121">
        <v>4.4000000000000004</v>
      </c>
      <c r="AG32" s="119">
        <v>1.2250000000000001</v>
      </c>
      <c r="AH32" s="120">
        <v>7</v>
      </c>
      <c r="AI32" s="120">
        <v>8.4933099999999992</v>
      </c>
      <c r="AJ32" s="120">
        <v>10.5</v>
      </c>
      <c r="AK32" s="121">
        <v>10.5</v>
      </c>
      <c r="AL32" s="119">
        <v>37</v>
      </c>
      <c r="AM32" s="121">
        <v>37.29</v>
      </c>
      <c r="AN32" s="119">
        <v>13.78</v>
      </c>
      <c r="AO32" s="125" t="s">
        <v>1559</v>
      </c>
      <c r="AP32" s="125" t="s">
        <v>1559</v>
      </c>
      <c r="AQ32" s="125" t="s">
        <v>1559</v>
      </c>
      <c r="AR32" s="120">
        <v>4.2445300000000001</v>
      </c>
      <c r="AS32" s="120">
        <v>7.0315899999999996</v>
      </c>
      <c r="AT32" s="120">
        <v>15.489000000000001</v>
      </c>
      <c r="AU32" s="120">
        <v>4.968</v>
      </c>
      <c r="AV32" s="121">
        <v>11.855</v>
      </c>
      <c r="AW32" s="124">
        <v>2.46</v>
      </c>
    </row>
    <row r="33" spans="1:49" x14ac:dyDescent="0.3">
      <c r="A33" s="126" t="s">
        <v>854</v>
      </c>
      <c r="B33" s="119">
        <v>3.9</v>
      </c>
      <c r="C33" s="120">
        <v>13</v>
      </c>
      <c r="D33" s="120">
        <v>11</v>
      </c>
      <c r="E33" s="120">
        <v>2</v>
      </c>
      <c r="F33" s="120">
        <v>8.9</v>
      </c>
      <c r="G33" s="121">
        <v>15</v>
      </c>
      <c r="H33" s="119">
        <v>8.9</v>
      </c>
      <c r="I33" s="121">
        <v>55</v>
      </c>
      <c r="J33" s="119">
        <v>15.96</v>
      </c>
      <c r="K33" s="120">
        <v>14.67</v>
      </c>
      <c r="L33" s="121">
        <v>13.36</v>
      </c>
      <c r="M33" s="122" t="s">
        <v>1559</v>
      </c>
      <c r="N33" s="123" t="s">
        <v>1559</v>
      </c>
      <c r="O33" s="124">
        <v>1.109</v>
      </c>
      <c r="P33" s="119">
        <v>14.73</v>
      </c>
      <c r="Q33" s="120">
        <v>67.680000000000007</v>
      </c>
      <c r="R33" s="120">
        <v>66.709999999999994</v>
      </c>
      <c r="S33" s="121">
        <v>52.28</v>
      </c>
      <c r="T33" s="124">
        <v>39.479999999999997</v>
      </c>
      <c r="U33" s="124">
        <v>9.5399999999999991</v>
      </c>
      <c r="V33" s="119">
        <v>16.899999999999999</v>
      </c>
      <c r="W33" s="120">
        <v>0.85</v>
      </c>
      <c r="X33" s="120">
        <v>0.44</v>
      </c>
      <c r="Y33" s="125" t="s">
        <v>1559</v>
      </c>
      <c r="Z33" s="123" t="s">
        <v>1559</v>
      </c>
      <c r="AA33" s="119">
        <v>6.06</v>
      </c>
      <c r="AB33" s="121">
        <v>50.26</v>
      </c>
      <c r="AC33" s="119">
        <v>40.840000000000003</v>
      </c>
      <c r="AD33" s="120">
        <v>36.243000000000002</v>
      </c>
      <c r="AE33" s="120">
        <v>21.33</v>
      </c>
      <c r="AF33" s="121">
        <v>4.4000000000000004</v>
      </c>
      <c r="AG33" s="119">
        <v>1.2250000000000001</v>
      </c>
      <c r="AH33" s="120">
        <v>7</v>
      </c>
      <c r="AI33" s="120">
        <v>8.4933099999999992</v>
      </c>
      <c r="AJ33" s="120">
        <v>10.5</v>
      </c>
      <c r="AK33" s="121">
        <v>10.5</v>
      </c>
      <c r="AL33" s="119">
        <v>37</v>
      </c>
      <c r="AM33" s="121">
        <v>37.29</v>
      </c>
      <c r="AN33" s="119">
        <v>13.78</v>
      </c>
      <c r="AO33" s="125" t="s">
        <v>1559</v>
      </c>
      <c r="AP33" s="125" t="s">
        <v>1559</v>
      </c>
      <c r="AQ33" s="125" t="s">
        <v>1559</v>
      </c>
      <c r="AR33" s="120">
        <v>4.2445300000000001</v>
      </c>
      <c r="AS33" s="120">
        <v>7.0315899999999996</v>
      </c>
      <c r="AT33" s="120">
        <v>15.489000000000001</v>
      </c>
      <c r="AU33" s="120">
        <v>4.968</v>
      </c>
      <c r="AV33" s="121">
        <v>11.855</v>
      </c>
      <c r="AW33" s="124">
        <v>2.46</v>
      </c>
    </row>
    <row r="34" spans="1:49" x14ac:dyDescent="0.3">
      <c r="A34" s="126" t="s">
        <v>855</v>
      </c>
      <c r="B34" s="119">
        <v>3.9</v>
      </c>
      <c r="C34" s="120">
        <v>13</v>
      </c>
      <c r="D34" s="120">
        <v>11</v>
      </c>
      <c r="E34" s="120">
        <v>2</v>
      </c>
      <c r="F34" s="120">
        <v>7.4</v>
      </c>
      <c r="G34" s="121">
        <v>15</v>
      </c>
      <c r="H34" s="119">
        <v>8.9</v>
      </c>
      <c r="I34" s="121">
        <v>55</v>
      </c>
      <c r="J34" s="119">
        <v>15.98</v>
      </c>
      <c r="K34" s="120">
        <v>14.8</v>
      </c>
      <c r="L34" s="121">
        <v>13.46</v>
      </c>
      <c r="M34" s="122" t="s">
        <v>1559</v>
      </c>
      <c r="N34" s="123" t="s">
        <v>1559</v>
      </c>
      <c r="O34" s="124">
        <v>1.109</v>
      </c>
      <c r="P34" s="119">
        <v>14.73</v>
      </c>
      <c r="Q34" s="120">
        <v>67.680000000000007</v>
      </c>
      <c r="R34" s="120">
        <v>66.709999999999994</v>
      </c>
      <c r="S34" s="121">
        <v>52.28</v>
      </c>
      <c r="T34" s="124">
        <v>40.835999999999999</v>
      </c>
      <c r="U34" s="124">
        <v>10.32</v>
      </c>
      <c r="V34" s="119">
        <v>17.54</v>
      </c>
      <c r="W34" s="120">
        <v>2.16</v>
      </c>
      <c r="X34" s="120">
        <v>0.44</v>
      </c>
      <c r="Y34" s="125" t="s">
        <v>1559</v>
      </c>
      <c r="Z34" s="123" t="s">
        <v>1559</v>
      </c>
      <c r="AA34" s="119">
        <v>0.01</v>
      </c>
      <c r="AB34" s="121">
        <v>44.21</v>
      </c>
      <c r="AC34" s="119">
        <v>41.13</v>
      </c>
      <c r="AD34" s="120">
        <v>30.742000000000001</v>
      </c>
      <c r="AE34" s="120">
        <v>20.65</v>
      </c>
      <c r="AF34" s="121">
        <v>7.1</v>
      </c>
      <c r="AG34" s="119">
        <v>1.2250000000000001</v>
      </c>
      <c r="AH34" s="120">
        <v>7.5</v>
      </c>
      <c r="AI34" s="120">
        <v>0</v>
      </c>
      <c r="AJ34" s="120">
        <v>10.5</v>
      </c>
      <c r="AK34" s="121">
        <v>10.5</v>
      </c>
      <c r="AL34" s="119">
        <v>38.94</v>
      </c>
      <c r="AM34" s="121">
        <v>39.229999999999997</v>
      </c>
      <c r="AN34" s="119">
        <v>13.78</v>
      </c>
      <c r="AO34" s="125" t="s">
        <v>1559</v>
      </c>
      <c r="AP34" s="125" t="s">
        <v>1559</v>
      </c>
      <c r="AQ34" s="125" t="s">
        <v>1559</v>
      </c>
      <c r="AR34" s="120">
        <v>4.2445300000000001</v>
      </c>
      <c r="AS34" s="120">
        <v>7.0315899999999996</v>
      </c>
      <c r="AT34" s="120">
        <v>15.489000000000001</v>
      </c>
      <c r="AU34" s="120">
        <v>4.968</v>
      </c>
      <c r="AV34" s="121">
        <v>11.855</v>
      </c>
      <c r="AW34" s="124">
        <v>2.4590000000000001</v>
      </c>
    </row>
    <row r="35" spans="1:49" x14ac:dyDescent="0.3">
      <c r="A35" s="126" t="s">
        <v>856</v>
      </c>
      <c r="B35" s="119">
        <v>3.9</v>
      </c>
      <c r="C35" s="120">
        <v>13</v>
      </c>
      <c r="D35" s="120">
        <v>11</v>
      </c>
      <c r="E35" s="120">
        <v>2</v>
      </c>
      <c r="F35" s="120">
        <v>7.4</v>
      </c>
      <c r="G35" s="121">
        <v>15</v>
      </c>
      <c r="H35" s="119">
        <v>8.9</v>
      </c>
      <c r="I35" s="121">
        <v>55</v>
      </c>
      <c r="J35" s="119">
        <v>15.98</v>
      </c>
      <c r="K35" s="120">
        <v>14.8</v>
      </c>
      <c r="L35" s="121">
        <v>13.46</v>
      </c>
      <c r="M35" s="122" t="s">
        <v>1559</v>
      </c>
      <c r="N35" s="123" t="s">
        <v>1559</v>
      </c>
      <c r="O35" s="124">
        <v>1.109</v>
      </c>
      <c r="P35" s="119">
        <v>14.73</v>
      </c>
      <c r="Q35" s="120">
        <v>67.680000000000007</v>
      </c>
      <c r="R35" s="120">
        <v>66.709999999999994</v>
      </c>
      <c r="S35" s="121">
        <v>52.28</v>
      </c>
      <c r="T35" s="124">
        <v>40.835999999999999</v>
      </c>
      <c r="U35" s="124">
        <v>10.32</v>
      </c>
      <c r="V35" s="119">
        <v>17.54</v>
      </c>
      <c r="W35" s="120">
        <v>2.16</v>
      </c>
      <c r="X35" s="120">
        <v>0.44</v>
      </c>
      <c r="Y35" s="125" t="s">
        <v>1559</v>
      </c>
      <c r="Z35" s="123" t="s">
        <v>1559</v>
      </c>
      <c r="AA35" s="119">
        <v>0.01</v>
      </c>
      <c r="AB35" s="121">
        <v>44.21</v>
      </c>
      <c r="AC35" s="119">
        <v>41.13</v>
      </c>
      <c r="AD35" s="120">
        <v>30.742000000000001</v>
      </c>
      <c r="AE35" s="120">
        <v>20.65</v>
      </c>
      <c r="AF35" s="121">
        <v>7.1</v>
      </c>
      <c r="AG35" s="119">
        <v>1.2250000000000001</v>
      </c>
      <c r="AH35" s="120">
        <v>7.5</v>
      </c>
      <c r="AI35" s="120">
        <v>0</v>
      </c>
      <c r="AJ35" s="120">
        <v>10.5</v>
      </c>
      <c r="AK35" s="121">
        <v>10.5</v>
      </c>
      <c r="AL35" s="119">
        <v>38.94</v>
      </c>
      <c r="AM35" s="121">
        <v>39.229999999999997</v>
      </c>
      <c r="AN35" s="119">
        <v>13.78</v>
      </c>
      <c r="AO35" s="125" t="s">
        <v>1559</v>
      </c>
      <c r="AP35" s="125" t="s">
        <v>1559</v>
      </c>
      <c r="AQ35" s="125" t="s">
        <v>1559</v>
      </c>
      <c r="AR35" s="120">
        <v>4.2445300000000001</v>
      </c>
      <c r="AS35" s="120">
        <v>7.0315899999999996</v>
      </c>
      <c r="AT35" s="120">
        <v>15.489000000000001</v>
      </c>
      <c r="AU35" s="120">
        <v>4.968</v>
      </c>
      <c r="AV35" s="121">
        <v>11.855</v>
      </c>
      <c r="AW35" s="124">
        <v>2.4590000000000001</v>
      </c>
    </row>
    <row r="36" spans="1:49" x14ac:dyDescent="0.3">
      <c r="A36" s="126" t="s">
        <v>857</v>
      </c>
      <c r="B36" s="119">
        <v>3.9</v>
      </c>
      <c r="C36" s="120">
        <v>13</v>
      </c>
      <c r="D36" s="120">
        <v>11</v>
      </c>
      <c r="E36" s="120">
        <v>2</v>
      </c>
      <c r="F36" s="120">
        <v>10.199999999999999</v>
      </c>
      <c r="G36" s="121">
        <v>15</v>
      </c>
      <c r="H36" s="119">
        <v>8.1</v>
      </c>
      <c r="I36" s="121">
        <v>54</v>
      </c>
      <c r="J36" s="119">
        <v>15.95</v>
      </c>
      <c r="K36" s="120">
        <v>14.79</v>
      </c>
      <c r="L36" s="121">
        <v>13.49</v>
      </c>
      <c r="M36" s="122" t="s">
        <v>1559</v>
      </c>
      <c r="N36" s="123" t="s">
        <v>1559</v>
      </c>
      <c r="O36" s="124">
        <v>1.109</v>
      </c>
      <c r="P36" s="119">
        <v>14.73</v>
      </c>
      <c r="Q36" s="120">
        <v>67.680000000000007</v>
      </c>
      <c r="R36" s="120">
        <v>65.989999999999995</v>
      </c>
      <c r="S36" s="121">
        <v>51.56</v>
      </c>
      <c r="T36" s="124">
        <v>41.692999999999998</v>
      </c>
      <c r="U36" s="124">
        <v>10.85</v>
      </c>
      <c r="V36" s="119">
        <v>16.899999999999999</v>
      </c>
      <c r="W36" s="120">
        <v>1.65</v>
      </c>
      <c r="X36" s="120">
        <v>0.43</v>
      </c>
      <c r="Y36" s="125" t="s">
        <v>1559</v>
      </c>
      <c r="Z36" s="123" t="s">
        <v>1559</v>
      </c>
      <c r="AA36" s="119">
        <v>11.56</v>
      </c>
      <c r="AB36" s="121">
        <v>55.76</v>
      </c>
      <c r="AC36" s="119">
        <v>41.8</v>
      </c>
      <c r="AD36" s="120">
        <v>30.597000000000001</v>
      </c>
      <c r="AE36" s="120">
        <v>20.65</v>
      </c>
      <c r="AF36" s="121">
        <v>4.9000000000000004</v>
      </c>
      <c r="AG36" s="119">
        <v>1.2250000000000001</v>
      </c>
      <c r="AH36" s="120">
        <v>7.5</v>
      </c>
      <c r="AI36" s="120">
        <v>0</v>
      </c>
      <c r="AJ36" s="120">
        <v>10.5</v>
      </c>
      <c r="AK36" s="121">
        <v>10.5</v>
      </c>
      <c r="AL36" s="119">
        <v>38.17</v>
      </c>
      <c r="AM36" s="121">
        <v>38.46</v>
      </c>
      <c r="AN36" s="119">
        <v>13.61</v>
      </c>
      <c r="AO36" s="125" t="s">
        <v>1559</v>
      </c>
      <c r="AP36" s="125" t="s">
        <v>1559</v>
      </c>
      <c r="AQ36" s="125" t="s">
        <v>1559</v>
      </c>
      <c r="AR36" s="120">
        <v>4.2445300000000001</v>
      </c>
      <c r="AS36" s="120">
        <v>7.0315899999999996</v>
      </c>
      <c r="AT36" s="120">
        <v>15.489000000000001</v>
      </c>
      <c r="AU36" s="120">
        <v>4.968</v>
      </c>
      <c r="AV36" s="121">
        <v>12.010999999999999</v>
      </c>
      <c r="AW36" s="124">
        <v>2.46</v>
      </c>
    </row>
    <row r="37" spans="1:49" x14ac:dyDescent="0.3">
      <c r="A37" s="126" t="s">
        <v>858</v>
      </c>
      <c r="B37" s="119">
        <v>3.9</v>
      </c>
      <c r="C37" s="120">
        <v>13</v>
      </c>
      <c r="D37" s="120">
        <v>11</v>
      </c>
      <c r="E37" s="120">
        <v>2</v>
      </c>
      <c r="F37" s="120">
        <v>10.199999999999999</v>
      </c>
      <c r="G37" s="121">
        <v>15</v>
      </c>
      <c r="H37" s="119">
        <v>8.1</v>
      </c>
      <c r="I37" s="121">
        <v>54</v>
      </c>
      <c r="J37" s="119">
        <v>15.95</v>
      </c>
      <c r="K37" s="120">
        <v>14.79</v>
      </c>
      <c r="L37" s="121">
        <v>13.49</v>
      </c>
      <c r="M37" s="122" t="s">
        <v>1559</v>
      </c>
      <c r="N37" s="123" t="s">
        <v>1559</v>
      </c>
      <c r="O37" s="124">
        <v>1.109</v>
      </c>
      <c r="P37" s="119">
        <v>14.73</v>
      </c>
      <c r="Q37" s="120">
        <v>67.680000000000007</v>
      </c>
      <c r="R37" s="120">
        <v>65.989999999999995</v>
      </c>
      <c r="S37" s="121">
        <v>51.56</v>
      </c>
      <c r="T37" s="124">
        <v>41.692999999999998</v>
      </c>
      <c r="U37" s="124">
        <v>10.85</v>
      </c>
      <c r="V37" s="119">
        <v>16.899999999999999</v>
      </c>
      <c r="W37" s="120">
        <v>1.65</v>
      </c>
      <c r="X37" s="120">
        <v>0.43</v>
      </c>
      <c r="Y37" s="125" t="s">
        <v>1559</v>
      </c>
      <c r="Z37" s="123" t="s">
        <v>1559</v>
      </c>
      <c r="AA37" s="119">
        <v>11.56</v>
      </c>
      <c r="AB37" s="121">
        <v>55.76</v>
      </c>
      <c r="AC37" s="119">
        <v>41.8</v>
      </c>
      <c r="AD37" s="120">
        <v>30.597000000000001</v>
      </c>
      <c r="AE37" s="120">
        <v>20.65</v>
      </c>
      <c r="AF37" s="121">
        <v>4.9000000000000004</v>
      </c>
      <c r="AG37" s="119">
        <v>1.2250000000000001</v>
      </c>
      <c r="AH37" s="120">
        <v>7.5</v>
      </c>
      <c r="AI37" s="120">
        <v>0</v>
      </c>
      <c r="AJ37" s="120">
        <v>10.5</v>
      </c>
      <c r="AK37" s="121">
        <v>10.5</v>
      </c>
      <c r="AL37" s="119">
        <v>38.17</v>
      </c>
      <c r="AM37" s="121">
        <v>38.46</v>
      </c>
      <c r="AN37" s="119">
        <v>13.61</v>
      </c>
      <c r="AO37" s="125" t="s">
        <v>1559</v>
      </c>
      <c r="AP37" s="125" t="s">
        <v>1559</v>
      </c>
      <c r="AQ37" s="125" t="s">
        <v>1559</v>
      </c>
      <c r="AR37" s="120">
        <v>4.2445300000000001</v>
      </c>
      <c r="AS37" s="120">
        <v>7.0315899999999996</v>
      </c>
      <c r="AT37" s="120">
        <v>15.489000000000001</v>
      </c>
      <c r="AU37" s="120">
        <v>4.968</v>
      </c>
      <c r="AV37" s="121">
        <v>12.010999999999999</v>
      </c>
      <c r="AW37" s="124">
        <v>2.46</v>
      </c>
    </row>
    <row r="38" spans="1:49" x14ac:dyDescent="0.3">
      <c r="A38" s="126" t="s">
        <v>859</v>
      </c>
      <c r="B38" s="119">
        <v>3.9</v>
      </c>
      <c r="C38" s="120">
        <v>13</v>
      </c>
      <c r="D38" s="120">
        <v>11</v>
      </c>
      <c r="E38" s="120">
        <v>2</v>
      </c>
      <c r="F38" s="120">
        <v>9.1</v>
      </c>
      <c r="G38" s="121">
        <v>15</v>
      </c>
      <c r="H38" s="119">
        <v>7.3</v>
      </c>
      <c r="I38" s="121">
        <v>54</v>
      </c>
      <c r="J38" s="119">
        <v>16.010000000000002</v>
      </c>
      <c r="K38" s="120">
        <v>14.7</v>
      </c>
      <c r="L38" s="121">
        <v>13.38</v>
      </c>
      <c r="M38" s="122" t="s">
        <v>1559</v>
      </c>
      <c r="N38" s="123" t="s">
        <v>1559</v>
      </c>
      <c r="O38" s="124">
        <v>1.109</v>
      </c>
      <c r="P38" s="119">
        <v>14.73</v>
      </c>
      <c r="Q38" s="120">
        <v>67.680000000000007</v>
      </c>
      <c r="R38" s="120">
        <v>65.989999999999995</v>
      </c>
      <c r="S38" s="121">
        <v>51.26</v>
      </c>
      <c r="T38" s="124">
        <v>40.552999999999997</v>
      </c>
      <c r="U38" s="124">
        <v>10.87</v>
      </c>
      <c r="V38" s="119">
        <v>17.54</v>
      </c>
      <c r="W38" s="120">
        <v>2.15</v>
      </c>
      <c r="X38" s="120">
        <v>0.44</v>
      </c>
      <c r="Y38" s="125" t="s">
        <v>1559</v>
      </c>
      <c r="Z38" s="123" t="s">
        <v>1559</v>
      </c>
      <c r="AA38" s="119">
        <v>12.53</v>
      </c>
      <c r="AB38" s="121">
        <v>48.45</v>
      </c>
      <c r="AC38" s="119">
        <v>39.39</v>
      </c>
      <c r="AD38" s="120">
        <v>30.315999999999999</v>
      </c>
      <c r="AE38" s="120">
        <v>20.82</v>
      </c>
      <c r="AF38" s="121">
        <v>5.0999999999999996</v>
      </c>
      <c r="AG38" s="119">
        <v>1.2250000000000001</v>
      </c>
      <c r="AH38" s="120">
        <v>7.5</v>
      </c>
      <c r="AI38" s="120">
        <v>0</v>
      </c>
      <c r="AJ38" s="120">
        <v>10.5</v>
      </c>
      <c r="AK38" s="121">
        <v>10.5</v>
      </c>
      <c r="AL38" s="119">
        <v>40.19</v>
      </c>
      <c r="AM38" s="121">
        <v>40.479999999999997</v>
      </c>
      <c r="AN38" s="119">
        <v>13.94</v>
      </c>
      <c r="AO38" s="125" t="s">
        <v>1559</v>
      </c>
      <c r="AP38" s="125" t="s">
        <v>1559</v>
      </c>
      <c r="AQ38" s="125" t="s">
        <v>1559</v>
      </c>
      <c r="AR38" s="120">
        <v>4.2445300000000001</v>
      </c>
      <c r="AS38" s="120">
        <v>7.0315899999999996</v>
      </c>
      <c r="AT38" s="120">
        <v>15.489000000000001</v>
      </c>
      <c r="AU38" s="120">
        <v>4.968</v>
      </c>
      <c r="AV38" s="121">
        <v>11.744</v>
      </c>
      <c r="AW38" s="124">
        <v>2.46</v>
      </c>
    </row>
    <row r="39" spans="1:49" x14ac:dyDescent="0.3">
      <c r="A39" s="126" t="s">
        <v>860</v>
      </c>
      <c r="B39" s="119">
        <v>3.9</v>
      </c>
      <c r="C39" s="120">
        <v>13</v>
      </c>
      <c r="D39" s="120">
        <v>11</v>
      </c>
      <c r="E39" s="120">
        <v>2</v>
      </c>
      <c r="F39" s="120">
        <v>9.1</v>
      </c>
      <c r="G39" s="121">
        <v>15</v>
      </c>
      <c r="H39" s="119">
        <v>7.3</v>
      </c>
      <c r="I39" s="121">
        <v>54</v>
      </c>
      <c r="J39" s="119">
        <v>16.010000000000002</v>
      </c>
      <c r="K39" s="120">
        <v>14.7</v>
      </c>
      <c r="L39" s="121">
        <v>13.38</v>
      </c>
      <c r="M39" s="122" t="s">
        <v>1559</v>
      </c>
      <c r="N39" s="123" t="s">
        <v>1559</v>
      </c>
      <c r="O39" s="124">
        <v>1.109</v>
      </c>
      <c r="P39" s="119">
        <v>14.73</v>
      </c>
      <c r="Q39" s="120">
        <v>67.680000000000007</v>
      </c>
      <c r="R39" s="120">
        <v>65.989999999999995</v>
      </c>
      <c r="S39" s="121">
        <v>51.26</v>
      </c>
      <c r="T39" s="124">
        <v>40.552999999999997</v>
      </c>
      <c r="U39" s="124">
        <v>10.87</v>
      </c>
      <c r="V39" s="119">
        <v>17.54</v>
      </c>
      <c r="W39" s="120">
        <v>2.15</v>
      </c>
      <c r="X39" s="120">
        <v>0.44</v>
      </c>
      <c r="Y39" s="125" t="s">
        <v>1559</v>
      </c>
      <c r="Z39" s="123" t="s">
        <v>1559</v>
      </c>
      <c r="AA39" s="119">
        <v>12.53</v>
      </c>
      <c r="AB39" s="121">
        <v>48.45</v>
      </c>
      <c r="AC39" s="119">
        <v>39.39</v>
      </c>
      <c r="AD39" s="120">
        <v>30.315999999999999</v>
      </c>
      <c r="AE39" s="120">
        <v>20.82</v>
      </c>
      <c r="AF39" s="121">
        <v>5.0999999999999996</v>
      </c>
      <c r="AG39" s="119">
        <v>1.2250000000000001</v>
      </c>
      <c r="AH39" s="120">
        <v>7.5</v>
      </c>
      <c r="AI39" s="120">
        <v>0</v>
      </c>
      <c r="AJ39" s="120">
        <v>10.5</v>
      </c>
      <c r="AK39" s="121">
        <v>10.5</v>
      </c>
      <c r="AL39" s="119">
        <v>40.19</v>
      </c>
      <c r="AM39" s="121">
        <v>40.479999999999997</v>
      </c>
      <c r="AN39" s="119">
        <v>13.94</v>
      </c>
      <c r="AO39" s="125" t="s">
        <v>1559</v>
      </c>
      <c r="AP39" s="125" t="s">
        <v>1559</v>
      </c>
      <c r="AQ39" s="125" t="s">
        <v>1559</v>
      </c>
      <c r="AR39" s="120">
        <v>4.2445300000000001</v>
      </c>
      <c r="AS39" s="120">
        <v>7.0315899999999996</v>
      </c>
      <c r="AT39" s="120">
        <v>15.489000000000001</v>
      </c>
      <c r="AU39" s="120">
        <v>4.968</v>
      </c>
      <c r="AV39" s="121">
        <v>11.744</v>
      </c>
      <c r="AW39" s="124">
        <v>2.46</v>
      </c>
    </row>
    <row r="40" spans="1:49" x14ac:dyDescent="0.3">
      <c r="A40" s="126" t="s">
        <v>861</v>
      </c>
      <c r="B40" s="119">
        <v>3.9</v>
      </c>
      <c r="C40" s="120">
        <v>13</v>
      </c>
      <c r="D40" s="120">
        <v>11</v>
      </c>
      <c r="E40" s="120">
        <v>2</v>
      </c>
      <c r="F40" s="120">
        <v>9.1</v>
      </c>
      <c r="G40" s="121">
        <v>15</v>
      </c>
      <c r="H40" s="119">
        <v>6.9</v>
      </c>
      <c r="I40" s="121">
        <v>60</v>
      </c>
      <c r="J40" s="119">
        <v>15.99</v>
      </c>
      <c r="K40" s="120">
        <v>14.81</v>
      </c>
      <c r="L40" s="121">
        <v>13.54</v>
      </c>
      <c r="M40" s="122" t="s">
        <v>1559</v>
      </c>
      <c r="N40" s="123" t="s">
        <v>1559</v>
      </c>
      <c r="O40" s="124">
        <v>1.109</v>
      </c>
      <c r="P40" s="119">
        <v>14.73</v>
      </c>
      <c r="Q40" s="120">
        <v>67.680000000000007</v>
      </c>
      <c r="R40" s="120">
        <v>65.989999999999995</v>
      </c>
      <c r="S40" s="121">
        <v>0</v>
      </c>
      <c r="T40" s="124">
        <v>39.097000000000001</v>
      </c>
      <c r="U40" s="124">
        <v>11.03</v>
      </c>
      <c r="V40" s="119">
        <v>17.54</v>
      </c>
      <c r="W40" s="120">
        <v>0.88</v>
      </c>
      <c r="X40" s="120">
        <v>0.45</v>
      </c>
      <c r="Y40" s="125" t="s">
        <v>1559</v>
      </c>
      <c r="Z40" s="123" t="s">
        <v>1559</v>
      </c>
      <c r="AA40" s="119">
        <v>10.01</v>
      </c>
      <c r="AB40" s="121">
        <v>45.93</v>
      </c>
      <c r="AC40" s="119">
        <v>39.380000000000003</v>
      </c>
      <c r="AD40" s="120">
        <v>27.919</v>
      </c>
      <c r="AE40" s="120">
        <v>21.18</v>
      </c>
      <c r="AF40" s="121">
        <v>5.4</v>
      </c>
      <c r="AG40" s="119">
        <v>1.2250000000000001</v>
      </c>
      <c r="AH40" s="120">
        <v>7.5</v>
      </c>
      <c r="AI40" s="120">
        <v>0</v>
      </c>
      <c r="AJ40" s="120">
        <v>8.5</v>
      </c>
      <c r="AK40" s="121">
        <v>8.5</v>
      </c>
      <c r="AL40" s="119">
        <v>40.51</v>
      </c>
      <c r="AM40" s="121">
        <v>40.799999999999997</v>
      </c>
      <c r="AN40" s="119">
        <v>13.94</v>
      </c>
      <c r="AO40" s="125" t="s">
        <v>1559</v>
      </c>
      <c r="AP40" s="125" t="s">
        <v>1559</v>
      </c>
      <c r="AQ40" s="125" t="s">
        <v>1559</v>
      </c>
      <c r="AR40" s="120">
        <v>4.2445300000000001</v>
      </c>
      <c r="AS40" s="120">
        <v>7.0315899999999996</v>
      </c>
      <c r="AT40" s="120">
        <v>15.489000000000001</v>
      </c>
      <c r="AU40" s="120">
        <v>4.968</v>
      </c>
      <c r="AV40" s="121">
        <v>11.811999999999999</v>
      </c>
      <c r="AW40" s="124">
        <v>2.46</v>
      </c>
    </row>
    <row r="41" spans="1:49" x14ac:dyDescent="0.3">
      <c r="A41" s="126" t="s">
        <v>862</v>
      </c>
      <c r="B41" s="119">
        <v>3.9</v>
      </c>
      <c r="C41" s="120">
        <v>13</v>
      </c>
      <c r="D41" s="120">
        <v>11</v>
      </c>
      <c r="E41" s="120">
        <v>2</v>
      </c>
      <c r="F41" s="120">
        <v>9.1</v>
      </c>
      <c r="G41" s="121">
        <v>15</v>
      </c>
      <c r="H41" s="119">
        <v>6.9</v>
      </c>
      <c r="I41" s="121">
        <v>60</v>
      </c>
      <c r="J41" s="119">
        <v>15.99</v>
      </c>
      <c r="K41" s="120">
        <v>14.81</v>
      </c>
      <c r="L41" s="121">
        <v>13.54</v>
      </c>
      <c r="M41" s="122" t="s">
        <v>1559</v>
      </c>
      <c r="N41" s="123" t="s">
        <v>1559</v>
      </c>
      <c r="O41" s="124">
        <v>1.109</v>
      </c>
      <c r="P41" s="119">
        <v>14.73</v>
      </c>
      <c r="Q41" s="120">
        <v>67.680000000000007</v>
      </c>
      <c r="R41" s="120">
        <v>65.989999999999995</v>
      </c>
      <c r="S41" s="121">
        <v>0</v>
      </c>
      <c r="T41" s="124">
        <v>39.097000000000001</v>
      </c>
      <c r="U41" s="124">
        <v>11.03</v>
      </c>
      <c r="V41" s="119">
        <v>17.54</v>
      </c>
      <c r="W41" s="120">
        <v>0.88</v>
      </c>
      <c r="X41" s="120">
        <v>0.45</v>
      </c>
      <c r="Y41" s="125" t="s">
        <v>1559</v>
      </c>
      <c r="Z41" s="123" t="s">
        <v>1559</v>
      </c>
      <c r="AA41" s="119">
        <v>10.01</v>
      </c>
      <c r="AB41" s="121">
        <v>45.93</v>
      </c>
      <c r="AC41" s="119">
        <v>39.380000000000003</v>
      </c>
      <c r="AD41" s="120">
        <v>27.919</v>
      </c>
      <c r="AE41" s="120">
        <v>21.18</v>
      </c>
      <c r="AF41" s="121">
        <v>5.4</v>
      </c>
      <c r="AG41" s="119">
        <v>1.2250000000000001</v>
      </c>
      <c r="AH41" s="120">
        <v>7.5</v>
      </c>
      <c r="AI41" s="120">
        <v>0</v>
      </c>
      <c r="AJ41" s="120">
        <v>8.5</v>
      </c>
      <c r="AK41" s="121">
        <v>8.5</v>
      </c>
      <c r="AL41" s="119">
        <v>40.51</v>
      </c>
      <c r="AM41" s="121">
        <v>40.799999999999997</v>
      </c>
      <c r="AN41" s="119">
        <v>13.94</v>
      </c>
      <c r="AO41" s="125" t="s">
        <v>1559</v>
      </c>
      <c r="AP41" s="125" t="s">
        <v>1559</v>
      </c>
      <c r="AQ41" s="125" t="s">
        <v>1559</v>
      </c>
      <c r="AR41" s="120">
        <v>4.2445300000000001</v>
      </c>
      <c r="AS41" s="120">
        <v>7.0315899999999996</v>
      </c>
      <c r="AT41" s="120">
        <v>15.489000000000001</v>
      </c>
      <c r="AU41" s="120">
        <v>4.968</v>
      </c>
      <c r="AV41" s="121">
        <v>11.811999999999999</v>
      </c>
      <c r="AW41" s="124">
        <v>2.46</v>
      </c>
    </row>
    <row r="42" spans="1:49" x14ac:dyDescent="0.3">
      <c r="A42" s="126" t="s">
        <v>863</v>
      </c>
      <c r="B42" s="119">
        <v>3.9</v>
      </c>
      <c r="C42" s="120">
        <v>13</v>
      </c>
      <c r="D42" s="120">
        <v>11</v>
      </c>
      <c r="E42" s="120">
        <v>2</v>
      </c>
      <c r="F42" s="120">
        <v>24.7</v>
      </c>
      <c r="G42" s="121">
        <v>15</v>
      </c>
      <c r="H42" s="119">
        <v>6.9</v>
      </c>
      <c r="I42" s="121">
        <v>60</v>
      </c>
      <c r="J42" s="119">
        <v>16</v>
      </c>
      <c r="K42" s="120">
        <v>14.66</v>
      </c>
      <c r="L42" s="121">
        <v>15.01</v>
      </c>
      <c r="M42" s="122" t="s">
        <v>1559</v>
      </c>
      <c r="N42" s="123" t="s">
        <v>1559</v>
      </c>
      <c r="O42" s="124">
        <v>1.109</v>
      </c>
      <c r="P42" s="119">
        <v>23.4</v>
      </c>
      <c r="Q42" s="120">
        <v>67.680000000000007</v>
      </c>
      <c r="R42" s="120">
        <v>65.989999999999995</v>
      </c>
      <c r="S42" s="121">
        <v>19.760000000000002</v>
      </c>
      <c r="T42" s="124">
        <v>39.529000000000003</v>
      </c>
      <c r="U42" s="124">
        <v>11.15</v>
      </c>
      <c r="V42" s="119">
        <v>16.899999999999999</v>
      </c>
      <c r="W42" s="120">
        <v>1.73</v>
      </c>
      <c r="X42" s="120">
        <v>0.44</v>
      </c>
      <c r="Y42" s="125" t="s">
        <v>1559</v>
      </c>
      <c r="Z42" s="123" t="s">
        <v>1559</v>
      </c>
      <c r="AA42" s="119">
        <v>9.41</v>
      </c>
      <c r="AB42" s="121">
        <v>45.33</v>
      </c>
      <c r="AC42" s="119">
        <v>37.21</v>
      </c>
      <c r="AD42" s="120">
        <v>29.437000000000001</v>
      </c>
      <c r="AE42" s="120">
        <v>21.22</v>
      </c>
      <c r="AF42" s="121">
        <v>4.7</v>
      </c>
      <c r="AG42" s="119">
        <v>1.2250000000000001</v>
      </c>
      <c r="AH42" s="120">
        <v>7.5</v>
      </c>
      <c r="AI42" s="120">
        <v>0</v>
      </c>
      <c r="AJ42" s="120">
        <v>8.5</v>
      </c>
      <c r="AK42" s="121">
        <v>8.5</v>
      </c>
      <c r="AL42" s="119">
        <v>37.22</v>
      </c>
      <c r="AM42" s="121">
        <v>37.51</v>
      </c>
      <c r="AN42" s="119">
        <v>13.78</v>
      </c>
      <c r="AO42" s="125" t="s">
        <v>1559</v>
      </c>
      <c r="AP42" s="125" t="s">
        <v>1559</v>
      </c>
      <c r="AQ42" s="125" t="s">
        <v>1559</v>
      </c>
      <c r="AR42" s="120">
        <v>4.2445300000000001</v>
      </c>
      <c r="AS42" s="120">
        <v>7.0315899999999996</v>
      </c>
      <c r="AT42" s="120">
        <v>15.489000000000001</v>
      </c>
      <c r="AU42" s="120">
        <v>4.968</v>
      </c>
      <c r="AV42" s="121">
        <v>11.612</v>
      </c>
      <c r="AW42" s="124">
        <v>2.4580000000000002</v>
      </c>
    </row>
    <row r="43" spans="1:49" x14ac:dyDescent="0.3">
      <c r="A43" s="126" t="s">
        <v>864</v>
      </c>
      <c r="B43" s="119">
        <v>3.9</v>
      </c>
      <c r="C43" s="120">
        <v>13</v>
      </c>
      <c r="D43" s="120">
        <v>11</v>
      </c>
      <c r="E43" s="120">
        <v>2</v>
      </c>
      <c r="F43" s="120">
        <v>24.7</v>
      </c>
      <c r="G43" s="121">
        <v>15</v>
      </c>
      <c r="H43" s="119">
        <v>6.9</v>
      </c>
      <c r="I43" s="121">
        <v>60</v>
      </c>
      <c r="J43" s="119">
        <v>16</v>
      </c>
      <c r="K43" s="120">
        <v>14.66</v>
      </c>
      <c r="L43" s="121">
        <v>15.01</v>
      </c>
      <c r="M43" s="122" t="s">
        <v>1559</v>
      </c>
      <c r="N43" s="123" t="s">
        <v>1559</v>
      </c>
      <c r="O43" s="124">
        <v>1.109</v>
      </c>
      <c r="P43" s="119">
        <v>23.4</v>
      </c>
      <c r="Q43" s="120">
        <v>67.680000000000007</v>
      </c>
      <c r="R43" s="120">
        <v>65.989999999999995</v>
      </c>
      <c r="S43" s="121">
        <v>19.760000000000002</v>
      </c>
      <c r="T43" s="124">
        <v>39.529000000000003</v>
      </c>
      <c r="U43" s="124">
        <v>11.15</v>
      </c>
      <c r="V43" s="119">
        <v>16.899999999999999</v>
      </c>
      <c r="W43" s="120">
        <v>1.73</v>
      </c>
      <c r="X43" s="120">
        <v>0.44</v>
      </c>
      <c r="Y43" s="125" t="s">
        <v>1559</v>
      </c>
      <c r="Z43" s="123" t="s">
        <v>1559</v>
      </c>
      <c r="AA43" s="119">
        <v>9.41</v>
      </c>
      <c r="AB43" s="121">
        <v>45.33</v>
      </c>
      <c r="AC43" s="119">
        <v>37.21</v>
      </c>
      <c r="AD43" s="120">
        <v>29.437000000000001</v>
      </c>
      <c r="AE43" s="120">
        <v>21.22</v>
      </c>
      <c r="AF43" s="121">
        <v>4.7</v>
      </c>
      <c r="AG43" s="119">
        <v>1.2250000000000001</v>
      </c>
      <c r="AH43" s="120">
        <v>7.5</v>
      </c>
      <c r="AI43" s="120">
        <v>0</v>
      </c>
      <c r="AJ43" s="120">
        <v>8.5</v>
      </c>
      <c r="AK43" s="121">
        <v>8.5</v>
      </c>
      <c r="AL43" s="119">
        <v>37.22</v>
      </c>
      <c r="AM43" s="121">
        <v>37.51</v>
      </c>
      <c r="AN43" s="119">
        <v>13.78</v>
      </c>
      <c r="AO43" s="125" t="s">
        <v>1559</v>
      </c>
      <c r="AP43" s="125" t="s">
        <v>1559</v>
      </c>
      <c r="AQ43" s="125" t="s">
        <v>1559</v>
      </c>
      <c r="AR43" s="120">
        <v>4.2445300000000001</v>
      </c>
      <c r="AS43" s="120">
        <v>7.0315899999999996</v>
      </c>
      <c r="AT43" s="120">
        <v>15.489000000000001</v>
      </c>
      <c r="AU43" s="120">
        <v>4.968</v>
      </c>
      <c r="AV43" s="121">
        <v>11.612</v>
      </c>
      <c r="AW43" s="124">
        <v>2.4580000000000002</v>
      </c>
    </row>
    <row r="44" spans="1:49" x14ac:dyDescent="0.3">
      <c r="A44" s="126" t="s">
        <v>865</v>
      </c>
      <c r="B44" s="119">
        <v>3.9</v>
      </c>
      <c r="C44" s="120">
        <v>13</v>
      </c>
      <c r="D44" s="120">
        <v>11</v>
      </c>
      <c r="E44" s="120">
        <v>2</v>
      </c>
      <c r="F44" s="120">
        <v>32.6</v>
      </c>
      <c r="G44" s="121">
        <v>15</v>
      </c>
      <c r="H44" s="119">
        <v>6.9</v>
      </c>
      <c r="I44" s="121">
        <v>60</v>
      </c>
      <c r="J44" s="119">
        <v>16.48</v>
      </c>
      <c r="K44" s="120">
        <v>14.8</v>
      </c>
      <c r="L44" s="121">
        <v>15.17</v>
      </c>
      <c r="M44" s="122" t="s">
        <v>1559</v>
      </c>
      <c r="N44" s="123" t="s">
        <v>1559</v>
      </c>
      <c r="O44" s="124">
        <v>1.109</v>
      </c>
      <c r="P44" s="119">
        <v>49.3</v>
      </c>
      <c r="Q44" s="120">
        <v>67.680000000000007</v>
      </c>
      <c r="R44" s="120">
        <v>65.989999999999995</v>
      </c>
      <c r="S44" s="121">
        <v>36.630000000000003</v>
      </c>
      <c r="T44" s="124">
        <v>38.731000000000002</v>
      </c>
      <c r="U44" s="124">
        <v>11.16</v>
      </c>
      <c r="V44" s="119">
        <v>16.899999999999999</v>
      </c>
      <c r="W44" s="120">
        <v>2.31</v>
      </c>
      <c r="X44" s="120">
        <v>0.44</v>
      </c>
      <c r="Y44" s="125" t="s">
        <v>1559</v>
      </c>
      <c r="Z44" s="123" t="s">
        <v>1559</v>
      </c>
      <c r="AA44" s="119">
        <v>12.81</v>
      </c>
      <c r="AB44" s="121">
        <v>59.192</v>
      </c>
      <c r="AC44" s="119">
        <v>38.11</v>
      </c>
      <c r="AD44" s="120">
        <v>42.835000000000001</v>
      </c>
      <c r="AE44" s="120">
        <v>21.23</v>
      </c>
      <c r="AF44" s="121">
        <v>0</v>
      </c>
      <c r="AG44" s="119">
        <v>1.2250000000000001</v>
      </c>
      <c r="AH44" s="120">
        <v>7.5</v>
      </c>
      <c r="AI44" s="120">
        <v>0</v>
      </c>
      <c r="AJ44" s="120">
        <v>8.5</v>
      </c>
      <c r="AK44" s="121">
        <v>8.5</v>
      </c>
      <c r="AL44" s="119">
        <v>36.04</v>
      </c>
      <c r="AM44" s="121">
        <v>36.32</v>
      </c>
      <c r="AN44" s="119">
        <v>13.45</v>
      </c>
      <c r="AO44" s="125" t="s">
        <v>1559</v>
      </c>
      <c r="AP44" s="125" t="s">
        <v>1559</v>
      </c>
      <c r="AQ44" s="125" t="s">
        <v>1559</v>
      </c>
      <c r="AR44" s="120">
        <v>4.2445300000000001</v>
      </c>
      <c r="AS44" s="120">
        <v>7.0315899999999996</v>
      </c>
      <c r="AT44" s="120">
        <v>15.489000000000001</v>
      </c>
      <c r="AU44" s="120">
        <v>4.968</v>
      </c>
      <c r="AV44" s="121">
        <v>11.634</v>
      </c>
      <c r="AW44" s="124">
        <v>2.4590000000000001</v>
      </c>
    </row>
    <row r="45" spans="1:49" x14ac:dyDescent="0.3">
      <c r="A45" s="126" t="s">
        <v>866</v>
      </c>
      <c r="B45" s="119">
        <v>3.9</v>
      </c>
      <c r="C45" s="120">
        <v>13</v>
      </c>
      <c r="D45" s="120">
        <v>11</v>
      </c>
      <c r="E45" s="120">
        <v>2</v>
      </c>
      <c r="F45" s="120">
        <v>32.6</v>
      </c>
      <c r="G45" s="121">
        <v>15</v>
      </c>
      <c r="H45" s="119">
        <v>6.9</v>
      </c>
      <c r="I45" s="121">
        <v>60</v>
      </c>
      <c r="J45" s="119">
        <v>16.48</v>
      </c>
      <c r="K45" s="120">
        <v>14.8</v>
      </c>
      <c r="L45" s="121">
        <v>15.17</v>
      </c>
      <c r="M45" s="122" t="s">
        <v>1559</v>
      </c>
      <c r="N45" s="123" t="s">
        <v>1559</v>
      </c>
      <c r="O45" s="124">
        <v>1.109</v>
      </c>
      <c r="P45" s="119">
        <v>49.3</v>
      </c>
      <c r="Q45" s="120">
        <v>67.680000000000007</v>
      </c>
      <c r="R45" s="120">
        <v>65.989999999999995</v>
      </c>
      <c r="S45" s="121">
        <v>36.630000000000003</v>
      </c>
      <c r="T45" s="124">
        <v>38.731000000000002</v>
      </c>
      <c r="U45" s="124">
        <v>11.16</v>
      </c>
      <c r="V45" s="119">
        <v>16.899999999999999</v>
      </c>
      <c r="W45" s="120">
        <v>2.31</v>
      </c>
      <c r="X45" s="120">
        <v>0.44</v>
      </c>
      <c r="Y45" s="125" t="s">
        <v>1559</v>
      </c>
      <c r="Z45" s="123" t="s">
        <v>1559</v>
      </c>
      <c r="AA45" s="119">
        <v>12.81</v>
      </c>
      <c r="AB45" s="121">
        <v>59.192</v>
      </c>
      <c r="AC45" s="119">
        <v>38.11</v>
      </c>
      <c r="AD45" s="120">
        <v>42.835000000000001</v>
      </c>
      <c r="AE45" s="120">
        <v>21.23</v>
      </c>
      <c r="AF45" s="121">
        <v>0</v>
      </c>
      <c r="AG45" s="119">
        <v>1.2250000000000001</v>
      </c>
      <c r="AH45" s="120">
        <v>7.5</v>
      </c>
      <c r="AI45" s="120">
        <v>0</v>
      </c>
      <c r="AJ45" s="120">
        <v>8.5</v>
      </c>
      <c r="AK45" s="121">
        <v>8.5</v>
      </c>
      <c r="AL45" s="119">
        <v>36.04</v>
      </c>
      <c r="AM45" s="121">
        <v>36.32</v>
      </c>
      <c r="AN45" s="119">
        <v>13.45</v>
      </c>
      <c r="AO45" s="125" t="s">
        <v>1559</v>
      </c>
      <c r="AP45" s="125" t="s">
        <v>1559</v>
      </c>
      <c r="AQ45" s="125" t="s">
        <v>1559</v>
      </c>
      <c r="AR45" s="120">
        <v>4.2445300000000001</v>
      </c>
      <c r="AS45" s="120">
        <v>7.0315899999999996</v>
      </c>
      <c r="AT45" s="120">
        <v>15.489000000000001</v>
      </c>
      <c r="AU45" s="120">
        <v>4.968</v>
      </c>
      <c r="AV45" s="121">
        <v>11.634</v>
      </c>
      <c r="AW45" s="124">
        <v>2.4590000000000001</v>
      </c>
    </row>
    <row r="46" spans="1:49" x14ac:dyDescent="0.3">
      <c r="A46" s="126" t="s">
        <v>867</v>
      </c>
      <c r="B46" s="119">
        <v>3.9</v>
      </c>
      <c r="C46" s="120">
        <v>13</v>
      </c>
      <c r="D46" s="120">
        <v>11</v>
      </c>
      <c r="E46" s="120">
        <v>2</v>
      </c>
      <c r="F46" s="120">
        <v>23.6</v>
      </c>
      <c r="G46" s="121">
        <v>15</v>
      </c>
      <c r="H46" s="119">
        <v>6.9</v>
      </c>
      <c r="I46" s="121">
        <v>60</v>
      </c>
      <c r="J46" s="119">
        <v>16.46</v>
      </c>
      <c r="K46" s="120">
        <v>14.74</v>
      </c>
      <c r="L46" s="121">
        <v>14.94</v>
      </c>
      <c r="M46" s="122" t="s">
        <v>1559</v>
      </c>
      <c r="N46" s="123" t="s">
        <v>1559</v>
      </c>
      <c r="O46" s="124">
        <v>1.109</v>
      </c>
      <c r="P46" s="119">
        <v>31.21</v>
      </c>
      <c r="Q46" s="120">
        <v>67.680000000000007</v>
      </c>
      <c r="R46" s="120">
        <v>65.989999999999995</v>
      </c>
      <c r="S46" s="121">
        <v>43.77</v>
      </c>
      <c r="T46" s="124">
        <v>37.258000000000003</v>
      </c>
      <c r="U46" s="124">
        <v>11.3</v>
      </c>
      <c r="V46" s="119">
        <v>18.2</v>
      </c>
      <c r="W46" s="120">
        <v>3.18</v>
      </c>
      <c r="X46" s="120">
        <v>0.44</v>
      </c>
      <c r="Y46" s="125" t="s">
        <v>1559</v>
      </c>
      <c r="Z46" s="123" t="s">
        <v>1559</v>
      </c>
      <c r="AA46" s="119">
        <v>16.75</v>
      </c>
      <c r="AB46" s="121">
        <v>61.055999999999997</v>
      </c>
      <c r="AC46" s="119">
        <v>36.78</v>
      </c>
      <c r="AD46" s="120">
        <v>31.094000000000001</v>
      </c>
      <c r="AE46" s="120">
        <v>21.14</v>
      </c>
      <c r="AF46" s="121">
        <v>0</v>
      </c>
      <c r="AG46" s="119">
        <v>1.2250000000000001</v>
      </c>
      <c r="AH46" s="120">
        <v>17.5</v>
      </c>
      <c r="AI46" s="120">
        <v>0</v>
      </c>
      <c r="AJ46" s="120">
        <v>8.5</v>
      </c>
      <c r="AK46" s="121">
        <v>8.5</v>
      </c>
      <c r="AL46" s="119">
        <v>38.659999999999997</v>
      </c>
      <c r="AM46" s="121">
        <v>38.950000000000003</v>
      </c>
      <c r="AN46" s="119">
        <v>13.45</v>
      </c>
      <c r="AO46" s="125" t="s">
        <v>1559</v>
      </c>
      <c r="AP46" s="125" t="s">
        <v>1559</v>
      </c>
      <c r="AQ46" s="125" t="s">
        <v>1559</v>
      </c>
      <c r="AR46" s="120">
        <v>4.2445300000000001</v>
      </c>
      <c r="AS46" s="120">
        <v>7.0315899999999996</v>
      </c>
      <c r="AT46" s="120">
        <v>15.489000000000001</v>
      </c>
      <c r="AU46" s="120">
        <v>4.968</v>
      </c>
      <c r="AV46" s="121">
        <v>11.808999999999999</v>
      </c>
      <c r="AW46" s="124">
        <v>2.4590000000000001</v>
      </c>
    </row>
    <row r="47" spans="1:49" x14ac:dyDescent="0.3">
      <c r="A47" s="126" t="s">
        <v>868</v>
      </c>
      <c r="B47" s="119">
        <v>3.9</v>
      </c>
      <c r="C47" s="120">
        <v>13</v>
      </c>
      <c r="D47" s="120">
        <v>11</v>
      </c>
      <c r="E47" s="120">
        <v>2</v>
      </c>
      <c r="F47" s="120">
        <v>23.6</v>
      </c>
      <c r="G47" s="121">
        <v>15</v>
      </c>
      <c r="H47" s="119">
        <v>6.9</v>
      </c>
      <c r="I47" s="121">
        <v>60</v>
      </c>
      <c r="J47" s="119">
        <v>16.46</v>
      </c>
      <c r="K47" s="120">
        <v>14.74</v>
      </c>
      <c r="L47" s="121">
        <v>14.94</v>
      </c>
      <c r="M47" s="122" t="s">
        <v>1559</v>
      </c>
      <c r="N47" s="123" t="s">
        <v>1559</v>
      </c>
      <c r="O47" s="124">
        <v>1.109</v>
      </c>
      <c r="P47" s="119">
        <v>31.21</v>
      </c>
      <c r="Q47" s="120">
        <v>67.680000000000007</v>
      </c>
      <c r="R47" s="120">
        <v>65.989999999999995</v>
      </c>
      <c r="S47" s="121">
        <v>43.77</v>
      </c>
      <c r="T47" s="124">
        <v>37.258000000000003</v>
      </c>
      <c r="U47" s="124">
        <v>11.3</v>
      </c>
      <c r="V47" s="119">
        <v>18.2</v>
      </c>
      <c r="W47" s="120">
        <v>3.18</v>
      </c>
      <c r="X47" s="120">
        <v>0.44</v>
      </c>
      <c r="Y47" s="125" t="s">
        <v>1559</v>
      </c>
      <c r="Z47" s="123" t="s">
        <v>1559</v>
      </c>
      <c r="AA47" s="119">
        <v>16.75</v>
      </c>
      <c r="AB47" s="121">
        <v>61.055999999999997</v>
      </c>
      <c r="AC47" s="119">
        <v>36.78</v>
      </c>
      <c r="AD47" s="120">
        <v>31.094000000000001</v>
      </c>
      <c r="AE47" s="120">
        <v>21.14</v>
      </c>
      <c r="AF47" s="121">
        <v>0</v>
      </c>
      <c r="AG47" s="119">
        <v>1.2250000000000001</v>
      </c>
      <c r="AH47" s="120">
        <v>17.5</v>
      </c>
      <c r="AI47" s="120">
        <v>0</v>
      </c>
      <c r="AJ47" s="120">
        <v>8.5</v>
      </c>
      <c r="AK47" s="121">
        <v>8.5</v>
      </c>
      <c r="AL47" s="119">
        <v>38.659999999999997</v>
      </c>
      <c r="AM47" s="121">
        <v>38.950000000000003</v>
      </c>
      <c r="AN47" s="119">
        <v>13.45</v>
      </c>
      <c r="AO47" s="125" t="s">
        <v>1559</v>
      </c>
      <c r="AP47" s="125" t="s">
        <v>1559</v>
      </c>
      <c r="AQ47" s="125" t="s">
        <v>1559</v>
      </c>
      <c r="AR47" s="120">
        <v>4.2445300000000001</v>
      </c>
      <c r="AS47" s="120">
        <v>7.0315899999999996</v>
      </c>
      <c r="AT47" s="120">
        <v>15.489000000000001</v>
      </c>
      <c r="AU47" s="120">
        <v>4.968</v>
      </c>
      <c r="AV47" s="121">
        <v>11.808999999999999</v>
      </c>
      <c r="AW47" s="124">
        <v>2.4590000000000001</v>
      </c>
    </row>
    <row r="48" spans="1:49" x14ac:dyDescent="0.3">
      <c r="A48" s="126" t="s">
        <v>869</v>
      </c>
      <c r="B48" s="119">
        <v>3.9</v>
      </c>
      <c r="C48" s="120">
        <v>13</v>
      </c>
      <c r="D48" s="120">
        <v>11</v>
      </c>
      <c r="E48" s="120">
        <v>2</v>
      </c>
      <c r="F48" s="120">
        <v>7.3</v>
      </c>
      <c r="G48" s="121">
        <v>15</v>
      </c>
      <c r="H48" s="119">
        <v>6.9</v>
      </c>
      <c r="I48" s="121">
        <v>60</v>
      </c>
      <c r="J48" s="119">
        <v>16.78</v>
      </c>
      <c r="K48" s="120">
        <v>14.72</v>
      </c>
      <c r="L48" s="121">
        <v>21.88</v>
      </c>
      <c r="M48" s="119">
        <v>1.07</v>
      </c>
      <c r="N48" s="121">
        <v>76.2</v>
      </c>
      <c r="O48" s="124">
        <v>1.109</v>
      </c>
      <c r="P48" s="119">
        <v>23</v>
      </c>
      <c r="Q48" s="120">
        <v>67.680000000000007</v>
      </c>
      <c r="R48" s="120">
        <v>65.989999999999995</v>
      </c>
      <c r="S48" s="121">
        <v>47.41</v>
      </c>
      <c r="T48" s="124">
        <v>39.798999999999999</v>
      </c>
      <c r="U48" s="124">
        <v>11.19</v>
      </c>
      <c r="V48" s="119">
        <v>20</v>
      </c>
      <c r="W48" s="120">
        <v>1.61</v>
      </c>
      <c r="X48" s="120">
        <v>0.44</v>
      </c>
      <c r="Y48" s="125" t="s">
        <v>1559</v>
      </c>
      <c r="Z48" s="123" t="s">
        <v>1559</v>
      </c>
      <c r="AA48" s="119">
        <v>16.75</v>
      </c>
      <c r="AB48" s="121">
        <v>65.846000000000004</v>
      </c>
      <c r="AC48" s="119">
        <v>36.28</v>
      </c>
      <c r="AD48" s="120">
        <v>31.904</v>
      </c>
      <c r="AE48" s="120">
        <v>20.7</v>
      </c>
      <c r="AF48" s="121">
        <v>3.1</v>
      </c>
      <c r="AG48" s="119">
        <v>1.2250000000000001</v>
      </c>
      <c r="AH48" s="120">
        <v>18.3</v>
      </c>
      <c r="AI48" s="120">
        <v>0</v>
      </c>
      <c r="AJ48" s="120">
        <v>8.5</v>
      </c>
      <c r="AK48" s="121">
        <v>8.5</v>
      </c>
      <c r="AL48" s="119">
        <v>36.65</v>
      </c>
      <c r="AM48" s="121">
        <v>36.94</v>
      </c>
      <c r="AN48" s="119">
        <v>13.45</v>
      </c>
      <c r="AO48" s="125" t="s">
        <v>1559</v>
      </c>
      <c r="AP48" s="125" t="s">
        <v>1559</v>
      </c>
      <c r="AQ48" s="125" t="s">
        <v>1559</v>
      </c>
      <c r="AR48" s="120">
        <v>4.2445300000000001</v>
      </c>
      <c r="AS48" s="120">
        <v>7.0315899999999996</v>
      </c>
      <c r="AT48" s="120">
        <v>15.489000000000001</v>
      </c>
      <c r="AU48" s="120">
        <v>4.968</v>
      </c>
      <c r="AV48" s="121">
        <v>12.010999999999999</v>
      </c>
      <c r="AW48" s="124">
        <v>2.4569999999999999</v>
      </c>
    </row>
    <row r="49" spans="1:49" x14ac:dyDescent="0.3">
      <c r="A49" s="126" t="s">
        <v>870</v>
      </c>
      <c r="B49" s="119">
        <v>3.9</v>
      </c>
      <c r="C49" s="120">
        <v>13</v>
      </c>
      <c r="D49" s="120">
        <v>11</v>
      </c>
      <c r="E49" s="120">
        <v>2</v>
      </c>
      <c r="F49" s="120">
        <v>7.3</v>
      </c>
      <c r="G49" s="121">
        <v>15</v>
      </c>
      <c r="H49" s="119">
        <v>6.9</v>
      </c>
      <c r="I49" s="121">
        <v>60</v>
      </c>
      <c r="J49" s="119">
        <v>16.78</v>
      </c>
      <c r="K49" s="120">
        <v>14.72</v>
      </c>
      <c r="L49" s="121">
        <v>21.88</v>
      </c>
      <c r="M49" s="119">
        <v>1.07</v>
      </c>
      <c r="N49" s="121">
        <v>76.2</v>
      </c>
      <c r="O49" s="124">
        <v>1.109</v>
      </c>
      <c r="P49" s="119">
        <v>23</v>
      </c>
      <c r="Q49" s="120">
        <v>67.680000000000007</v>
      </c>
      <c r="R49" s="120">
        <v>65.989999999999995</v>
      </c>
      <c r="S49" s="121">
        <v>47.41</v>
      </c>
      <c r="T49" s="124">
        <v>39.798999999999999</v>
      </c>
      <c r="U49" s="124">
        <v>11.19</v>
      </c>
      <c r="V49" s="119">
        <v>20</v>
      </c>
      <c r="W49" s="120">
        <v>1.61</v>
      </c>
      <c r="X49" s="120">
        <v>0.44</v>
      </c>
      <c r="Y49" s="125" t="s">
        <v>1559</v>
      </c>
      <c r="Z49" s="123" t="s">
        <v>1559</v>
      </c>
      <c r="AA49" s="119">
        <v>16.75</v>
      </c>
      <c r="AB49" s="121">
        <v>65.846000000000004</v>
      </c>
      <c r="AC49" s="119">
        <v>36.28</v>
      </c>
      <c r="AD49" s="120">
        <v>31.904</v>
      </c>
      <c r="AE49" s="120">
        <v>20.7</v>
      </c>
      <c r="AF49" s="121">
        <v>3.1</v>
      </c>
      <c r="AG49" s="119">
        <v>1.2250000000000001</v>
      </c>
      <c r="AH49" s="120">
        <v>18.3</v>
      </c>
      <c r="AI49" s="120">
        <v>0</v>
      </c>
      <c r="AJ49" s="120">
        <v>8.5</v>
      </c>
      <c r="AK49" s="121">
        <v>8.5</v>
      </c>
      <c r="AL49" s="119">
        <v>36.65</v>
      </c>
      <c r="AM49" s="121">
        <v>36.94</v>
      </c>
      <c r="AN49" s="119">
        <v>13.45</v>
      </c>
      <c r="AO49" s="125" t="s">
        <v>1559</v>
      </c>
      <c r="AP49" s="125" t="s">
        <v>1559</v>
      </c>
      <c r="AQ49" s="125" t="s">
        <v>1559</v>
      </c>
      <c r="AR49" s="120">
        <v>4.2445300000000001</v>
      </c>
      <c r="AS49" s="120">
        <v>7.0315899999999996</v>
      </c>
      <c r="AT49" s="120">
        <v>15.489000000000001</v>
      </c>
      <c r="AU49" s="120">
        <v>4.968</v>
      </c>
      <c r="AV49" s="121">
        <v>12.010999999999999</v>
      </c>
      <c r="AW49" s="124">
        <v>2.4569999999999999</v>
      </c>
    </row>
    <row r="50" spans="1:49" x14ac:dyDescent="0.3">
      <c r="A50" s="126" t="s">
        <v>871</v>
      </c>
      <c r="B50" s="119">
        <v>3.9</v>
      </c>
      <c r="C50" s="120">
        <v>13</v>
      </c>
      <c r="D50" s="120">
        <v>11</v>
      </c>
      <c r="E50" s="120">
        <v>2</v>
      </c>
      <c r="F50" s="120">
        <v>13.3</v>
      </c>
      <c r="G50" s="121">
        <v>15</v>
      </c>
      <c r="H50" s="119">
        <v>6.9</v>
      </c>
      <c r="I50" s="121">
        <v>56</v>
      </c>
      <c r="J50" s="119">
        <v>16.75</v>
      </c>
      <c r="K50" s="120">
        <v>14.74</v>
      </c>
      <c r="L50" s="121">
        <v>22.82</v>
      </c>
      <c r="M50" s="122" t="s">
        <v>1559</v>
      </c>
      <c r="N50" s="123" t="s">
        <v>1559</v>
      </c>
      <c r="O50" s="124">
        <v>1.109</v>
      </c>
      <c r="P50" s="119">
        <v>72.66</v>
      </c>
      <c r="Q50" s="120">
        <v>67.680000000000007</v>
      </c>
      <c r="R50" s="120">
        <v>68.150000000000006</v>
      </c>
      <c r="S50" s="121">
        <v>35.5</v>
      </c>
      <c r="T50" s="124">
        <v>37.466000000000001</v>
      </c>
      <c r="U50" s="124">
        <v>11.27</v>
      </c>
      <c r="V50" s="119">
        <v>18.2</v>
      </c>
      <c r="W50" s="120">
        <v>2.87</v>
      </c>
      <c r="X50" s="120">
        <v>0.44</v>
      </c>
      <c r="Y50" s="125" t="s">
        <v>1559</v>
      </c>
      <c r="Z50" s="123" t="s">
        <v>1559</v>
      </c>
      <c r="AA50" s="119">
        <v>16.75</v>
      </c>
      <c r="AB50" s="121">
        <v>63.45</v>
      </c>
      <c r="AC50" s="119">
        <v>36.93</v>
      </c>
      <c r="AD50" s="120">
        <v>36.186999999999998</v>
      </c>
      <c r="AE50" s="120">
        <v>19.88</v>
      </c>
      <c r="AF50" s="121">
        <v>0</v>
      </c>
      <c r="AG50" s="119">
        <v>1.2250000000000001</v>
      </c>
      <c r="AH50" s="120">
        <v>18.2</v>
      </c>
      <c r="AI50" s="120">
        <v>9.9026999999999994</v>
      </c>
      <c r="AJ50" s="120">
        <v>8.8000000000000007</v>
      </c>
      <c r="AK50" s="121">
        <v>8.8000000000000007</v>
      </c>
      <c r="AL50" s="119">
        <v>36.42</v>
      </c>
      <c r="AM50" s="121">
        <v>36.71</v>
      </c>
      <c r="AN50" s="119">
        <v>13.45</v>
      </c>
      <c r="AO50" s="125" t="s">
        <v>1559</v>
      </c>
      <c r="AP50" s="125" t="s">
        <v>1559</v>
      </c>
      <c r="AQ50" s="125" t="s">
        <v>1559</v>
      </c>
      <c r="AR50" s="120">
        <v>4.2445300000000001</v>
      </c>
      <c r="AS50" s="120">
        <v>7.0315899999999996</v>
      </c>
      <c r="AT50" s="120">
        <v>15.489000000000001</v>
      </c>
      <c r="AU50" s="120">
        <v>4.968</v>
      </c>
      <c r="AV50" s="121">
        <v>11.898</v>
      </c>
      <c r="AW50" s="124">
        <v>2.4569999999999999</v>
      </c>
    </row>
    <row r="51" spans="1:49" x14ac:dyDescent="0.3">
      <c r="A51" s="126" t="s">
        <v>872</v>
      </c>
      <c r="B51" s="119">
        <v>3.9</v>
      </c>
      <c r="C51" s="120">
        <v>13</v>
      </c>
      <c r="D51" s="120">
        <v>11</v>
      </c>
      <c r="E51" s="120">
        <v>2</v>
      </c>
      <c r="F51" s="120">
        <v>13.3</v>
      </c>
      <c r="G51" s="121">
        <v>15</v>
      </c>
      <c r="H51" s="119">
        <v>6.9</v>
      </c>
      <c r="I51" s="121">
        <v>56</v>
      </c>
      <c r="J51" s="119">
        <v>16.75</v>
      </c>
      <c r="K51" s="120">
        <v>14.74</v>
      </c>
      <c r="L51" s="121">
        <v>22.82</v>
      </c>
      <c r="M51" s="122" t="s">
        <v>1559</v>
      </c>
      <c r="N51" s="123" t="s">
        <v>1559</v>
      </c>
      <c r="O51" s="124">
        <v>1.109</v>
      </c>
      <c r="P51" s="119">
        <v>72.66</v>
      </c>
      <c r="Q51" s="120">
        <v>67.680000000000007</v>
      </c>
      <c r="R51" s="120">
        <v>68.150000000000006</v>
      </c>
      <c r="S51" s="121">
        <v>35.5</v>
      </c>
      <c r="T51" s="124">
        <v>37.466000000000001</v>
      </c>
      <c r="U51" s="124">
        <v>11.27</v>
      </c>
      <c r="V51" s="119">
        <v>18.2</v>
      </c>
      <c r="W51" s="120">
        <v>2.87</v>
      </c>
      <c r="X51" s="120">
        <v>0.44</v>
      </c>
      <c r="Y51" s="125" t="s">
        <v>1559</v>
      </c>
      <c r="Z51" s="123" t="s">
        <v>1559</v>
      </c>
      <c r="AA51" s="119">
        <v>16.75</v>
      </c>
      <c r="AB51" s="121">
        <v>63.45</v>
      </c>
      <c r="AC51" s="119">
        <v>36.93</v>
      </c>
      <c r="AD51" s="120">
        <v>36.186999999999998</v>
      </c>
      <c r="AE51" s="120">
        <v>19.88</v>
      </c>
      <c r="AF51" s="121">
        <v>0</v>
      </c>
      <c r="AG51" s="119">
        <v>1.2250000000000001</v>
      </c>
      <c r="AH51" s="120">
        <v>18.2</v>
      </c>
      <c r="AI51" s="120">
        <v>9.9026999999999994</v>
      </c>
      <c r="AJ51" s="120">
        <v>8.8000000000000007</v>
      </c>
      <c r="AK51" s="121">
        <v>8.8000000000000007</v>
      </c>
      <c r="AL51" s="119">
        <v>36.42</v>
      </c>
      <c r="AM51" s="121">
        <v>36.71</v>
      </c>
      <c r="AN51" s="119">
        <v>13.45</v>
      </c>
      <c r="AO51" s="125" t="s">
        <v>1559</v>
      </c>
      <c r="AP51" s="125" t="s">
        <v>1559</v>
      </c>
      <c r="AQ51" s="125" t="s">
        <v>1559</v>
      </c>
      <c r="AR51" s="120">
        <v>4.2445300000000001</v>
      </c>
      <c r="AS51" s="120">
        <v>7.0315899999999996</v>
      </c>
      <c r="AT51" s="120">
        <v>15.489000000000001</v>
      </c>
      <c r="AU51" s="120">
        <v>4.968</v>
      </c>
      <c r="AV51" s="121">
        <v>11.898</v>
      </c>
      <c r="AW51" s="124">
        <v>2.4569999999999999</v>
      </c>
    </row>
    <row r="52" spans="1:49" x14ac:dyDescent="0.3">
      <c r="A52" s="126" t="s">
        <v>873</v>
      </c>
      <c r="B52" s="119">
        <v>3.9</v>
      </c>
      <c r="C52" s="120">
        <v>13</v>
      </c>
      <c r="D52" s="120">
        <v>11</v>
      </c>
      <c r="E52" s="120">
        <v>2</v>
      </c>
      <c r="F52" s="120">
        <v>22.1</v>
      </c>
      <c r="G52" s="121">
        <v>15</v>
      </c>
      <c r="H52" s="119">
        <v>6.9</v>
      </c>
      <c r="I52" s="121">
        <v>56</v>
      </c>
      <c r="J52" s="119">
        <v>16.600000000000001</v>
      </c>
      <c r="K52" s="120">
        <v>14.78</v>
      </c>
      <c r="L52" s="121">
        <v>22.15</v>
      </c>
      <c r="M52" s="122" t="s">
        <v>1559</v>
      </c>
      <c r="N52" s="123" t="s">
        <v>1559</v>
      </c>
      <c r="O52" s="124">
        <v>1.109</v>
      </c>
      <c r="P52" s="119">
        <v>64.989999999999995</v>
      </c>
      <c r="Q52" s="120">
        <v>67.680000000000007</v>
      </c>
      <c r="R52" s="120">
        <v>71.099999999999994</v>
      </c>
      <c r="S52" s="121">
        <v>24.27</v>
      </c>
      <c r="T52" s="124">
        <v>38.789000000000001</v>
      </c>
      <c r="U52" s="124">
        <v>11.39</v>
      </c>
      <c r="V52" s="119">
        <v>19.54</v>
      </c>
      <c r="W52" s="120">
        <v>2.87</v>
      </c>
      <c r="X52" s="120">
        <v>0.44</v>
      </c>
      <c r="Y52" s="125" t="s">
        <v>1559</v>
      </c>
      <c r="Z52" s="123" t="s">
        <v>1559</v>
      </c>
      <c r="AA52" s="119">
        <v>2.02</v>
      </c>
      <c r="AB52" s="121">
        <v>95.91</v>
      </c>
      <c r="AC52" s="119">
        <v>40.15</v>
      </c>
      <c r="AD52" s="120">
        <v>41.417999999999999</v>
      </c>
      <c r="AE52" s="120">
        <v>19.86</v>
      </c>
      <c r="AF52" s="121">
        <v>0</v>
      </c>
      <c r="AG52" s="119">
        <v>1.2250000000000001</v>
      </c>
      <c r="AH52" s="120">
        <v>18.3</v>
      </c>
      <c r="AI52" s="120">
        <v>10.00895</v>
      </c>
      <c r="AJ52" s="120">
        <v>8.8000000000000007</v>
      </c>
      <c r="AK52" s="121">
        <v>8.8000000000000007</v>
      </c>
      <c r="AL52" s="119">
        <v>36.409999999999997</v>
      </c>
      <c r="AM52" s="121">
        <v>36.69</v>
      </c>
      <c r="AN52" s="119">
        <v>13.45</v>
      </c>
      <c r="AO52" s="125" t="s">
        <v>1559</v>
      </c>
      <c r="AP52" s="125" t="s">
        <v>1559</v>
      </c>
      <c r="AQ52" s="125" t="s">
        <v>1559</v>
      </c>
      <c r="AR52" s="120">
        <v>4.2445300000000001</v>
      </c>
      <c r="AS52" s="120">
        <v>7.0315899999999996</v>
      </c>
      <c r="AT52" s="120">
        <v>15.489000000000001</v>
      </c>
      <c r="AU52" s="120">
        <v>4.968</v>
      </c>
      <c r="AV52" s="121">
        <v>12.010999999999999</v>
      </c>
      <c r="AW52" s="124">
        <v>2.4569999999999999</v>
      </c>
    </row>
    <row r="53" spans="1:49" x14ac:dyDescent="0.3">
      <c r="A53" s="126" t="s">
        <v>874</v>
      </c>
      <c r="B53" s="119">
        <v>3.9</v>
      </c>
      <c r="C53" s="120">
        <v>13</v>
      </c>
      <c r="D53" s="120">
        <v>11</v>
      </c>
      <c r="E53" s="120">
        <v>2</v>
      </c>
      <c r="F53" s="120">
        <v>22.1</v>
      </c>
      <c r="G53" s="121">
        <v>15</v>
      </c>
      <c r="H53" s="119">
        <v>6.9</v>
      </c>
      <c r="I53" s="121">
        <v>56</v>
      </c>
      <c r="J53" s="119">
        <v>16.600000000000001</v>
      </c>
      <c r="K53" s="120">
        <v>14.78</v>
      </c>
      <c r="L53" s="121">
        <v>22.15</v>
      </c>
      <c r="M53" s="122" t="s">
        <v>1559</v>
      </c>
      <c r="N53" s="123" t="s">
        <v>1559</v>
      </c>
      <c r="O53" s="124">
        <v>1.109</v>
      </c>
      <c r="P53" s="119">
        <v>64.989999999999995</v>
      </c>
      <c r="Q53" s="120">
        <v>67.680000000000007</v>
      </c>
      <c r="R53" s="120">
        <v>71.099999999999994</v>
      </c>
      <c r="S53" s="121">
        <v>24.27</v>
      </c>
      <c r="T53" s="124">
        <v>38.789000000000001</v>
      </c>
      <c r="U53" s="124">
        <v>11.39</v>
      </c>
      <c r="V53" s="119">
        <v>19.54</v>
      </c>
      <c r="W53" s="120">
        <v>2.87</v>
      </c>
      <c r="X53" s="120">
        <v>0.44</v>
      </c>
      <c r="Y53" s="125" t="s">
        <v>1559</v>
      </c>
      <c r="Z53" s="123" t="s">
        <v>1559</v>
      </c>
      <c r="AA53" s="119">
        <v>2.02</v>
      </c>
      <c r="AB53" s="121">
        <v>95.91</v>
      </c>
      <c r="AC53" s="119">
        <v>40.15</v>
      </c>
      <c r="AD53" s="120">
        <v>41.417999999999999</v>
      </c>
      <c r="AE53" s="120">
        <v>19.86</v>
      </c>
      <c r="AF53" s="121">
        <v>0</v>
      </c>
      <c r="AG53" s="119">
        <v>1.2250000000000001</v>
      </c>
      <c r="AH53" s="120">
        <v>18.3</v>
      </c>
      <c r="AI53" s="120">
        <v>10.00895</v>
      </c>
      <c r="AJ53" s="120">
        <v>8.8000000000000007</v>
      </c>
      <c r="AK53" s="121">
        <v>8.8000000000000007</v>
      </c>
      <c r="AL53" s="119">
        <v>36.409999999999997</v>
      </c>
      <c r="AM53" s="121">
        <v>36.69</v>
      </c>
      <c r="AN53" s="119">
        <v>13.45</v>
      </c>
      <c r="AO53" s="125" t="s">
        <v>1559</v>
      </c>
      <c r="AP53" s="125" t="s">
        <v>1559</v>
      </c>
      <c r="AQ53" s="125" t="s">
        <v>1559</v>
      </c>
      <c r="AR53" s="120">
        <v>4.2445300000000001</v>
      </c>
      <c r="AS53" s="120">
        <v>7.0315899999999996</v>
      </c>
      <c r="AT53" s="120">
        <v>15.489000000000001</v>
      </c>
      <c r="AU53" s="120">
        <v>4.968</v>
      </c>
      <c r="AV53" s="121">
        <v>12.010999999999999</v>
      </c>
      <c r="AW53" s="124">
        <v>2.4569999999999999</v>
      </c>
    </row>
    <row r="54" spans="1:49" x14ac:dyDescent="0.3">
      <c r="A54" s="126" t="s">
        <v>875</v>
      </c>
      <c r="B54" s="119">
        <v>3.9</v>
      </c>
      <c r="C54" s="120">
        <v>13</v>
      </c>
      <c r="D54" s="120">
        <v>11.1</v>
      </c>
      <c r="E54" s="120">
        <v>2</v>
      </c>
      <c r="F54" s="120">
        <v>21.4</v>
      </c>
      <c r="G54" s="121">
        <v>15</v>
      </c>
      <c r="H54" s="119">
        <v>6.9</v>
      </c>
      <c r="I54" s="121">
        <v>57</v>
      </c>
      <c r="J54" s="119">
        <v>16.489999999999998</v>
      </c>
      <c r="K54" s="120">
        <v>14.71</v>
      </c>
      <c r="L54" s="121">
        <v>21.87</v>
      </c>
      <c r="M54" s="122" t="s">
        <v>1559</v>
      </c>
      <c r="N54" s="123" t="s">
        <v>1559</v>
      </c>
      <c r="O54" s="124">
        <v>1.109</v>
      </c>
      <c r="P54" s="119">
        <v>45.63</v>
      </c>
      <c r="Q54" s="120">
        <v>67.680000000000007</v>
      </c>
      <c r="R54" s="120">
        <v>72.61</v>
      </c>
      <c r="S54" s="121">
        <v>14.77</v>
      </c>
      <c r="T54" s="124">
        <v>34.795999999999999</v>
      </c>
      <c r="U54" s="124">
        <v>11.23</v>
      </c>
      <c r="V54" s="119">
        <v>18.86</v>
      </c>
      <c r="W54" s="120">
        <v>2.87</v>
      </c>
      <c r="X54" s="120">
        <v>0.44</v>
      </c>
      <c r="Y54" s="125" t="s">
        <v>1559</v>
      </c>
      <c r="Z54" s="123" t="s">
        <v>1559</v>
      </c>
      <c r="AA54" s="119">
        <v>12.28</v>
      </c>
      <c r="AB54" s="121">
        <v>105.75</v>
      </c>
      <c r="AC54" s="119">
        <v>37.92</v>
      </c>
      <c r="AD54" s="120">
        <v>41.32</v>
      </c>
      <c r="AE54" s="120">
        <v>19.68</v>
      </c>
      <c r="AF54" s="121">
        <v>0</v>
      </c>
      <c r="AG54" s="119">
        <v>1.2250000000000001</v>
      </c>
      <c r="AH54" s="120">
        <v>18.399999999999999</v>
      </c>
      <c r="AI54" s="120">
        <v>9.9785799999999991</v>
      </c>
      <c r="AJ54" s="120">
        <v>9</v>
      </c>
      <c r="AK54" s="121">
        <v>9</v>
      </c>
      <c r="AL54" s="119">
        <v>36.29</v>
      </c>
      <c r="AM54" s="121">
        <v>36.57</v>
      </c>
      <c r="AN54" s="119">
        <v>13.45</v>
      </c>
      <c r="AO54" s="125" t="s">
        <v>1559</v>
      </c>
      <c r="AP54" s="125" t="s">
        <v>1559</v>
      </c>
      <c r="AQ54" s="125" t="s">
        <v>1559</v>
      </c>
      <c r="AR54" s="120">
        <v>4.2445300000000001</v>
      </c>
      <c r="AS54" s="120">
        <v>7.0315899999999996</v>
      </c>
      <c r="AT54" s="120">
        <v>15.489000000000001</v>
      </c>
      <c r="AU54" s="120">
        <v>4.968</v>
      </c>
      <c r="AV54" s="121">
        <v>12.054</v>
      </c>
      <c r="AW54" s="124">
        <v>2.4569999999999999</v>
      </c>
    </row>
    <row r="55" spans="1:49" x14ac:dyDescent="0.3">
      <c r="A55" s="126" t="s">
        <v>876</v>
      </c>
      <c r="B55" s="119">
        <v>3.9</v>
      </c>
      <c r="C55" s="120">
        <v>13</v>
      </c>
      <c r="D55" s="120">
        <v>11.1</v>
      </c>
      <c r="E55" s="120">
        <v>2</v>
      </c>
      <c r="F55" s="120">
        <v>21.4</v>
      </c>
      <c r="G55" s="121">
        <v>15</v>
      </c>
      <c r="H55" s="119">
        <v>6.9</v>
      </c>
      <c r="I55" s="121">
        <v>57</v>
      </c>
      <c r="J55" s="119">
        <v>16.489999999999998</v>
      </c>
      <c r="K55" s="120">
        <v>14.71</v>
      </c>
      <c r="L55" s="121">
        <v>21.87</v>
      </c>
      <c r="M55" s="122" t="s">
        <v>1559</v>
      </c>
      <c r="N55" s="123" t="s">
        <v>1559</v>
      </c>
      <c r="O55" s="124">
        <v>1.109</v>
      </c>
      <c r="P55" s="119">
        <v>45.63</v>
      </c>
      <c r="Q55" s="120">
        <v>67.680000000000007</v>
      </c>
      <c r="R55" s="120">
        <v>72.61</v>
      </c>
      <c r="S55" s="121">
        <v>14.77</v>
      </c>
      <c r="T55" s="124">
        <v>34.795999999999999</v>
      </c>
      <c r="U55" s="124">
        <v>11.23</v>
      </c>
      <c r="V55" s="119">
        <v>18.86</v>
      </c>
      <c r="W55" s="120">
        <v>2.87</v>
      </c>
      <c r="X55" s="120">
        <v>0.44</v>
      </c>
      <c r="Y55" s="125" t="s">
        <v>1559</v>
      </c>
      <c r="Z55" s="123" t="s">
        <v>1559</v>
      </c>
      <c r="AA55" s="119">
        <v>12.28</v>
      </c>
      <c r="AB55" s="121">
        <v>105.75</v>
      </c>
      <c r="AC55" s="119">
        <v>37.92</v>
      </c>
      <c r="AD55" s="120">
        <v>41.32</v>
      </c>
      <c r="AE55" s="120">
        <v>19.68</v>
      </c>
      <c r="AF55" s="121">
        <v>0</v>
      </c>
      <c r="AG55" s="119">
        <v>1.2250000000000001</v>
      </c>
      <c r="AH55" s="120">
        <v>18.399999999999999</v>
      </c>
      <c r="AI55" s="120">
        <v>9.9785799999999991</v>
      </c>
      <c r="AJ55" s="120">
        <v>9</v>
      </c>
      <c r="AK55" s="121">
        <v>9</v>
      </c>
      <c r="AL55" s="119">
        <v>36.29</v>
      </c>
      <c r="AM55" s="121">
        <v>36.57</v>
      </c>
      <c r="AN55" s="119">
        <v>13.45</v>
      </c>
      <c r="AO55" s="125" t="s">
        <v>1559</v>
      </c>
      <c r="AP55" s="125" t="s">
        <v>1559</v>
      </c>
      <c r="AQ55" s="125" t="s">
        <v>1559</v>
      </c>
      <c r="AR55" s="120">
        <v>4.2445300000000001</v>
      </c>
      <c r="AS55" s="120">
        <v>7.0315899999999996</v>
      </c>
      <c r="AT55" s="120">
        <v>15.489000000000001</v>
      </c>
      <c r="AU55" s="120">
        <v>4.968</v>
      </c>
      <c r="AV55" s="121">
        <v>12.054</v>
      </c>
      <c r="AW55" s="124">
        <v>2.4569999999999999</v>
      </c>
    </row>
    <row r="56" spans="1:49" x14ac:dyDescent="0.3">
      <c r="A56" s="126" t="s">
        <v>877</v>
      </c>
      <c r="B56" s="119">
        <v>3.9</v>
      </c>
      <c r="C56" s="120">
        <v>13</v>
      </c>
      <c r="D56" s="120">
        <v>11.1</v>
      </c>
      <c r="E56" s="120">
        <v>2</v>
      </c>
      <c r="F56" s="120">
        <v>21.2</v>
      </c>
      <c r="G56" s="121">
        <v>15</v>
      </c>
      <c r="H56" s="119">
        <v>6.9</v>
      </c>
      <c r="I56" s="121">
        <v>60</v>
      </c>
      <c r="J56" s="119">
        <v>16.47</v>
      </c>
      <c r="K56" s="120">
        <v>14.76</v>
      </c>
      <c r="L56" s="121">
        <v>21.7</v>
      </c>
      <c r="M56" s="122" t="s">
        <v>1559</v>
      </c>
      <c r="N56" s="123" t="s">
        <v>1559</v>
      </c>
      <c r="O56" s="124">
        <v>1.109</v>
      </c>
      <c r="P56" s="119">
        <v>36.159999999999997</v>
      </c>
      <c r="Q56" s="120">
        <v>67.680000000000007</v>
      </c>
      <c r="R56" s="120">
        <v>74.13</v>
      </c>
      <c r="S56" s="121">
        <v>0</v>
      </c>
      <c r="T56" s="124">
        <v>33.279000000000003</v>
      </c>
      <c r="U56" s="124">
        <v>11.17</v>
      </c>
      <c r="V56" s="119">
        <v>17.54</v>
      </c>
      <c r="W56" s="120">
        <v>2.87</v>
      </c>
      <c r="X56" s="120">
        <v>0.44</v>
      </c>
      <c r="Y56" s="125" t="s">
        <v>1559</v>
      </c>
      <c r="Z56" s="123" t="s">
        <v>1559</v>
      </c>
      <c r="AA56" s="119">
        <v>11.5</v>
      </c>
      <c r="AB56" s="121">
        <v>105.458</v>
      </c>
      <c r="AC56" s="119">
        <v>37.85</v>
      </c>
      <c r="AD56" s="120">
        <v>28.806999999999999</v>
      </c>
      <c r="AE56" s="120">
        <v>19.68</v>
      </c>
      <c r="AF56" s="121">
        <v>0.7</v>
      </c>
      <c r="AG56" s="119">
        <v>1.2250000000000001</v>
      </c>
      <c r="AH56" s="120">
        <v>18.399999999999999</v>
      </c>
      <c r="AI56" s="120">
        <v>10.10941</v>
      </c>
      <c r="AJ56" s="120">
        <v>9.5</v>
      </c>
      <c r="AK56" s="121">
        <v>9.5</v>
      </c>
      <c r="AL56" s="119">
        <v>36.21</v>
      </c>
      <c r="AM56" s="121">
        <v>36.49</v>
      </c>
      <c r="AN56" s="119">
        <v>13.45</v>
      </c>
      <c r="AO56" s="125" t="s">
        <v>1559</v>
      </c>
      <c r="AP56" s="125" t="s">
        <v>1559</v>
      </c>
      <c r="AQ56" s="125" t="s">
        <v>1559</v>
      </c>
      <c r="AR56" s="120">
        <v>4.2445300000000001</v>
      </c>
      <c r="AS56" s="120">
        <v>7.0315899999999996</v>
      </c>
      <c r="AT56" s="120">
        <v>15.489000000000001</v>
      </c>
      <c r="AU56" s="120">
        <v>4.968</v>
      </c>
      <c r="AV56" s="121">
        <v>12.212</v>
      </c>
      <c r="AW56" s="124">
        <v>2.4569999999999999</v>
      </c>
    </row>
    <row r="57" spans="1:49" x14ac:dyDescent="0.3">
      <c r="A57" s="126" t="s">
        <v>878</v>
      </c>
      <c r="B57" s="119">
        <v>3.9</v>
      </c>
      <c r="C57" s="120">
        <v>13</v>
      </c>
      <c r="D57" s="120">
        <v>11.1</v>
      </c>
      <c r="E57" s="120">
        <v>2</v>
      </c>
      <c r="F57" s="120">
        <v>21.2</v>
      </c>
      <c r="G57" s="121">
        <v>15</v>
      </c>
      <c r="H57" s="119">
        <v>6.9</v>
      </c>
      <c r="I57" s="121">
        <v>60</v>
      </c>
      <c r="J57" s="119">
        <v>16.47</v>
      </c>
      <c r="K57" s="120">
        <v>14.76</v>
      </c>
      <c r="L57" s="121">
        <v>21.7</v>
      </c>
      <c r="M57" s="122" t="s">
        <v>1559</v>
      </c>
      <c r="N57" s="123" t="s">
        <v>1559</v>
      </c>
      <c r="O57" s="124">
        <v>1.109</v>
      </c>
      <c r="P57" s="119">
        <v>36.159999999999997</v>
      </c>
      <c r="Q57" s="120">
        <v>67.680000000000007</v>
      </c>
      <c r="R57" s="120">
        <v>74.13</v>
      </c>
      <c r="S57" s="121">
        <v>0</v>
      </c>
      <c r="T57" s="124">
        <v>33.279000000000003</v>
      </c>
      <c r="U57" s="124">
        <v>11.17</v>
      </c>
      <c r="V57" s="119">
        <v>17.54</v>
      </c>
      <c r="W57" s="120">
        <v>2.87</v>
      </c>
      <c r="X57" s="120">
        <v>0.44</v>
      </c>
      <c r="Y57" s="125" t="s">
        <v>1559</v>
      </c>
      <c r="Z57" s="123" t="s">
        <v>1559</v>
      </c>
      <c r="AA57" s="119">
        <v>11.5</v>
      </c>
      <c r="AB57" s="121">
        <v>105.458</v>
      </c>
      <c r="AC57" s="119">
        <v>37.85</v>
      </c>
      <c r="AD57" s="120">
        <v>28.806999999999999</v>
      </c>
      <c r="AE57" s="120">
        <v>19.68</v>
      </c>
      <c r="AF57" s="121">
        <v>0.7</v>
      </c>
      <c r="AG57" s="119">
        <v>1.2250000000000001</v>
      </c>
      <c r="AH57" s="120">
        <v>18.399999999999999</v>
      </c>
      <c r="AI57" s="120">
        <v>10.10941</v>
      </c>
      <c r="AJ57" s="120">
        <v>9.5</v>
      </c>
      <c r="AK57" s="121">
        <v>9.5</v>
      </c>
      <c r="AL57" s="119">
        <v>36.21</v>
      </c>
      <c r="AM57" s="121">
        <v>36.49</v>
      </c>
      <c r="AN57" s="119">
        <v>13.45</v>
      </c>
      <c r="AO57" s="125" t="s">
        <v>1559</v>
      </c>
      <c r="AP57" s="125" t="s">
        <v>1559</v>
      </c>
      <c r="AQ57" s="125" t="s">
        <v>1559</v>
      </c>
      <c r="AR57" s="120">
        <v>4.2445300000000001</v>
      </c>
      <c r="AS57" s="120">
        <v>7.0315899999999996</v>
      </c>
      <c r="AT57" s="120">
        <v>15.489000000000001</v>
      </c>
      <c r="AU57" s="120">
        <v>4.968</v>
      </c>
      <c r="AV57" s="121">
        <v>12.212</v>
      </c>
      <c r="AW57" s="124">
        <v>2.4569999999999999</v>
      </c>
    </row>
    <row r="58" spans="1:49" x14ac:dyDescent="0.3">
      <c r="A58" s="126" t="s">
        <v>879</v>
      </c>
      <c r="B58" s="119">
        <v>3.9</v>
      </c>
      <c r="C58" s="120">
        <v>13</v>
      </c>
      <c r="D58" s="120">
        <v>11.1</v>
      </c>
      <c r="E58" s="120">
        <v>2</v>
      </c>
      <c r="F58" s="120">
        <v>19.8</v>
      </c>
      <c r="G58" s="121">
        <v>15</v>
      </c>
      <c r="H58" s="119">
        <v>6.9</v>
      </c>
      <c r="I58" s="121">
        <v>60</v>
      </c>
      <c r="J58" s="119">
        <v>16.07</v>
      </c>
      <c r="K58" s="120">
        <v>14.82</v>
      </c>
      <c r="L58" s="121">
        <v>21.56</v>
      </c>
      <c r="M58" s="122" t="s">
        <v>1559</v>
      </c>
      <c r="N58" s="123" t="s">
        <v>1559</v>
      </c>
      <c r="O58" s="124">
        <v>1.109</v>
      </c>
      <c r="P58" s="119">
        <v>25.85</v>
      </c>
      <c r="Q58" s="120">
        <v>67.680000000000007</v>
      </c>
      <c r="R58" s="120">
        <v>80.39</v>
      </c>
      <c r="S58" s="121">
        <v>14.65</v>
      </c>
      <c r="T58" s="124">
        <v>33.640999999999998</v>
      </c>
      <c r="U58" s="124">
        <v>11.16</v>
      </c>
      <c r="V58" s="119">
        <v>16.899999999999999</v>
      </c>
      <c r="W58" s="120">
        <v>2.98</v>
      </c>
      <c r="X58" s="120">
        <v>0.44</v>
      </c>
      <c r="Y58" s="125" t="s">
        <v>1559</v>
      </c>
      <c r="Z58" s="123" t="s">
        <v>1559</v>
      </c>
      <c r="AA58" s="119">
        <v>17.43</v>
      </c>
      <c r="AB58" s="121">
        <v>111.384</v>
      </c>
      <c r="AC58" s="119">
        <v>35.22</v>
      </c>
      <c r="AD58" s="120">
        <v>29.876000000000001</v>
      </c>
      <c r="AE58" s="120">
        <v>19.7</v>
      </c>
      <c r="AF58" s="121">
        <v>3.6</v>
      </c>
      <c r="AG58" s="119">
        <v>1.2250000000000001</v>
      </c>
      <c r="AH58" s="120">
        <v>18.399999999999999</v>
      </c>
      <c r="AI58" s="125" t="s">
        <v>1559</v>
      </c>
      <c r="AJ58" s="120">
        <v>9.5</v>
      </c>
      <c r="AK58" s="121">
        <v>0</v>
      </c>
      <c r="AL58" s="119">
        <v>35.75</v>
      </c>
      <c r="AM58" s="121">
        <v>36.03</v>
      </c>
      <c r="AN58" s="119">
        <v>13.45</v>
      </c>
      <c r="AO58" s="120">
        <v>6.0203100000000003</v>
      </c>
      <c r="AP58" s="120">
        <v>10.4833</v>
      </c>
      <c r="AQ58" s="120">
        <v>6.9233500000000001</v>
      </c>
      <c r="AR58" s="120">
        <v>4.2445300000000001</v>
      </c>
      <c r="AS58" s="120">
        <v>7.0315899999999996</v>
      </c>
      <c r="AT58" s="120">
        <v>15.489000000000001</v>
      </c>
      <c r="AU58" s="120">
        <v>4.968</v>
      </c>
      <c r="AV58" s="121">
        <v>12.098000000000001</v>
      </c>
      <c r="AW58" s="124">
        <v>2.4569999999999999</v>
      </c>
    </row>
    <row r="59" spans="1:49" x14ac:dyDescent="0.3">
      <c r="A59" s="127" t="s">
        <v>880</v>
      </c>
      <c r="B59" s="128">
        <v>3.9</v>
      </c>
      <c r="C59" s="129">
        <v>13</v>
      </c>
      <c r="D59" s="129">
        <v>11.1</v>
      </c>
      <c r="E59" s="129">
        <v>2</v>
      </c>
      <c r="F59" s="129">
        <v>19.8</v>
      </c>
      <c r="G59" s="130">
        <v>15</v>
      </c>
      <c r="H59" s="128">
        <v>6.9</v>
      </c>
      <c r="I59" s="130">
        <v>60</v>
      </c>
      <c r="J59" s="128">
        <v>16.07</v>
      </c>
      <c r="K59" s="129">
        <v>14.82</v>
      </c>
      <c r="L59" s="130">
        <v>21.56</v>
      </c>
      <c r="M59" s="131" t="s">
        <v>1559</v>
      </c>
      <c r="N59" s="132" t="s">
        <v>1559</v>
      </c>
      <c r="O59" s="133">
        <v>1.109</v>
      </c>
      <c r="P59" s="128">
        <v>25.85</v>
      </c>
      <c r="Q59" s="129">
        <v>67.680000000000007</v>
      </c>
      <c r="R59" s="129">
        <v>80.39</v>
      </c>
      <c r="S59" s="130">
        <v>14.65</v>
      </c>
      <c r="T59" s="133">
        <v>33.640999999999998</v>
      </c>
      <c r="U59" s="133">
        <v>11.16</v>
      </c>
      <c r="V59" s="128">
        <v>16.899999999999999</v>
      </c>
      <c r="W59" s="129">
        <v>2.98</v>
      </c>
      <c r="X59" s="129">
        <v>0.44</v>
      </c>
      <c r="Y59" s="134" t="s">
        <v>1559</v>
      </c>
      <c r="Z59" s="132" t="s">
        <v>1559</v>
      </c>
      <c r="AA59" s="128">
        <v>17.43</v>
      </c>
      <c r="AB59" s="130">
        <v>111.384</v>
      </c>
      <c r="AC59" s="128">
        <v>35.22</v>
      </c>
      <c r="AD59" s="129">
        <v>29.876000000000001</v>
      </c>
      <c r="AE59" s="129">
        <v>19.7</v>
      </c>
      <c r="AF59" s="130">
        <v>3.6</v>
      </c>
      <c r="AG59" s="128">
        <v>1.2250000000000001</v>
      </c>
      <c r="AH59" s="129">
        <v>18.399999999999999</v>
      </c>
      <c r="AI59" s="134" t="s">
        <v>1559</v>
      </c>
      <c r="AJ59" s="129">
        <v>9.5</v>
      </c>
      <c r="AK59" s="130">
        <v>0</v>
      </c>
      <c r="AL59" s="128">
        <v>35.75</v>
      </c>
      <c r="AM59" s="130">
        <v>36.03</v>
      </c>
      <c r="AN59" s="128">
        <v>13.45</v>
      </c>
      <c r="AO59" s="129">
        <v>6.0203100000000003</v>
      </c>
      <c r="AP59" s="129">
        <v>10.4833</v>
      </c>
      <c r="AQ59" s="129">
        <v>6.9233500000000001</v>
      </c>
      <c r="AR59" s="129">
        <v>4.2445300000000001</v>
      </c>
      <c r="AS59" s="129">
        <v>7.0315899999999996</v>
      </c>
      <c r="AT59" s="129">
        <v>15.489000000000001</v>
      </c>
      <c r="AU59" s="129">
        <v>4.968</v>
      </c>
      <c r="AV59" s="130">
        <v>12.098000000000001</v>
      </c>
      <c r="AW59" s="133">
        <v>2.4569999999999999</v>
      </c>
    </row>
    <row r="60" spans="1:49" x14ac:dyDescent="0.3">
      <c r="A60" s="135" t="s">
        <v>1489</v>
      </c>
      <c r="B60" s="136">
        <f t="shared" ref="B60:AW60" si="0">MIN(B12:B59)</f>
        <v>3.9</v>
      </c>
      <c r="C60" s="136">
        <f t="shared" si="0"/>
        <v>13</v>
      </c>
      <c r="D60" s="136">
        <f t="shared" si="0"/>
        <v>11</v>
      </c>
      <c r="E60" s="136">
        <f t="shared" si="0"/>
        <v>2</v>
      </c>
      <c r="F60" s="136">
        <f t="shared" si="0"/>
        <v>7.2</v>
      </c>
      <c r="G60" s="136">
        <f t="shared" si="0"/>
        <v>15</v>
      </c>
      <c r="H60" s="136">
        <f t="shared" si="0"/>
        <v>6.9</v>
      </c>
      <c r="I60" s="136">
        <f t="shared" si="0"/>
        <v>54</v>
      </c>
      <c r="J60" s="136">
        <f t="shared" si="0"/>
        <v>15.44</v>
      </c>
      <c r="K60" s="136">
        <f t="shared" si="0"/>
        <v>14.63</v>
      </c>
      <c r="L60" s="136">
        <f t="shared" si="0"/>
        <v>12.59</v>
      </c>
      <c r="M60" s="136">
        <f t="shared" si="0"/>
        <v>1.07</v>
      </c>
      <c r="N60" s="136">
        <f t="shared" si="0"/>
        <v>76.2</v>
      </c>
      <c r="O60" s="136">
        <f t="shared" si="0"/>
        <v>1.109</v>
      </c>
      <c r="P60" s="136">
        <f t="shared" si="0"/>
        <v>14.73</v>
      </c>
      <c r="Q60" s="136">
        <f t="shared" si="0"/>
        <v>67.680000000000007</v>
      </c>
      <c r="R60" s="136">
        <f t="shared" si="0"/>
        <v>65.989999999999995</v>
      </c>
      <c r="S60" s="136">
        <f t="shared" si="0"/>
        <v>0</v>
      </c>
      <c r="T60" s="136">
        <f t="shared" si="0"/>
        <v>33.253999999999998</v>
      </c>
      <c r="U60" s="136">
        <f t="shared" si="0"/>
        <v>9.3000000000000007</v>
      </c>
      <c r="V60" s="136">
        <f t="shared" si="0"/>
        <v>16.899999999999999</v>
      </c>
      <c r="W60" s="136">
        <f t="shared" si="0"/>
        <v>0.85</v>
      </c>
      <c r="X60" s="136">
        <f t="shared" si="0"/>
        <v>0.41</v>
      </c>
      <c r="Y60" s="136">
        <f t="shared" si="0"/>
        <v>0</v>
      </c>
      <c r="Z60" s="136">
        <f t="shared" si="0"/>
        <v>0</v>
      </c>
      <c r="AA60" s="136">
        <f t="shared" si="0"/>
        <v>0.01</v>
      </c>
      <c r="AB60" s="136">
        <f t="shared" si="0"/>
        <v>44.21</v>
      </c>
      <c r="AC60" s="136">
        <f t="shared" si="0"/>
        <v>35.22</v>
      </c>
      <c r="AD60" s="136">
        <f t="shared" si="0"/>
        <v>27.273</v>
      </c>
      <c r="AE60" s="136">
        <f t="shared" si="0"/>
        <v>19.68</v>
      </c>
      <c r="AF60" s="136">
        <f t="shared" si="0"/>
        <v>0</v>
      </c>
      <c r="AG60" s="136">
        <f t="shared" si="0"/>
        <v>1.2250000000000001</v>
      </c>
      <c r="AH60" s="136">
        <f t="shared" si="0"/>
        <v>6</v>
      </c>
      <c r="AI60" s="136">
        <f t="shared" si="0"/>
        <v>0</v>
      </c>
      <c r="AJ60" s="136">
        <f t="shared" si="0"/>
        <v>8.5</v>
      </c>
      <c r="AK60" s="136">
        <f t="shared" si="0"/>
        <v>0</v>
      </c>
      <c r="AL60" s="136">
        <f t="shared" si="0"/>
        <v>35.75</v>
      </c>
      <c r="AM60" s="136">
        <f t="shared" si="0"/>
        <v>36.03</v>
      </c>
      <c r="AN60" s="136">
        <f t="shared" si="0"/>
        <v>12.78</v>
      </c>
      <c r="AO60" s="136">
        <f t="shared" si="0"/>
        <v>6.0203100000000003</v>
      </c>
      <c r="AP60" s="136">
        <f t="shared" si="0"/>
        <v>10.4833</v>
      </c>
      <c r="AQ60" s="136">
        <f t="shared" si="0"/>
        <v>6.9233500000000001</v>
      </c>
      <c r="AR60" s="136">
        <f t="shared" si="0"/>
        <v>4.2445300000000001</v>
      </c>
      <c r="AS60" s="136">
        <f t="shared" si="0"/>
        <v>7.0315899999999996</v>
      </c>
      <c r="AT60" s="136">
        <f t="shared" si="0"/>
        <v>15.489000000000001</v>
      </c>
      <c r="AU60" s="136">
        <f t="shared" si="0"/>
        <v>4.968</v>
      </c>
      <c r="AV60" s="136">
        <f t="shared" si="0"/>
        <v>11.612</v>
      </c>
      <c r="AW60" s="137">
        <f t="shared" si="0"/>
        <v>2.4569999999999999</v>
      </c>
    </row>
    <row r="61" spans="1:49" x14ac:dyDescent="0.3">
      <c r="A61" s="138" t="s">
        <v>1488</v>
      </c>
      <c r="B61" s="139">
        <f t="shared" ref="B61:AW61" si="1">MAX(B12:B59)</f>
        <v>3.9</v>
      </c>
      <c r="C61" s="139">
        <f t="shared" si="1"/>
        <v>13</v>
      </c>
      <c r="D61" s="139">
        <f t="shared" si="1"/>
        <v>11.1</v>
      </c>
      <c r="E61" s="139">
        <f t="shared" si="1"/>
        <v>2</v>
      </c>
      <c r="F61" s="139">
        <f t="shared" si="1"/>
        <v>32.6</v>
      </c>
      <c r="G61" s="139">
        <f t="shared" si="1"/>
        <v>15</v>
      </c>
      <c r="H61" s="139">
        <f t="shared" si="1"/>
        <v>8.9</v>
      </c>
      <c r="I61" s="139">
        <f t="shared" si="1"/>
        <v>60</v>
      </c>
      <c r="J61" s="139">
        <f t="shared" si="1"/>
        <v>16.78</v>
      </c>
      <c r="K61" s="139">
        <f t="shared" si="1"/>
        <v>14.82</v>
      </c>
      <c r="L61" s="139">
        <f t="shared" si="1"/>
        <v>22.82</v>
      </c>
      <c r="M61" s="139">
        <f t="shared" si="1"/>
        <v>1.07</v>
      </c>
      <c r="N61" s="139">
        <f t="shared" si="1"/>
        <v>80.45</v>
      </c>
      <c r="O61" s="139">
        <f t="shared" si="1"/>
        <v>1.109</v>
      </c>
      <c r="P61" s="139">
        <f t="shared" si="1"/>
        <v>72.66</v>
      </c>
      <c r="Q61" s="139">
        <f t="shared" si="1"/>
        <v>82.61</v>
      </c>
      <c r="R61" s="139">
        <f t="shared" si="1"/>
        <v>80.39</v>
      </c>
      <c r="S61" s="139">
        <f t="shared" si="1"/>
        <v>54.89</v>
      </c>
      <c r="T61" s="139">
        <f t="shared" si="1"/>
        <v>41.869</v>
      </c>
      <c r="U61" s="139">
        <f t="shared" si="1"/>
        <v>11.39</v>
      </c>
      <c r="V61" s="139">
        <f t="shared" si="1"/>
        <v>20</v>
      </c>
      <c r="W61" s="139">
        <f t="shared" si="1"/>
        <v>3.18</v>
      </c>
      <c r="X61" s="139">
        <f t="shared" si="1"/>
        <v>0.49</v>
      </c>
      <c r="Y61" s="139">
        <f t="shared" si="1"/>
        <v>0</v>
      </c>
      <c r="Z61" s="139">
        <f t="shared" si="1"/>
        <v>0</v>
      </c>
      <c r="AA61" s="139">
        <f t="shared" si="1"/>
        <v>26.28</v>
      </c>
      <c r="AB61" s="139">
        <f t="shared" si="1"/>
        <v>114.23399999999999</v>
      </c>
      <c r="AC61" s="139">
        <f t="shared" si="1"/>
        <v>42.84</v>
      </c>
      <c r="AD61" s="139">
        <f t="shared" si="1"/>
        <v>58.189</v>
      </c>
      <c r="AE61" s="139">
        <f t="shared" si="1"/>
        <v>21.33</v>
      </c>
      <c r="AF61" s="139">
        <f t="shared" si="1"/>
        <v>7.9</v>
      </c>
      <c r="AG61" s="139">
        <f t="shared" si="1"/>
        <v>1.2250000000000001</v>
      </c>
      <c r="AH61" s="139">
        <f t="shared" si="1"/>
        <v>19.3</v>
      </c>
      <c r="AI61" s="139">
        <f t="shared" si="1"/>
        <v>10.53983</v>
      </c>
      <c r="AJ61" s="139">
        <f t="shared" si="1"/>
        <v>10.5</v>
      </c>
      <c r="AK61" s="139">
        <f t="shared" si="1"/>
        <v>10.5</v>
      </c>
      <c r="AL61" s="139">
        <f t="shared" si="1"/>
        <v>44.45</v>
      </c>
      <c r="AM61" s="139">
        <f t="shared" si="1"/>
        <v>44.74</v>
      </c>
      <c r="AN61" s="139">
        <f t="shared" si="1"/>
        <v>13.94</v>
      </c>
      <c r="AO61" s="139">
        <f t="shared" si="1"/>
        <v>6.0203100000000003</v>
      </c>
      <c r="AP61" s="139">
        <f t="shared" si="1"/>
        <v>11.001340000000001</v>
      </c>
      <c r="AQ61" s="139">
        <f t="shared" si="1"/>
        <v>6.9233500000000001</v>
      </c>
      <c r="AR61" s="139">
        <f t="shared" si="1"/>
        <v>4.2445300000000001</v>
      </c>
      <c r="AS61" s="139">
        <f t="shared" si="1"/>
        <v>7.0315899999999996</v>
      </c>
      <c r="AT61" s="139">
        <f t="shared" si="1"/>
        <v>15.489000000000001</v>
      </c>
      <c r="AU61" s="139">
        <f t="shared" si="1"/>
        <v>4.968</v>
      </c>
      <c r="AV61" s="139">
        <f t="shared" si="1"/>
        <v>12.212</v>
      </c>
      <c r="AW61" s="140">
        <f t="shared" si="1"/>
        <v>2.4609999999999999</v>
      </c>
    </row>
    <row r="62" spans="1:49" x14ac:dyDescent="0.3">
      <c r="A62" s="141" t="s">
        <v>1560</v>
      </c>
      <c r="B62" s="142">
        <f t="shared" ref="B62:AW62" si="2">AVERAGE(B12:B59)</f>
        <v>3.9000000000000035</v>
      </c>
      <c r="C62" s="142">
        <f t="shared" si="2"/>
        <v>13</v>
      </c>
      <c r="D62" s="142">
        <f t="shared" si="2"/>
        <v>11.012500000000003</v>
      </c>
      <c r="E62" s="142">
        <f t="shared" si="2"/>
        <v>2</v>
      </c>
      <c r="F62" s="142">
        <f t="shared" si="2"/>
        <v>12.679166666666669</v>
      </c>
      <c r="G62" s="142">
        <f t="shared" si="2"/>
        <v>15</v>
      </c>
      <c r="H62" s="142">
        <f t="shared" si="2"/>
        <v>7.6999999999999931</v>
      </c>
      <c r="I62" s="142">
        <f t="shared" si="2"/>
        <v>56.916666666666664</v>
      </c>
      <c r="J62" s="142">
        <f t="shared" si="2"/>
        <v>16.012500000000006</v>
      </c>
      <c r="K62" s="142">
        <f t="shared" si="2"/>
        <v>14.737916666666676</v>
      </c>
      <c r="L62" s="142">
        <f t="shared" si="2"/>
        <v>15.772916666666669</v>
      </c>
      <c r="M62" s="142">
        <f t="shared" si="2"/>
        <v>1.07</v>
      </c>
      <c r="N62" s="142">
        <f t="shared" si="2"/>
        <v>78.325000000000003</v>
      </c>
      <c r="O62" s="142">
        <f t="shared" si="2"/>
        <v>1.1090000000000011</v>
      </c>
      <c r="P62" s="142">
        <f t="shared" si="2"/>
        <v>26.129583333333333</v>
      </c>
      <c r="Q62" s="142">
        <f t="shared" si="2"/>
        <v>68.7395833333333</v>
      </c>
      <c r="R62" s="142">
        <f t="shared" si="2"/>
        <v>68.25958333333331</v>
      </c>
      <c r="S62" s="142">
        <f t="shared" si="2"/>
        <v>40.618333333333332</v>
      </c>
      <c r="T62" s="142">
        <f t="shared" si="2"/>
        <v>38.191833333333335</v>
      </c>
      <c r="U62" s="142">
        <f t="shared" si="2"/>
        <v>10.318333333333333</v>
      </c>
      <c r="V62" s="142">
        <f t="shared" si="2"/>
        <v>17.894999999999996</v>
      </c>
      <c r="W62" s="142">
        <f t="shared" si="2"/>
        <v>2.103166666666668</v>
      </c>
      <c r="X62" s="142">
        <f t="shared" si="2"/>
        <v>0.43916666666666687</v>
      </c>
      <c r="Y62" s="142" t="e">
        <f t="shared" si="2"/>
        <v>#DIV/0!</v>
      </c>
      <c r="Z62" s="142" t="e">
        <f t="shared" si="2"/>
        <v>#DIV/0!</v>
      </c>
      <c r="AA62" s="142">
        <f t="shared" si="2"/>
        <v>10.855833333333331</v>
      </c>
      <c r="AB62" s="142">
        <f t="shared" si="2"/>
        <v>72.252499999999998</v>
      </c>
      <c r="AC62" s="142">
        <f t="shared" si="2"/>
        <v>39.273333333333348</v>
      </c>
      <c r="AD62" s="142">
        <f t="shared" si="2"/>
        <v>35.347291666666656</v>
      </c>
      <c r="AE62" s="142">
        <f t="shared" si="2"/>
        <v>20.5825</v>
      </c>
      <c r="AF62" s="142">
        <f t="shared" si="2"/>
        <v>3.4749999999999992</v>
      </c>
      <c r="AG62" s="142">
        <f t="shared" si="2"/>
        <v>1.225000000000001</v>
      </c>
      <c r="AH62" s="142">
        <f t="shared" si="2"/>
        <v>13.024999999999997</v>
      </c>
      <c r="AI62" s="142">
        <f t="shared" si="2"/>
        <v>6.470836521739133</v>
      </c>
      <c r="AJ62" s="142">
        <f t="shared" si="2"/>
        <v>9.7958333333333343</v>
      </c>
      <c r="AK62" s="142">
        <f t="shared" si="2"/>
        <v>9.4</v>
      </c>
      <c r="AL62" s="142">
        <f t="shared" si="2"/>
        <v>39.190416666666671</v>
      </c>
      <c r="AM62" s="142">
        <f t="shared" si="2"/>
        <v>39.477916666666673</v>
      </c>
      <c r="AN62" s="142">
        <f t="shared" si="2"/>
        <v>13.355833333333337</v>
      </c>
      <c r="AO62" s="142">
        <f t="shared" si="2"/>
        <v>6.0203100000000003</v>
      </c>
      <c r="AP62" s="142">
        <f t="shared" si="2"/>
        <v>10.742319999999999</v>
      </c>
      <c r="AQ62" s="142">
        <f t="shared" si="2"/>
        <v>6.9233500000000001</v>
      </c>
      <c r="AR62" s="142">
        <f t="shared" si="2"/>
        <v>4.2445299999999984</v>
      </c>
      <c r="AS62" s="142">
        <f t="shared" si="2"/>
        <v>7.0315899999999951</v>
      </c>
      <c r="AT62" s="142">
        <f t="shared" si="2"/>
        <v>15.489000000000003</v>
      </c>
      <c r="AU62" s="142">
        <f t="shared" si="2"/>
        <v>4.9679999999999964</v>
      </c>
      <c r="AV62" s="142">
        <f t="shared" si="2"/>
        <v>11.893541666666671</v>
      </c>
      <c r="AW62" s="143">
        <f t="shared" si="2"/>
        <v>2.4589999999999987</v>
      </c>
    </row>
    <row r="63" spans="1:49" x14ac:dyDescent="0.3">
      <c r="A63" s="144" t="s">
        <v>7</v>
      </c>
      <c r="B63" s="139">
        <f t="shared" ref="B63:AW63" si="3">B12</f>
        <v>3.9</v>
      </c>
      <c r="C63" s="139">
        <f t="shared" si="3"/>
        <v>13</v>
      </c>
      <c r="D63" s="139">
        <f t="shared" si="3"/>
        <v>11</v>
      </c>
      <c r="E63" s="139">
        <f t="shared" si="3"/>
        <v>2</v>
      </c>
      <c r="F63" s="139">
        <f t="shared" si="3"/>
        <v>7.4</v>
      </c>
      <c r="G63" s="139">
        <f t="shared" si="3"/>
        <v>15</v>
      </c>
      <c r="H63" s="139">
        <f t="shared" si="3"/>
        <v>7.7</v>
      </c>
      <c r="I63" s="139">
        <f t="shared" si="3"/>
        <v>56</v>
      </c>
      <c r="J63" s="139">
        <f t="shared" si="3"/>
        <v>16.440000000000001</v>
      </c>
      <c r="K63" s="139">
        <f t="shared" si="3"/>
        <v>14.63</v>
      </c>
      <c r="L63" s="139">
        <f t="shared" si="3"/>
        <v>13.8</v>
      </c>
      <c r="M63" s="139" t="str">
        <f t="shared" si="3"/>
        <v>--</v>
      </c>
      <c r="N63" s="139" t="str">
        <f t="shared" si="3"/>
        <v>--</v>
      </c>
      <c r="O63" s="139">
        <f t="shared" si="3"/>
        <v>1.109</v>
      </c>
      <c r="P63" s="139">
        <f t="shared" si="3"/>
        <v>30.34</v>
      </c>
      <c r="Q63" s="139">
        <f t="shared" si="3"/>
        <v>67.680000000000007</v>
      </c>
      <c r="R63" s="139">
        <f t="shared" si="3"/>
        <v>69.62</v>
      </c>
      <c r="S63" s="139">
        <f t="shared" si="3"/>
        <v>54.89</v>
      </c>
      <c r="T63" s="139">
        <f t="shared" si="3"/>
        <v>33.253999999999998</v>
      </c>
      <c r="U63" s="139">
        <f t="shared" si="3"/>
        <v>9.57</v>
      </c>
      <c r="V63" s="139">
        <f t="shared" si="3"/>
        <v>18.2</v>
      </c>
      <c r="W63" s="139">
        <f t="shared" si="3"/>
        <v>1.9319999999999999</v>
      </c>
      <c r="X63" s="139">
        <f t="shared" si="3"/>
        <v>0.48</v>
      </c>
      <c r="Y63" s="139" t="str">
        <f t="shared" si="3"/>
        <v>--</v>
      </c>
      <c r="Z63" s="139" t="str">
        <f t="shared" si="3"/>
        <v>--</v>
      </c>
      <c r="AA63" s="139">
        <f t="shared" si="3"/>
        <v>11.15</v>
      </c>
      <c r="AB63" s="139">
        <f t="shared" si="3"/>
        <v>114.23399999999999</v>
      </c>
      <c r="AC63" s="139">
        <f t="shared" si="3"/>
        <v>36.549999999999997</v>
      </c>
      <c r="AD63" s="139">
        <f t="shared" si="3"/>
        <v>32.170999999999999</v>
      </c>
      <c r="AE63" s="139">
        <f t="shared" si="3"/>
        <v>21.3</v>
      </c>
      <c r="AF63" s="139">
        <f t="shared" si="3"/>
        <v>3.9</v>
      </c>
      <c r="AG63" s="139">
        <f t="shared" si="3"/>
        <v>1.2250000000000001</v>
      </c>
      <c r="AH63" s="139">
        <f t="shared" si="3"/>
        <v>19.3</v>
      </c>
      <c r="AI63" s="139">
        <f t="shared" si="3"/>
        <v>10.29243</v>
      </c>
      <c r="AJ63" s="139">
        <f t="shared" si="3"/>
        <v>10.5</v>
      </c>
      <c r="AK63" s="139">
        <f t="shared" si="3"/>
        <v>10.5</v>
      </c>
      <c r="AL63" s="139">
        <f t="shared" si="3"/>
        <v>44.45</v>
      </c>
      <c r="AM63" s="139">
        <f t="shared" si="3"/>
        <v>44.74</v>
      </c>
      <c r="AN63" s="139">
        <f t="shared" si="3"/>
        <v>12.78</v>
      </c>
      <c r="AO63" s="139" t="str">
        <f t="shared" si="3"/>
        <v>--</v>
      </c>
      <c r="AP63" s="139">
        <f t="shared" si="3"/>
        <v>11.001340000000001</v>
      </c>
      <c r="AQ63" s="139" t="str">
        <f t="shared" si="3"/>
        <v>--</v>
      </c>
      <c r="AR63" s="139">
        <f t="shared" si="3"/>
        <v>4.2445300000000001</v>
      </c>
      <c r="AS63" s="139">
        <f t="shared" si="3"/>
        <v>7.0315899999999996</v>
      </c>
      <c r="AT63" s="139">
        <f t="shared" si="3"/>
        <v>15.489000000000001</v>
      </c>
      <c r="AU63" s="139">
        <f t="shared" si="3"/>
        <v>4.968</v>
      </c>
      <c r="AV63" s="139">
        <f t="shared" si="3"/>
        <v>12.054</v>
      </c>
      <c r="AW63" s="139">
        <f t="shared" si="3"/>
        <v>2.46</v>
      </c>
    </row>
    <row r="64" spans="1:49" x14ac:dyDescent="0.3">
      <c r="A64" s="144" t="s">
        <v>8</v>
      </c>
      <c r="B64" s="139">
        <f t="shared" ref="B64:AW64" si="4">B59</f>
        <v>3.9</v>
      </c>
      <c r="C64" s="139">
        <f t="shared" si="4"/>
        <v>13</v>
      </c>
      <c r="D64" s="139">
        <f t="shared" si="4"/>
        <v>11.1</v>
      </c>
      <c r="E64" s="139">
        <f t="shared" si="4"/>
        <v>2</v>
      </c>
      <c r="F64" s="139">
        <f t="shared" si="4"/>
        <v>19.8</v>
      </c>
      <c r="G64" s="139">
        <f t="shared" si="4"/>
        <v>15</v>
      </c>
      <c r="H64" s="139">
        <f t="shared" si="4"/>
        <v>6.9</v>
      </c>
      <c r="I64" s="139">
        <f t="shared" si="4"/>
        <v>60</v>
      </c>
      <c r="J64" s="139">
        <f t="shared" si="4"/>
        <v>16.07</v>
      </c>
      <c r="K64" s="139">
        <f t="shared" si="4"/>
        <v>14.82</v>
      </c>
      <c r="L64" s="139">
        <f t="shared" si="4"/>
        <v>21.56</v>
      </c>
      <c r="M64" s="139" t="str">
        <f t="shared" si="4"/>
        <v>--</v>
      </c>
      <c r="N64" s="139" t="str">
        <f t="shared" si="4"/>
        <v>--</v>
      </c>
      <c r="O64" s="139">
        <f t="shared" si="4"/>
        <v>1.109</v>
      </c>
      <c r="P64" s="139">
        <f t="shared" si="4"/>
        <v>25.85</v>
      </c>
      <c r="Q64" s="139">
        <f t="shared" si="4"/>
        <v>67.680000000000007</v>
      </c>
      <c r="R64" s="139">
        <f t="shared" si="4"/>
        <v>80.39</v>
      </c>
      <c r="S64" s="139">
        <f t="shared" si="4"/>
        <v>14.65</v>
      </c>
      <c r="T64" s="139">
        <f t="shared" si="4"/>
        <v>33.640999999999998</v>
      </c>
      <c r="U64" s="139">
        <f t="shared" si="4"/>
        <v>11.16</v>
      </c>
      <c r="V64" s="139">
        <f t="shared" si="4"/>
        <v>16.899999999999999</v>
      </c>
      <c r="W64" s="139">
        <f t="shared" si="4"/>
        <v>2.98</v>
      </c>
      <c r="X64" s="139">
        <f t="shared" si="4"/>
        <v>0.44</v>
      </c>
      <c r="Y64" s="139" t="str">
        <f t="shared" si="4"/>
        <v>--</v>
      </c>
      <c r="Z64" s="139" t="str">
        <f t="shared" si="4"/>
        <v>--</v>
      </c>
      <c r="AA64" s="139">
        <f t="shared" si="4"/>
        <v>17.43</v>
      </c>
      <c r="AB64" s="139">
        <f t="shared" si="4"/>
        <v>111.384</v>
      </c>
      <c r="AC64" s="139">
        <f t="shared" si="4"/>
        <v>35.22</v>
      </c>
      <c r="AD64" s="139">
        <f t="shared" si="4"/>
        <v>29.876000000000001</v>
      </c>
      <c r="AE64" s="139">
        <f t="shared" si="4"/>
        <v>19.7</v>
      </c>
      <c r="AF64" s="139">
        <f t="shared" si="4"/>
        <v>3.6</v>
      </c>
      <c r="AG64" s="139">
        <f t="shared" si="4"/>
        <v>1.2250000000000001</v>
      </c>
      <c r="AH64" s="139">
        <f t="shared" si="4"/>
        <v>18.399999999999999</v>
      </c>
      <c r="AI64" s="139" t="str">
        <f t="shared" si="4"/>
        <v>--</v>
      </c>
      <c r="AJ64" s="139">
        <f t="shared" si="4"/>
        <v>9.5</v>
      </c>
      <c r="AK64" s="139">
        <f t="shared" si="4"/>
        <v>0</v>
      </c>
      <c r="AL64" s="139">
        <f t="shared" si="4"/>
        <v>35.75</v>
      </c>
      <c r="AM64" s="139">
        <f t="shared" si="4"/>
        <v>36.03</v>
      </c>
      <c r="AN64" s="139">
        <f t="shared" si="4"/>
        <v>13.45</v>
      </c>
      <c r="AO64" s="139">
        <f t="shared" si="4"/>
        <v>6.0203100000000003</v>
      </c>
      <c r="AP64" s="139">
        <f t="shared" si="4"/>
        <v>10.4833</v>
      </c>
      <c r="AQ64" s="139">
        <f t="shared" si="4"/>
        <v>6.9233500000000001</v>
      </c>
      <c r="AR64" s="139">
        <f t="shared" si="4"/>
        <v>4.2445300000000001</v>
      </c>
      <c r="AS64" s="139">
        <f t="shared" si="4"/>
        <v>7.0315899999999996</v>
      </c>
      <c r="AT64" s="139">
        <f t="shared" si="4"/>
        <v>15.489000000000001</v>
      </c>
      <c r="AU64" s="139">
        <f t="shared" si="4"/>
        <v>4.968</v>
      </c>
      <c r="AV64" s="139">
        <f t="shared" si="4"/>
        <v>12.098000000000001</v>
      </c>
      <c r="AW64" s="139">
        <f t="shared" si="4"/>
        <v>2.4569999999999999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133</v>
      </c>
      <c r="C5" s="117" t="s">
        <v>301</v>
      </c>
      <c r="D5" s="117" t="s">
        <v>621</v>
      </c>
      <c r="E5" s="117" t="s">
        <v>111</v>
      </c>
      <c r="F5" s="117" t="s">
        <v>111</v>
      </c>
      <c r="G5" s="117" t="s">
        <v>111</v>
      </c>
      <c r="H5" s="117" t="s">
        <v>203</v>
      </c>
      <c r="I5" s="117" t="s">
        <v>203</v>
      </c>
      <c r="J5" s="117" t="s">
        <v>203</v>
      </c>
      <c r="K5" s="117" t="s">
        <v>203</v>
      </c>
      <c r="L5" s="117" t="s">
        <v>203</v>
      </c>
      <c r="M5" s="117" t="s">
        <v>203</v>
      </c>
      <c r="N5" s="117" t="s">
        <v>203</v>
      </c>
      <c r="O5" s="117" t="s">
        <v>203</v>
      </c>
      <c r="P5" s="117" t="s">
        <v>143</v>
      </c>
      <c r="Q5" s="117" t="s">
        <v>143</v>
      </c>
      <c r="R5" s="117" t="s">
        <v>143</v>
      </c>
      <c r="S5" s="117" t="s">
        <v>169</v>
      </c>
      <c r="T5" s="117" t="s">
        <v>169</v>
      </c>
      <c r="U5" s="117" t="s">
        <v>617</v>
      </c>
      <c r="V5" s="117" t="s">
        <v>49</v>
      </c>
      <c r="W5" s="117" t="s">
        <v>128</v>
      </c>
      <c r="X5" s="117" t="s">
        <v>128</v>
      </c>
      <c r="Y5" s="117" t="s">
        <v>618</v>
      </c>
      <c r="Z5" s="117" t="s">
        <v>618</v>
      </c>
      <c r="AA5" s="117" t="s">
        <v>124</v>
      </c>
      <c r="AB5" s="117" t="s">
        <v>124</v>
      </c>
      <c r="AC5" s="117" t="s">
        <v>155</v>
      </c>
      <c r="AD5" s="117" t="s">
        <v>1012</v>
      </c>
    </row>
    <row r="6" spans="1:30" ht="26.4" x14ac:dyDescent="0.3">
      <c r="A6" s="117" t="s">
        <v>1496</v>
      </c>
      <c r="B6" s="117" t="s">
        <v>297</v>
      </c>
      <c r="C6" s="117" t="s">
        <v>1562</v>
      </c>
      <c r="D6" s="117" t="s">
        <v>1563</v>
      </c>
      <c r="E6" s="117" t="s">
        <v>1513</v>
      </c>
      <c r="F6" s="117" t="s">
        <v>1513</v>
      </c>
      <c r="G6" s="117" t="s">
        <v>1513</v>
      </c>
      <c r="H6" s="117" t="s">
        <v>297</v>
      </c>
      <c r="I6" s="117" t="s">
        <v>1506</v>
      </c>
      <c r="J6" s="117" t="s">
        <v>1515</v>
      </c>
      <c r="K6" s="117" t="s">
        <v>1564</v>
      </c>
      <c r="L6" s="117" t="s">
        <v>297</v>
      </c>
      <c r="M6" s="117" t="s">
        <v>297</v>
      </c>
      <c r="N6" s="117" t="s">
        <v>1565</v>
      </c>
      <c r="O6" s="117" t="s">
        <v>1565</v>
      </c>
      <c r="P6" s="117" t="s">
        <v>1506</v>
      </c>
      <c r="Q6" s="117" t="s">
        <v>1506</v>
      </c>
      <c r="R6" s="117" t="s">
        <v>1510</v>
      </c>
      <c r="S6" s="117" t="s">
        <v>1510</v>
      </c>
      <c r="T6" s="117" t="s">
        <v>1511</v>
      </c>
      <c r="U6" s="117" t="s">
        <v>1501</v>
      </c>
      <c r="V6" s="117" t="s">
        <v>1566</v>
      </c>
      <c r="W6" s="117" t="s">
        <v>1500</v>
      </c>
      <c r="X6" s="117" t="s">
        <v>1500</v>
      </c>
      <c r="Y6" s="117" t="s">
        <v>618</v>
      </c>
      <c r="Z6" s="117" t="s">
        <v>618</v>
      </c>
      <c r="AA6" s="117" t="s">
        <v>1497</v>
      </c>
      <c r="AB6" s="117" t="s">
        <v>1497</v>
      </c>
      <c r="AC6" s="117" t="s">
        <v>297</v>
      </c>
      <c r="AD6" s="117" t="s">
        <v>1513</v>
      </c>
    </row>
    <row r="7" spans="1:30" ht="26.4" x14ac:dyDescent="0.3">
      <c r="A7" s="117" t="s">
        <v>1518</v>
      </c>
      <c r="B7" s="117" t="s">
        <v>1519</v>
      </c>
      <c r="C7" s="117" t="s">
        <v>1519</v>
      </c>
      <c r="D7" s="117" t="s">
        <v>1519</v>
      </c>
      <c r="E7" s="117" t="s">
        <v>1519</v>
      </c>
      <c r="F7" s="117" t="s">
        <v>1519</v>
      </c>
      <c r="G7" s="117" t="s">
        <v>1519</v>
      </c>
      <c r="H7" s="117" t="s">
        <v>1519</v>
      </c>
      <c r="I7" s="117" t="s">
        <v>1519</v>
      </c>
      <c r="J7" s="117" t="s">
        <v>1519</v>
      </c>
      <c r="K7" s="117" t="s">
        <v>1519</v>
      </c>
      <c r="L7" s="117" t="s">
        <v>1519</v>
      </c>
      <c r="M7" s="117" t="s">
        <v>1519</v>
      </c>
      <c r="N7" s="117" t="s">
        <v>1519</v>
      </c>
      <c r="O7" s="117" t="s">
        <v>1519</v>
      </c>
      <c r="P7" s="117" t="s">
        <v>1519</v>
      </c>
      <c r="Q7" s="117" t="s">
        <v>1519</v>
      </c>
      <c r="R7" s="117" t="s">
        <v>1519</v>
      </c>
      <c r="S7" s="117" t="s">
        <v>1519</v>
      </c>
      <c r="T7" s="117" t="s">
        <v>1519</v>
      </c>
      <c r="U7" s="117" t="s">
        <v>1519</v>
      </c>
      <c r="V7" s="117" t="s">
        <v>1519</v>
      </c>
      <c r="W7" s="117" t="s">
        <v>1519</v>
      </c>
      <c r="X7" s="117" t="s">
        <v>1519</v>
      </c>
      <c r="Y7" s="117" t="s">
        <v>1519</v>
      </c>
      <c r="Z7" s="117" t="s">
        <v>1519</v>
      </c>
      <c r="AA7" s="117" t="s">
        <v>1519</v>
      </c>
      <c r="AB7" s="117" t="s">
        <v>1519</v>
      </c>
      <c r="AC7" s="117" t="s">
        <v>1519</v>
      </c>
      <c r="AD7" s="117" t="s">
        <v>1519</v>
      </c>
    </row>
    <row r="8" spans="1:30" ht="39.6" x14ac:dyDescent="0.3">
      <c r="A8" s="117" t="s">
        <v>6</v>
      </c>
      <c r="B8" s="117" t="s">
        <v>1567</v>
      </c>
      <c r="C8" s="117" t="s">
        <v>1568</v>
      </c>
      <c r="D8" s="117" t="s">
        <v>1569</v>
      </c>
      <c r="E8" s="117" t="s">
        <v>1570</v>
      </c>
      <c r="F8" s="117" t="s">
        <v>1571</v>
      </c>
      <c r="G8" s="117" t="s">
        <v>1572</v>
      </c>
      <c r="H8" s="117" t="s">
        <v>1573</v>
      </c>
      <c r="I8" s="117" t="s">
        <v>1574</v>
      </c>
      <c r="J8" s="117" t="s">
        <v>1575</v>
      </c>
      <c r="K8" s="117" t="s">
        <v>1576</v>
      </c>
      <c r="L8" s="117" t="s">
        <v>1573</v>
      </c>
      <c r="M8" s="117" t="s">
        <v>1577</v>
      </c>
      <c r="N8" s="117" t="s">
        <v>1578</v>
      </c>
      <c r="O8" s="117" t="s">
        <v>1517</v>
      </c>
      <c r="P8" s="117" t="s">
        <v>1534</v>
      </c>
      <c r="Q8" s="117" t="s">
        <v>1534</v>
      </c>
      <c r="R8" s="117" t="s">
        <v>1508</v>
      </c>
      <c r="S8" s="117" t="s">
        <v>1579</v>
      </c>
      <c r="T8" s="117" t="s">
        <v>1539</v>
      </c>
      <c r="U8" s="117" t="s">
        <v>1580</v>
      </c>
      <c r="V8" s="117" t="s">
        <v>1581</v>
      </c>
      <c r="W8" s="117" t="s">
        <v>1524</v>
      </c>
      <c r="X8" s="117" t="s">
        <v>1525</v>
      </c>
      <c r="Y8" s="117" t="s">
        <v>1582</v>
      </c>
      <c r="Z8" s="117" t="s">
        <v>1583</v>
      </c>
      <c r="AA8" s="117" t="s">
        <v>1522</v>
      </c>
      <c r="AB8" s="117" t="s">
        <v>1584</v>
      </c>
      <c r="AC8" s="117" t="s">
        <v>1585</v>
      </c>
      <c r="AD8" s="117" t="s">
        <v>1586</v>
      </c>
    </row>
    <row r="9" spans="1:30" ht="26.4" x14ac:dyDescent="0.3">
      <c r="A9" s="117" t="s">
        <v>1136</v>
      </c>
      <c r="B9" s="117" t="s">
        <v>1587</v>
      </c>
      <c r="C9" s="117" t="s">
        <v>1588</v>
      </c>
      <c r="D9" s="117" t="s">
        <v>1588</v>
      </c>
      <c r="E9" s="117" t="s">
        <v>1588</v>
      </c>
      <c r="F9" s="117" t="s">
        <v>1588</v>
      </c>
      <c r="G9" s="117" t="s">
        <v>1588</v>
      </c>
      <c r="H9" s="117" t="s">
        <v>1587</v>
      </c>
      <c r="I9" s="117" t="s">
        <v>1588</v>
      </c>
      <c r="J9" s="117" t="s">
        <v>1588</v>
      </c>
      <c r="K9" s="117" t="s">
        <v>1588</v>
      </c>
      <c r="L9" s="117" t="s">
        <v>1588</v>
      </c>
      <c r="M9" s="117" t="s">
        <v>1588</v>
      </c>
      <c r="N9" s="117" t="s">
        <v>1588</v>
      </c>
      <c r="O9" s="117" t="s">
        <v>1588</v>
      </c>
      <c r="P9" s="117" t="s">
        <v>1587</v>
      </c>
      <c r="Q9" s="117" t="s">
        <v>1588</v>
      </c>
      <c r="R9" s="117" t="s">
        <v>1588</v>
      </c>
      <c r="S9" s="117" t="s">
        <v>1588</v>
      </c>
      <c r="T9" s="117" t="s">
        <v>610</v>
      </c>
      <c r="U9" s="117" t="s">
        <v>1588</v>
      </c>
      <c r="V9" s="117" t="s">
        <v>1588</v>
      </c>
      <c r="W9" s="117" t="s">
        <v>1588</v>
      </c>
      <c r="X9" s="117" t="s">
        <v>1588</v>
      </c>
      <c r="Y9" s="117" t="s">
        <v>1588</v>
      </c>
      <c r="Z9" s="117" t="s">
        <v>1588</v>
      </c>
      <c r="AA9" s="117" t="s">
        <v>1588</v>
      </c>
      <c r="AB9" s="117" t="s">
        <v>1588</v>
      </c>
      <c r="AC9" s="117" t="s">
        <v>1588</v>
      </c>
      <c r="AD9" s="117" t="s">
        <v>1588</v>
      </c>
    </row>
    <row r="10" spans="1:30" x14ac:dyDescent="0.3">
      <c r="A10" s="117" t="s">
        <v>117</v>
      </c>
      <c r="B10" s="117" t="s">
        <v>1589</v>
      </c>
      <c r="C10" s="117" t="s">
        <v>1590</v>
      </c>
      <c r="D10" s="117" t="s">
        <v>1590</v>
      </c>
      <c r="E10" s="117" t="s">
        <v>1590</v>
      </c>
      <c r="F10" s="117" t="s">
        <v>1590</v>
      </c>
      <c r="G10" s="117" t="s">
        <v>1590</v>
      </c>
      <c r="H10" s="117" t="s">
        <v>1589</v>
      </c>
      <c r="I10" s="117" t="s">
        <v>1590</v>
      </c>
      <c r="J10" s="117" t="s">
        <v>1590</v>
      </c>
      <c r="K10" s="117" t="s">
        <v>1590</v>
      </c>
      <c r="L10" s="117" t="s">
        <v>1590</v>
      </c>
      <c r="M10" s="117" t="s">
        <v>1590</v>
      </c>
      <c r="N10" s="117" t="s">
        <v>1590</v>
      </c>
      <c r="O10" s="117" t="s">
        <v>1590</v>
      </c>
      <c r="P10" s="117" t="s">
        <v>1589</v>
      </c>
      <c r="Q10" s="117" t="s">
        <v>1590</v>
      </c>
      <c r="R10" s="117" t="s">
        <v>1590</v>
      </c>
      <c r="S10" s="117" t="s">
        <v>1590</v>
      </c>
      <c r="T10" s="117" t="s">
        <v>1590</v>
      </c>
      <c r="U10" s="117" t="s">
        <v>1590</v>
      </c>
      <c r="V10" s="117" t="s">
        <v>1590</v>
      </c>
      <c r="W10" s="117" t="s">
        <v>1590</v>
      </c>
      <c r="X10" s="117" t="s">
        <v>1590</v>
      </c>
      <c r="Y10" s="117" t="s">
        <v>1590</v>
      </c>
      <c r="Z10" s="117" t="s">
        <v>1590</v>
      </c>
      <c r="AA10" s="117" t="s">
        <v>1590</v>
      </c>
      <c r="AB10" s="117" t="s">
        <v>1590</v>
      </c>
      <c r="AC10" s="117" t="s">
        <v>1590</v>
      </c>
      <c r="AD10" s="117" t="s">
        <v>1590</v>
      </c>
    </row>
    <row r="11" spans="1:30" x14ac:dyDescent="0.3">
      <c r="A11" s="118" t="s">
        <v>122</v>
      </c>
      <c r="B11" s="146">
        <v>2692.09</v>
      </c>
      <c r="C11" s="146">
        <v>3.2926000000000002</v>
      </c>
      <c r="D11" s="146">
        <v>0.31680000000000003</v>
      </c>
      <c r="E11" s="146">
        <v>0.19700000000000001</v>
      </c>
      <c r="F11" s="146">
        <v>0.23100000000000001</v>
      </c>
      <c r="G11" s="146">
        <v>1.3429999999999999E-2</v>
      </c>
      <c r="H11" s="146">
        <v>3873.5697</v>
      </c>
      <c r="I11" s="118" t="s">
        <v>1559</v>
      </c>
      <c r="J11" s="118" t="s">
        <v>1559</v>
      </c>
      <c r="K11" s="146">
        <v>0.54237999999999997</v>
      </c>
      <c r="L11" s="146">
        <v>18.668939999999999</v>
      </c>
      <c r="M11" s="118" t="s">
        <v>1559</v>
      </c>
      <c r="N11" s="146">
        <v>0.14248</v>
      </c>
      <c r="O11" s="146">
        <v>0.40397</v>
      </c>
      <c r="P11" s="146">
        <v>2410.6</v>
      </c>
      <c r="Q11" s="146">
        <v>0.79200000000000004</v>
      </c>
      <c r="R11" s="118" t="s">
        <v>1559</v>
      </c>
      <c r="S11" s="146">
        <v>0.11799999999999999</v>
      </c>
      <c r="T11" s="146">
        <v>0.58699999999999997</v>
      </c>
      <c r="U11" s="118" t="s">
        <v>1559</v>
      </c>
      <c r="V11" s="146">
        <v>254.67699999999999</v>
      </c>
      <c r="W11" s="146">
        <v>0.14000000000000001</v>
      </c>
      <c r="X11" s="146">
        <v>4.2999999999999997E-2</v>
      </c>
      <c r="Y11" s="146">
        <v>14.81</v>
      </c>
      <c r="Z11" s="146">
        <v>0.111</v>
      </c>
      <c r="AA11" s="146">
        <v>0.48704999999999998</v>
      </c>
      <c r="AB11" s="146">
        <v>6.7409999999999998E-2</v>
      </c>
      <c r="AC11" s="146">
        <v>0.92</v>
      </c>
      <c r="AD11" s="146">
        <v>0.31392999999999999</v>
      </c>
    </row>
    <row r="12" spans="1:30" x14ac:dyDescent="0.3">
      <c r="A12" s="126" t="s">
        <v>834</v>
      </c>
      <c r="B12" s="124">
        <v>2692.09</v>
      </c>
      <c r="C12" s="124">
        <v>3.2926000000000002</v>
      </c>
      <c r="D12" s="124">
        <v>0.31680000000000003</v>
      </c>
      <c r="E12" s="124">
        <v>0.19700000000000001</v>
      </c>
      <c r="F12" s="124">
        <v>0.23100000000000001</v>
      </c>
      <c r="G12" s="124">
        <v>1.3429999999999999E-2</v>
      </c>
      <c r="H12" s="124">
        <v>3873.5697</v>
      </c>
      <c r="I12" s="126" t="s">
        <v>1559</v>
      </c>
      <c r="J12" s="126" t="s">
        <v>1559</v>
      </c>
      <c r="K12" s="124">
        <v>0.54237999999999997</v>
      </c>
      <c r="L12" s="124">
        <v>18.668939999999999</v>
      </c>
      <c r="M12" s="126" t="s">
        <v>1559</v>
      </c>
      <c r="N12" s="124">
        <v>0.14248</v>
      </c>
      <c r="O12" s="124">
        <v>0.40397</v>
      </c>
      <c r="P12" s="124">
        <v>2410.6</v>
      </c>
      <c r="Q12" s="124">
        <v>0.79200000000000004</v>
      </c>
      <c r="R12" s="126" t="s">
        <v>1559</v>
      </c>
      <c r="S12" s="124">
        <v>0.11799999999999999</v>
      </c>
      <c r="T12" s="124">
        <v>0.58699999999999997</v>
      </c>
      <c r="U12" s="126" t="s">
        <v>1559</v>
      </c>
      <c r="V12" s="124">
        <v>254.67699999999999</v>
      </c>
      <c r="W12" s="124">
        <v>0.14000000000000001</v>
      </c>
      <c r="X12" s="124">
        <v>4.2999999999999997E-2</v>
      </c>
      <c r="Y12" s="124">
        <v>14.81</v>
      </c>
      <c r="Z12" s="124">
        <v>0.111</v>
      </c>
      <c r="AA12" s="124">
        <v>0.48704999999999998</v>
      </c>
      <c r="AB12" s="124">
        <v>6.7409999999999998E-2</v>
      </c>
      <c r="AC12" s="124">
        <v>0.92</v>
      </c>
      <c r="AD12" s="124">
        <v>0.31392999999999999</v>
      </c>
    </row>
    <row r="13" spans="1:30" x14ac:dyDescent="0.3">
      <c r="A13" s="126" t="s">
        <v>835</v>
      </c>
      <c r="B13" s="124">
        <v>2692.12</v>
      </c>
      <c r="C13" s="124">
        <v>3.4086099999999999</v>
      </c>
      <c r="D13" s="124">
        <v>0.29763000000000001</v>
      </c>
      <c r="E13" s="124">
        <v>0.191</v>
      </c>
      <c r="F13" s="124">
        <v>0.26</v>
      </c>
      <c r="G13" s="124">
        <v>1.6650000000000002E-2</v>
      </c>
      <c r="H13" s="124">
        <v>3873.5849400000002</v>
      </c>
      <c r="I13" s="126" t="s">
        <v>1559</v>
      </c>
      <c r="J13" s="126" t="s">
        <v>1559</v>
      </c>
      <c r="K13" s="124">
        <v>0.52712999999999999</v>
      </c>
      <c r="L13" s="124">
        <v>18.70589</v>
      </c>
      <c r="M13" s="126" t="s">
        <v>1559</v>
      </c>
      <c r="N13" s="124">
        <v>0.13569000000000001</v>
      </c>
      <c r="O13" s="124">
        <v>0.39748</v>
      </c>
      <c r="P13" s="124">
        <v>2410.64</v>
      </c>
      <c r="Q13" s="124">
        <v>0.79600000000000004</v>
      </c>
      <c r="R13" s="126" t="s">
        <v>1559</v>
      </c>
      <c r="S13" s="124">
        <v>0.13400000000000001</v>
      </c>
      <c r="T13" s="124">
        <v>0.59399999999999997</v>
      </c>
      <c r="U13" s="126" t="s">
        <v>1559</v>
      </c>
      <c r="V13" s="124">
        <v>254.678</v>
      </c>
      <c r="W13" s="124">
        <v>0.13300000000000001</v>
      </c>
      <c r="X13" s="124">
        <v>4.5999999999999999E-2</v>
      </c>
      <c r="Y13" s="124">
        <v>14.81</v>
      </c>
      <c r="Z13" s="124">
        <v>0.112</v>
      </c>
      <c r="AA13" s="124">
        <v>0.46766000000000002</v>
      </c>
      <c r="AB13" s="124">
        <v>8.2390000000000005E-2</v>
      </c>
      <c r="AC13" s="124">
        <v>0.96</v>
      </c>
      <c r="AD13" s="124">
        <v>0.29135</v>
      </c>
    </row>
    <row r="14" spans="1:30" x14ac:dyDescent="0.3">
      <c r="A14" s="126" t="s">
        <v>836</v>
      </c>
      <c r="B14" s="124">
        <v>2692.12</v>
      </c>
      <c r="C14" s="124">
        <v>3.4086099999999999</v>
      </c>
      <c r="D14" s="124">
        <v>0.29763000000000001</v>
      </c>
      <c r="E14" s="124">
        <v>0.191</v>
      </c>
      <c r="F14" s="124">
        <v>0.26</v>
      </c>
      <c r="G14" s="124">
        <v>1.6650000000000002E-2</v>
      </c>
      <c r="H14" s="124">
        <v>3873.5849400000002</v>
      </c>
      <c r="I14" s="126" t="s">
        <v>1559</v>
      </c>
      <c r="J14" s="126" t="s">
        <v>1559</v>
      </c>
      <c r="K14" s="124">
        <v>0.52712999999999999</v>
      </c>
      <c r="L14" s="124">
        <v>18.70589</v>
      </c>
      <c r="M14" s="126" t="s">
        <v>1559</v>
      </c>
      <c r="N14" s="124">
        <v>0.13569000000000001</v>
      </c>
      <c r="O14" s="124">
        <v>0.39748</v>
      </c>
      <c r="P14" s="124">
        <v>2410.64</v>
      </c>
      <c r="Q14" s="124">
        <v>0.79600000000000004</v>
      </c>
      <c r="R14" s="126" t="s">
        <v>1559</v>
      </c>
      <c r="S14" s="124">
        <v>0.13400000000000001</v>
      </c>
      <c r="T14" s="124">
        <v>0.59399999999999997</v>
      </c>
      <c r="U14" s="126" t="s">
        <v>1559</v>
      </c>
      <c r="V14" s="124">
        <v>254.678</v>
      </c>
      <c r="W14" s="124">
        <v>0.13300000000000001</v>
      </c>
      <c r="X14" s="124">
        <v>4.5999999999999999E-2</v>
      </c>
      <c r="Y14" s="124">
        <v>14.81</v>
      </c>
      <c r="Z14" s="124">
        <v>0.112</v>
      </c>
      <c r="AA14" s="124">
        <v>0.46766000000000002</v>
      </c>
      <c r="AB14" s="124">
        <v>8.2390000000000005E-2</v>
      </c>
      <c r="AC14" s="124">
        <v>0.96</v>
      </c>
      <c r="AD14" s="124">
        <v>0.29135</v>
      </c>
    </row>
    <row r="15" spans="1:30" x14ac:dyDescent="0.3">
      <c r="A15" s="126" t="s">
        <v>837</v>
      </c>
      <c r="B15" s="124">
        <v>2692.18</v>
      </c>
      <c r="C15" s="124">
        <v>3.5294500000000002</v>
      </c>
      <c r="D15" s="124">
        <v>0.32106000000000001</v>
      </c>
      <c r="E15" s="124">
        <v>0.215</v>
      </c>
      <c r="F15" s="124">
        <v>0.27700000000000002</v>
      </c>
      <c r="G15" s="124">
        <v>2.0740000000000001E-2</v>
      </c>
      <c r="H15" s="124">
        <v>3873.5989599999998</v>
      </c>
      <c r="I15" s="126" t="s">
        <v>1559</v>
      </c>
      <c r="J15" s="126" t="s">
        <v>1559</v>
      </c>
      <c r="K15" s="124">
        <v>0.51185999999999998</v>
      </c>
      <c r="L15" s="124">
        <v>18.739889999999999</v>
      </c>
      <c r="M15" s="126" t="s">
        <v>1559</v>
      </c>
      <c r="N15" s="124">
        <v>0.13908999999999999</v>
      </c>
      <c r="O15" s="124">
        <v>0.39748</v>
      </c>
      <c r="P15" s="124">
        <v>2410.6799999999998</v>
      </c>
      <c r="Q15" s="124">
        <v>0.80100000000000005</v>
      </c>
      <c r="R15" s="126" t="s">
        <v>1559</v>
      </c>
      <c r="S15" s="124">
        <v>0.153</v>
      </c>
      <c r="T15" s="124">
        <v>0.59299999999999997</v>
      </c>
      <c r="U15" s="126" t="s">
        <v>1559</v>
      </c>
      <c r="V15" s="124">
        <v>254.679</v>
      </c>
      <c r="W15" s="124">
        <v>0.127</v>
      </c>
      <c r="X15" s="124">
        <v>4.5999999999999999E-2</v>
      </c>
      <c r="Y15" s="124">
        <v>14.81</v>
      </c>
      <c r="Z15" s="124">
        <v>0.11799999999999999</v>
      </c>
      <c r="AA15" s="124">
        <v>0.44275999999999999</v>
      </c>
      <c r="AB15" s="124">
        <v>9.8390000000000005E-2</v>
      </c>
      <c r="AC15" s="124">
        <v>0.87</v>
      </c>
      <c r="AD15" s="124">
        <v>0.27726000000000001</v>
      </c>
    </row>
    <row r="16" spans="1:30" x14ac:dyDescent="0.3">
      <c r="A16" s="126" t="s">
        <v>838</v>
      </c>
      <c r="B16" s="124">
        <v>2692.18</v>
      </c>
      <c r="C16" s="124">
        <v>3.5294500000000002</v>
      </c>
      <c r="D16" s="124">
        <v>0.32106000000000001</v>
      </c>
      <c r="E16" s="124">
        <v>0.215</v>
      </c>
      <c r="F16" s="124">
        <v>0.27700000000000002</v>
      </c>
      <c r="G16" s="124">
        <v>2.0740000000000001E-2</v>
      </c>
      <c r="H16" s="124">
        <v>3873.5989599999998</v>
      </c>
      <c r="I16" s="126" t="s">
        <v>1559</v>
      </c>
      <c r="J16" s="126" t="s">
        <v>1559</v>
      </c>
      <c r="K16" s="124">
        <v>0.51185999999999998</v>
      </c>
      <c r="L16" s="124">
        <v>18.739889999999999</v>
      </c>
      <c r="M16" s="126" t="s">
        <v>1559</v>
      </c>
      <c r="N16" s="124">
        <v>0.13908999999999999</v>
      </c>
      <c r="O16" s="124">
        <v>0.39748</v>
      </c>
      <c r="P16" s="124">
        <v>2410.6799999999998</v>
      </c>
      <c r="Q16" s="124">
        <v>0.80100000000000005</v>
      </c>
      <c r="R16" s="126" t="s">
        <v>1559</v>
      </c>
      <c r="S16" s="124">
        <v>0.153</v>
      </c>
      <c r="T16" s="124">
        <v>0.59299999999999997</v>
      </c>
      <c r="U16" s="126" t="s">
        <v>1559</v>
      </c>
      <c r="V16" s="124">
        <v>254.679</v>
      </c>
      <c r="W16" s="124">
        <v>0.127</v>
      </c>
      <c r="X16" s="124">
        <v>4.5999999999999999E-2</v>
      </c>
      <c r="Y16" s="124">
        <v>14.81</v>
      </c>
      <c r="Z16" s="124">
        <v>0.11799999999999999</v>
      </c>
      <c r="AA16" s="124">
        <v>0.44275999999999999</v>
      </c>
      <c r="AB16" s="124">
        <v>9.8390000000000005E-2</v>
      </c>
      <c r="AC16" s="124">
        <v>0.87</v>
      </c>
      <c r="AD16" s="124">
        <v>0.27726000000000001</v>
      </c>
    </row>
    <row r="17" spans="1:30" x14ac:dyDescent="0.3">
      <c r="A17" s="126" t="s">
        <v>839</v>
      </c>
      <c r="B17" s="124">
        <v>2692.22</v>
      </c>
      <c r="C17" s="124">
        <v>3.6551300000000002</v>
      </c>
      <c r="D17" s="124">
        <v>0.38069999999999998</v>
      </c>
      <c r="E17" s="124">
        <v>0.18</v>
      </c>
      <c r="F17" s="124">
        <v>0.25900000000000001</v>
      </c>
      <c r="G17" s="124">
        <v>2.5610000000000001E-2</v>
      </c>
      <c r="H17" s="124">
        <v>3873.6151100000002</v>
      </c>
      <c r="I17" s="126" t="s">
        <v>1559</v>
      </c>
      <c r="J17" s="126" t="s">
        <v>1559</v>
      </c>
      <c r="K17" s="124">
        <v>0.4965</v>
      </c>
      <c r="L17" s="124">
        <v>18.77909</v>
      </c>
      <c r="M17" s="126" t="s">
        <v>1559</v>
      </c>
      <c r="N17" s="124">
        <v>0.14926</v>
      </c>
      <c r="O17" s="124">
        <v>0.39748</v>
      </c>
      <c r="P17" s="124">
        <v>2410.73</v>
      </c>
      <c r="Q17" s="124">
        <v>0.80700000000000005</v>
      </c>
      <c r="R17" s="126" t="s">
        <v>1559</v>
      </c>
      <c r="S17" s="124">
        <v>0.17799999999999999</v>
      </c>
      <c r="T17" s="124">
        <v>0.59699999999999998</v>
      </c>
      <c r="U17" s="126" t="s">
        <v>1559</v>
      </c>
      <c r="V17" s="124">
        <v>254.68100000000001</v>
      </c>
      <c r="W17" s="124">
        <v>0.11899999999999999</v>
      </c>
      <c r="X17" s="124">
        <v>4.5999999999999999E-2</v>
      </c>
      <c r="Y17" s="124">
        <v>14.81</v>
      </c>
      <c r="Z17" s="124">
        <v>0.124</v>
      </c>
      <c r="AA17" s="124">
        <v>0.42054000000000002</v>
      </c>
      <c r="AB17" s="124">
        <v>0.11346000000000001</v>
      </c>
      <c r="AC17" s="124">
        <v>0.79</v>
      </c>
      <c r="AD17" s="124">
        <v>0.27400999999999998</v>
      </c>
    </row>
    <row r="18" spans="1:30" x14ac:dyDescent="0.3">
      <c r="A18" s="126" t="s">
        <v>840</v>
      </c>
      <c r="B18" s="124">
        <v>2692.22</v>
      </c>
      <c r="C18" s="124">
        <v>3.6551300000000002</v>
      </c>
      <c r="D18" s="124">
        <v>0.38069999999999998</v>
      </c>
      <c r="E18" s="124">
        <v>0.18</v>
      </c>
      <c r="F18" s="124">
        <v>0.25900000000000001</v>
      </c>
      <c r="G18" s="124">
        <v>2.5610000000000001E-2</v>
      </c>
      <c r="H18" s="124">
        <v>3873.6151100000002</v>
      </c>
      <c r="I18" s="126" t="s">
        <v>1559</v>
      </c>
      <c r="J18" s="126" t="s">
        <v>1559</v>
      </c>
      <c r="K18" s="124">
        <v>0.4965</v>
      </c>
      <c r="L18" s="124">
        <v>18.77909</v>
      </c>
      <c r="M18" s="126" t="s">
        <v>1559</v>
      </c>
      <c r="N18" s="124">
        <v>0.14926</v>
      </c>
      <c r="O18" s="124">
        <v>0.39748</v>
      </c>
      <c r="P18" s="124">
        <v>2410.73</v>
      </c>
      <c r="Q18" s="124">
        <v>0.80700000000000005</v>
      </c>
      <c r="R18" s="126" t="s">
        <v>1559</v>
      </c>
      <c r="S18" s="124">
        <v>0.17799999999999999</v>
      </c>
      <c r="T18" s="124">
        <v>0.59699999999999998</v>
      </c>
      <c r="U18" s="126" t="s">
        <v>1559</v>
      </c>
      <c r="V18" s="124">
        <v>254.68100000000001</v>
      </c>
      <c r="W18" s="124">
        <v>0.11899999999999999</v>
      </c>
      <c r="X18" s="124">
        <v>4.5999999999999999E-2</v>
      </c>
      <c r="Y18" s="124">
        <v>14.81</v>
      </c>
      <c r="Z18" s="124">
        <v>0.124</v>
      </c>
      <c r="AA18" s="124">
        <v>0.42054000000000002</v>
      </c>
      <c r="AB18" s="124">
        <v>0.11346000000000001</v>
      </c>
      <c r="AC18" s="124">
        <v>0.79</v>
      </c>
      <c r="AD18" s="124">
        <v>0.27400999999999998</v>
      </c>
    </row>
    <row r="19" spans="1:30" x14ac:dyDescent="0.3">
      <c r="A19" s="126" t="s">
        <v>841</v>
      </c>
      <c r="B19" s="124">
        <v>2692.25</v>
      </c>
      <c r="C19" s="124">
        <v>3.77597</v>
      </c>
      <c r="D19" s="124">
        <v>0.41354999999999997</v>
      </c>
      <c r="E19" s="124">
        <v>0.16800000000000001</v>
      </c>
      <c r="F19" s="124">
        <v>0.252</v>
      </c>
      <c r="G19" s="124">
        <v>2.8230000000000002E-2</v>
      </c>
      <c r="H19" s="124">
        <v>3873.6327900000001</v>
      </c>
      <c r="I19" s="126" t="s">
        <v>1559</v>
      </c>
      <c r="J19" s="126" t="s">
        <v>1559</v>
      </c>
      <c r="K19" s="124">
        <v>0.48058000000000001</v>
      </c>
      <c r="L19" s="124">
        <v>18.822009999999999</v>
      </c>
      <c r="M19" s="126" t="s">
        <v>1559</v>
      </c>
      <c r="N19" s="124">
        <v>0.16014</v>
      </c>
      <c r="O19" s="124">
        <v>0.39101999999999998</v>
      </c>
      <c r="P19" s="124">
        <v>2410.7800000000002</v>
      </c>
      <c r="Q19" s="124">
        <v>0.81299999999999994</v>
      </c>
      <c r="R19" s="126" t="s">
        <v>1559</v>
      </c>
      <c r="S19" s="124">
        <v>0.20399999999999999</v>
      </c>
      <c r="T19" s="124">
        <v>0.59499999999999997</v>
      </c>
      <c r="U19" s="126" t="s">
        <v>1559</v>
      </c>
      <c r="V19" s="124">
        <v>254.68199999999999</v>
      </c>
      <c r="W19" s="124">
        <v>0.111</v>
      </c>
      <c r="X19" s="124">
        <v>4.4999999999999998E-2</v>
      </c>
      <c r="Y19" s="124">
        <v>14.81</v>
      </c>
      <c r="Z19" s="124">
        <v>0.126</v>
      </c>
      <c r="AA19" s="124">
        <v>0.40243000000000001</v>
      </c>
      <c r="AB19" s="124">
        <v>0.13802</v>
      </c>
      <c r="AC19" s="124">
        <v>0.74</v>
      </c>
      <c r="AD19" s="124">
        <v>0.27113999999999999</v>
      </c>
    </row>
    <row r="20" spans="1:30" x14ac:dyDescent="0.3">
      <c r="A20" s="126" t="s">
        <v>842</v>
      </c>
      <c r="B20" s="124">
        <v>2692.25</v>
      </c>
      <c r="C20" s="124">
        <v>3.77597</v>
      </c>
      <c r="D20" s="124">
        <v>0.41354999999999997</v>
      </c>
      <c r="E20" s="124">
        <v>0.16800000000000001</v>
      </c>
      <c r="F20" s="124">
        <v>0.252</v>
      </c>
      <c r="G20" s="124">
        <v>2.8230000000000002E-2</v>
      </c>
      <c r="H20" s="124">
        <v>3873.6327900000001</v>
      </c>
      <c r="I20" s="126" t="s">
        <v>1559</v>
      </c>
      <c r="J20" s="126" t="s">
        <v>1559</v>
      </c>
      <c r="K20" s="124">
        <v>0.48058000000000001</v>
      </c>
      <c r="L20" s="124">
        <v>18.822009999999999</v>
      </c>
      <c r="M20" s="126" t="s">
        <v>1559</v>
      </c>
      <c r="N20" s="124">
        <v>0.16014</v>
      </c>
      <c r="O20" s="124">
        <v>0.39101999999999998</v>
      </c>
      <c r="P20" s="124">
        <v>2410.7800000000002</v>
      </c>
      <c r="Q20" s="124">
        <v>0.81299999999999994</v>
      </c>
      <c r="R20" s="126" t="s">
        <v>1559</v>
      </c>
      <c r="S20" s="124">
        <v>0.20399999999999999</v>
      </c>
      <c r="T20" s="124">
        <v>0.59499999999999997</v>
      </c>
      <c r="U20" s="126" t="s">
        <v>1559</v>
      </c>
      <c r="V20" s="124">
        <v>254.68199999999999</v>
      </c>
      <c r="W20" s="124">
        <v>0.111</v>
      </c>
      <c r="X20" s="124">
        <v>4.4999999999999998E-2</v>
      </c>
      <c r="Y20" s="124">
        <v>14.81</v>
      </c>
      <c r="Z20" s="124">
        <v>0.126</v>
      </c>
      <c r="AA20" s="124">
        <v>0.40243000000000001</v>
      </c>
      <c r="AB20" s="124">
        <v>0.13802</v>
      </c>
      <c r="AC20" s="124">
        <v>0.74</v>
      </c>
      <c r="AD20" s="124">
        <v>0.27113999999999999</v>
      </c>
    </row>
    <row r="21" spans="1:30" x14ac:dyDescent="0.3">
      <c r="A21" s="126" t="s">
        <v>843</v>
      </c>
      <c r="B21" s="124">
        <v>2692.25</v>
      </c>
      <c r="C21" s="124">
        <v>3.9016500000000001</v>
      </c>
      <c r="D21" s="124">
        <v>0.46206000000000003</v>
      </c>
      <c r="E21" s="124">
        <v>0.152</v>
      </c>
      <c r="F21" s="124">
        <v>0.253</v>
      </c>
      <c r="G21" s="124">
        <v>3.1419999999999997E-2</v>
      </c>
      <c r="H21" s="124">
        <v>3873.65047</v>
      </c>
      <c r="I21" s="126" t="s">
        <v>1559</v>
      </c>
      <c r="J21" s="126" t="s">
        <v>1559</v>
      </c>
      <c r="K21" s="124">
        <v>0.46317000000000003</v>
      </c>
      <c r="L21" s="124">
        <v>18.86495</v>
      </c>
      <c r="M21" s="126" t="s">
        <v>1559</v>
      </c>
      <c r="N21" s="124">
        <v>0.15265999999999999</v>
      </c>
      <c r="O21" s="124">
        <v>0.37816</v>
      </c>
      <c r="P21" s="124">
        <v>2410.8200000000002</v>
      </c>
      <c r="Q21" s="124">
        <v>0.81699999999999995</v>
      </c>
      <c r="R21" s="126" t="s">
        <v>1559</v>
      </c>
      <c r="S21" s="124">
        <v>0.23200000000000001</v>
      </c>
      <c r="T21" s="124">
        <v>0.58799999999999997</v>
      </c>
      <c r="U21" s="126" t="s">
        <v>1559</v>
      </c>
      <c r="V21" s="124">
        <v>254.68299999999999</v>
      </c>
      <c r="W21" s="124">
        <v>0.104</v>
      </c>
      <c r="X21" s="124">
        <v>4.4999999999999998E-2</v>
      </c>
      <c r="Y21" s="124">
        <v>14.81</v>
      </c>
      <c r="Z21" s="124">
        <v>0.113</v>
      </c>
      <c r="AA21" s="124">
        <v>0.38130999999999998</v>
      </c>
      <c r="AB21" s="124">
        <v>0.15648999999999999</v>
      </c>
      <c r="AC21" s="124">
        <v>0.67</v>
      </c>
      <c r="AD21" s="124">
        <v>0.26794000000000001</v>
      </c>
    </row>
    <row r="22" spans="1:30" x14ac:dyDescent="0.3">
      <c r="A22" s="126" t="s">
        <v>844</v>
      </c>
      <c r="B22" s="124">
        <v>2692.25</v>
      </c>
      <c r="C22" s="124">
        <v>3.9016500000000001</v>
      </c>
      <c r="D22" s="124">
        <v>0.46206000000000003</v>
      </c>
      <c r="E22" s="124">
        <v>0.152</v>
      </c>
      <c r="F22" s="124">
        <v>0.253</v>
      </c>
      <c r="G22" s="124">
        <v>3.1419999999999997E-2</v>
      </c>
      <c r="H22" s="124">
        <v>3873.65047</v>
      </c>
      <c r="I22" s="126" t="s">
        <v>1559</v>
      </c>
      <c r="J22" s="126" t="s">
        <v>1559</v>
      </c>
      <c r="K22" s="124">
        <v>0.46317000000000003</v>
      </c>
      <c r="L22" s="124">
        <v>18.86495</v>
      </c>
      <c r="M22" s="126" t="s">
        <v>1559</v>
      </c>
      <c r="N22" s="124">
        <v>0.15265999999999999</v>
      </c>
      <c r="O22" s="124">
        <v>0.37816</v>
      </c>
      <c r="P22" s="124">
        <v>2410.8200000000002</v>
      </c>
      <c r="Q22" s="124">
        <v>0.81699999999999995</v>
      </c>
      <c r="R22" s="126" t="s">
        <v>1559</v>
      </c>
      <c r="S22" s="124">
        <v>0.23200000000000001</v>
      </c>
      <c r="T22" s="124">
        <v>0.58799999999999997</v>
      </c>
      <c r="U22" s="126" t="s">
        <v>1559</v>
      </c>
      <c r="V22" s="124">
        <v>254.68299999999999</v>
      </c>
      <c r="W22" s="124">
        <v>0.104</v>
      </c>
      <c r="X22" s="124">
        <v>4.4999999999999998E-2</v>
      </c>
      <c r="Y22" s="124">
        <v>14.81</v>
      </c>
      <c r="Z22" s="124">
        <v>0.113</v>
      </c>
      <c r="AA22" s="124">
        <v>0.38130999999999998</v>
      </c>
      <c r="AB22" s="124">
        <v>0.15648999999999999</v>
      </c>
      <c r="AC22" s="124">
        <v>0.67</v>
      </c>
      <c r="AD22" s="124">
        <v>0.26794000000000001</v>
      </c>
    </row>
    <row r="23" spans="1:30" x14ac:dyDescent="0.3">
      <c r="A23" s="126" t="s">
        <v>845</v>
      </c>
      <c r="B23" s="124">
        <v>2692.26</v>
      </c>
      <c r="C23" s="124">
        <v>4.0273199999999996</v>
      </c>
      <c r="D23" s="124">
        <v>0.50595000000000001</v>
      </c>
      <c r="E23" s="124">
        <v>0.14699999999999999</v>
      </c>
      <c r="F23" s="124">
        <v>0.25800000000000001</v>
      </c>
      <c r="G23" s="124">
        <v>2.4809999999999999E-2</v>
      </c>
      <c r="H23" s="124">
        <v>3873.65535</v>
      </c>
      <c r="I23" s="126" t="s">
        <v>1559</v>
      </c>
      <c r="J23" s="126" t="s">
        <v>1559</v>
      </c>
      <c r="K23" s="124">
        <v>0.44148999999999999</v>
      </c>
      <c r="L23" s="124">
        <v>18.876799999999999</v>
      </c>
      <c r="M23" s="126" t="s">
        <v>1559</v>
      </c>
      <c r="N23" s="124">
        <v>0.16014</v>
      </c>
      <c r="O23" s="124">
        <v>0.36541000000000001</v>
      </c>
      <c r="P23" s="124">
        <v>2410.85</v>
      </c>
      <c r="Q23" s="124">
        <v>0.82099999999999995</v>
      </c>
      <c r="R23" s="126" t="s">
        <v>1559</v>
      </c>
      <c r="S23" s="124">
        <v>0.26</v>
      </c>
      <c r="T23" s="124">
        <v>0.59199999999999997</v>
      </c>
      <c r="U23" s="124">
        <v>44.9</v>
      </c>
      <c r="V23" s="124">
        <v>254.684</v>
      </c>
      <c r="W23" s="124">
        <v>9.5000000000000001E-2</v>
      </c>
      <c r="X23" s="124">
        <v>4.4999999999999998E-2</v>
      </c>
      <c r="Y23" s="124">
        <v>14.81</v>
      </c>
      <c r="Z23" s="124">
        <v>0.108</v>
      </c>
      <c r="AA23" s="124">
        <v>0.36526999999999998</v>
      </c>
      <c r="AB23" s="124">
        <v>0.17910999999999999</v>
      </c>
      <c r="AC23" s="124">
        <v>0.56000000000000005</v>
      </c>
      <c r="AD23" s="124">
        <v>0.26583000000000001</v>
      </c>
    </row>
    <row r="24" spans="1:30" x14ac:dyDescent="0.3">
      <c r="A24" s="126" t="s">
        <v>846</v>
      </c>
      <c r="B24" s="124">
        <v>2692.26</v>
      </c>
      <c r="C24" s="124">
        <v>4.0273199999999996</v>
      </c>
      <c r="D24" s="124">
        <v>0.50595000000000001</v>
      </c>
      <c r="E24" s="124">
        <v>0.14699999999999999</v>
      </c>
      <c r="F24" s="124">
        <v>0.25800000000000001</v>
      </c>
      <c r="G24" s="124">
        <v>2.4809999999999999E-2</v>
      </c>
      <c r="H24" s="124">
        <v>3873.65535</v>
      </c>
      <c r="I24" s="126" t="s">
        <v>1559</v>
      </c>
      <c r="J24" s="126" t="s">
        <v>1559</v>
      </c>
      <c r="K24" s="124">
        <v>0.44148999999999999</v>
      </c>
      <c r="L24" s="124">
        <v>18.876799999999999</v>
      </c>
      <c r="M24" s="126" t="s">
        <v>1559</v>
      </c>
      <c r="N24" s="124">
        <v>0.16014</v>
      </c>
      <c r="O24" s="124">
        <v>0.36541000000000001</v>
      </c>
      <c r="P24" s="124">
        <v>2410.85</v>
      </c>
      <c r="Q24" s="124">
        <v>0.82099999999999995</v>
      </c>
      <c r="R24" s="126" t="s">
        <v>1559</v>
      </c>
      <c r="S24" s="124">
        <v>0.26</v>
      </c>
      <c r="T24" s="124">
        <v>0.59199999999999997</v>
      </c>
      <c r="U24" s="124">
        <v>44.9</v>
      </c>
      <c r="V24" s="124">
        <v>254.684</v>
      </c>
      <c r="W24" s="124">
        <v>9.5000000000000001E-2</v>
      </c>
      <c r="X24" s="124">
        <v>4.4999999999999998E-2</v>
      </c>
      <c r="Y24" s="124">
        <v>14.81</v>
      </c>
      <c r="Z24" s="124">
        <v>0.108</v>
      </c>
      <c r="AA24" s="124">
        <v>0.36526999999999998</v>
      </c>
      <c r="AB24" s="124">
        <v>0.17910999999999999</v>
      </c>
      <c r="AC24" s="124">
        <v>0.56000000000000005</v>
      </c>
      <c r="AD24" s="124">
        <v>0.26583000000000001</v>
      </c>
    </row>
    <row r="25" spans="1:30" x14ac:dyDescent="0.3">
      <c r="A25" s="126" t="s">
        <v>847</v>
      </c>
      <c r="B25" s="124">
        <v>2692.28</v>
      </c>
      <c r="C25" s="124">
        <v>4.16364</v>
      </c>
      <c r="D25" s="124">
        <v>0.70299999999999996</v>
      </c>
      <c r="E25" s="124">
        <v>0.152</v>
      </c>
      <c r="F25" s="124">
        <v>0.25600000000000001</v>
      </c>
      <c r="G25" s="124">
        <v>2.7660000000000001E-2</v>
      </c>
      <c r="H25" s="124">
        <v>3873.6663199999998</v>
      </c>
      <c r="I25" s="126" t="s">
        <v>1559</v>
      </c>
      <c r="J25" s="126" t="s">
        <v>1559</v>
      </c>
      <c r="K25" s="124">
        <v>0.42187000000000002</v>
      </c>
      <c r="L25" s="124">
        <v>18.903469999999999</v>
      </c>
      <c r="M25" s="126" t="s">
        <v>1559</v>
      </c>
      <c r="N25" s="124">
        <v>0.14926</v>
      </c>
      <c r="O25" s="124">
        <v>0.36541000000000001</v>
      </c>
      <c r="P25" s="124">
        <v>2410.9</v>
      </c>
      <c r="Q25" s="124">
        <v>0.82699999999999996</v>
      </c>
      <c r="R25" s="126" t="s">
        <v>1559</v>
      </c>
      <c r="S25" s="124">
        <v>0.22</v>
      </c>
      <c r="T25" s="124">
        <v>0.58899999999999997</v>
      </c>
      <c r="U25" s="126" t="s">
        <v>1559</v>
      </c>
      <c r="V25" s="124">
        <v>254.685</v>
      </c>
      <c r="W25" s="124">
        <v>8.5000000000000006E-2</v>
      </c>
      <c r="X25" s="124">
        <v>4.3999999999999997E-2</v>
      </c>
      <c r="Y25" s="124">
        <v>14.81</v>
      </c>
      <c r="Z25" s="124">
        <v>0.108</v>
      </c>
      <c r="AA25" s="124">
        <v>0.34470000000000001</v>
      </c>
      <c r="AB25" s="124">
        <v>0.19822999999999999</v>
      </c>
      <c r="AC25" s="124">
        <v>0.73</v>
      </c>
      <c r="AD25" s="124">
        <v>0.26407999999999998</v>
      </c>
    </row>
    <row r="26" spans="1:30" x14ac:dyDescent="0.3">
      <c r="A26" s="126" t="s">
        <v>848</v>
      </c>
      <c r="B26" s="124">
        <v>2692.28</v>
      </c>
      <c r="C26" s="124">
        <v>4.16364</v>
      </c>
      <c r="D26" s="124">
        <v>0.70299999999999996</v>
      </c>
      <c r="E26" s="124">
        <v>0.152</v>
      </c>
      <c r="F26" s="124">
        <v>0.25600000000000001</v>
      </c>
      <c r="G26" s="124">
        <v>2.7660000000000001E-2</v>
      </c>
      <c r="H26" s="124">
        <v>3873.6663199999998</v>
      </c>
      <c r="I26" s="126" t="s">
        <v>1559</v>
      </c>
      <c r="J26" s="126" t="s">
        <v>1559</v>
      </c>
      <c r="K26" s="124">
        <v>0.42187000000000002</v>
      </c>
      <c r="L26" s="124">
        <v>18.903469999999999</v>
      </c>
      <c r="M26" s="126" t="s">
        <v>1559</v>
      </c>
      <c r="N26" s="124">
        <v>0.14926</v>
      </c>
      <c r="O26" s="124">
        <v>0.36541000000000001</v>
      </c>
      <c r="P26" s="124">
        <v>2410.9</v>
      </c>
      <c r="Q26" s="124">
        <v>0.82699999999999996</v>
      </c>
      <c r="R26" s="126" t="s">
        <v>1559</v>
      </c>
      <c r="S26" s="124">
        <v>0.22</v>
      </c>
      <c r="T26" s="124">
        <v>0.58899999999999997</v>
      </c>
      <c r="U26" s="126" t="s">
        <v>1559</v>
      </c>
      <c r="V26" s="124">
        <v>254.685</v>
      </c>
      <c r="W26" s="124">
        <v>8.5000000000000006E-2</v>
      </c>
      <c r="X26" s="124">
        <v>4.3999999999999997E-2</v>
      </c>
      <c r="Y26" s="124">
        <v>14.81</v>
      </c>
      <c r="Z26" s="124">
        <v>0.108</v>
      </c>
      <c r="AA26" s="124">
        <v>0.34470000000000001</v>
      </c>
      <c r="AB26" s="124">
        <v>0.19822999999999999</v>
      </c>
      <c r="AC26" s="124">
        <v>0.73</v>
      </c>
      <c r="AD26" s="124">
        <v>0.26407999999999998</v>
      </c>
    </row>
    <row r="27" spans="1:30" x14ac:dyDescent="0.3">
      <c r="A27" s="126" t="s">
        <v>849</v>
      </c>
      <c r="B27" s="124">
        <v>2692.36</v>
      </c>
      <c r="C27" s="124">
        <v>4.2956000000000003</v>
      </c>
      <c r="D27" s="124">
        <v>0.8992</v>
      </c>
      <c r="E27" s="124">
        <v>0.155</v>
      </c>
      <c r="F27" s="124">
        <v>0.217</v>
      </c>
      <c r="G27" s="124">
        <v>3.2340000000000001E-2</v>
      </c>
      <c r="H27" s="124">
        <v>3873.6800400000002</v>
      </c>
      <c r="I27" s="126" t="s">
        <v>1559</v>
      </c>
      <c r="J27" s="126" t="s">
        <v>1559</v>
      </c>
      <c r="K27" s="124">
        <v>0.40207999999999999</v>
      </c>
      <c r="L27" s="124">
        <v>18.936820000000001</v>
      </c>
      <c r="M27" s="124">
        <v>15.669079999999999</v>
      </c>
      <c r="N27" s="124">
        <v>0.15265999999999999</v>
      </c>
      <c r="O27" s="124">
        <v>0.35908000000000001</v>
      </c>
      <c r="P27" s="124">
        <v>2410.9499999999998</v>
      </c>
      <c r="Q27" s="124">
        <v>0.83199999999999996</v>
      </c>
      <c r="R27" s="126" t="s">
        <v>1559</v>
      </c>
      <c r="S27" s="124">
        <v>0.13100000000000001</v>
      </c>
      <c r="T27" s="124">
        <v>0.58699999999999997</v>
      </c>
      <c r="U27" s="126" t="s">
        <v>1559</v>
      </c>
      <c r="V27" s="124">
        <v>254.68600000000001</v>
      </c>
      <c r="W27" s="124">
        <v>7.8E-2</v>
      </c>
      <c r="X27" s="124">
        <v>4.2999999999999997E-2</v>
      </c>
      <c r="Y27" s="124">
        <v>14.81</v>
      </c>
      <c r="Z27" s="124">
        <v>0.107</v>
      </c>
      <c r="AA27" s="124">
        <v>0.32445000000000002</v>
      </c>
      <c r="AB27" s="124">
        <v>0.21659</v>
      </c>
      <c r="AC27" s="124">
        <v>0.85</v>
      </c>
      <c r="AD27" s="124">
        <v>0.28127999999999997</v>
      </c>
    </row>
    <row r="28" spans="1:30" x14ac:dyDescent="0.3">
      <c r="A28" s="126" t="s">
        <v>850</v>
      </c>
      <c r="B28" s="124">
        <v>2692.36</v>
      </c>
      <c r="C28" s="124">
        <v>4.2956000000000003</v>
      </c>
      <c r="D28" s="124">
        <v>0.8992</v>
      </c>
      <c r="E28" s="124">
        <v>0.155</v>
      </c>
      <c r="F28" s="124">
        <v>0.217</v>
      </c>
      <c r="G28" s="124">
        <v>3.2340000000000001E-2</v>
      </c>
      <c r="H28" s="124">
        <v>3873.6800400000002</v>
      </c>
      <c r="I28" s="126" t="s">
        <v>1559</v>
      </c>
      <c r="J28" s="126" t="s">
        <v>1559</v>
      </c>
      <c r="K28" s="124">
        <v>0.40207999999999999</v>
      </c>
      <c r="L28" s="124">
        <v>18.936820000000001</v>
      </c>
      <c r="M28" s="124">
        <v>15.669079999999999</v>
      </c>
      <c r="N28" s="124">
        <v>0.15265999999999999</v>
      </c>
      <c r="O28" s="124">
        <v>0.35908000000000001</v>
      </c>
      <c r="P28" s="124">
        <v>2410.9499999999998</v>
      </c>
      <c r="Q28" s="124">
        <v>0.83199999999999996</v>
      </c>
      <c r="R28" s="126" t="s">
        <v>1559</v>
      </c>
      <c r="S28" s="124">
        <v>0.13100000000000001</v>
      </c>
      <c r="T28" s="124">
        <v>0.58699999999999997</v>
      </c>
      <c r="U28" s="126" t="s">
        <v>1559</v>
      </c>
      <c r="V28" s="124">
        <v>254.68600000000001</v>
      </c>
      <c r="W28" s="124">
        <v>7.8E-2</v>
      </c>
      <c r="X28" s="124">
        <v>4.2999999999999997E-2</v>
      </c>
      <c r="Y28" s="124">
        <v>14.81</v>
      </c>
      <c r="Z28" s="124">
        <v>0.107</v>
      </c>
      <c r="AA28" s="124">
        <v>0.32445000000000002</v>
      </c>
      <c r="AB28" s="124">
        <v>0.21659</v>
      </c>
      <c r="AC28" s="124">
        <v>0.85</v>
      </c>
      <c r="AD28" s="124">
        <v>0.28127999999999997</v>
      </c>
    </row>
    <row r="29" spans="1:30" x14ac:dyDescent="0.3">
      <c r="A29" s="126" t="s">
        <v>851</v>
      </c>
      <c r="B29" s="124">
        <v>2692.47</v>
      </c>
      <c r="C29" s="124">
        <v>4.3242200000000004</v>
      </c>
      <c r="D29" s="124">
        <v>1.0935999999999999</v>
      </c>
      <c r="E29" s="124">
        <v>0.19500000000000001</v>
      </c>
      <c r="F29" s="124">
        <v>0.17599999999999999</v>
      </c>
      <c r="G29" s="124">
        <v>2.6589999999999999E-2</v>
      </c>
      <c r="H29" s="124">
        <v>3873.7016800000001</v>
      </c>
      <c r="I29" s="126" t="s">
        <v>1559</v>
      </c>
      <c r="J29" s="126" t="s">
        <v>1559</v>
      </c>
      <c r="K29" s="124">
        <v>0.38157000000000002</v>
      </c>
      <c r="L29" s="124">
        <v>18.989460000000001</v>
      </c>
      <c r="M29" s="126" t="s">
        <v>1559</v>
      </c>
      <c r="N29" s="124">
        <v>0.14926</v>
      </c>
      <c r="O29" s="124">
        <v>0.36541000000000001</v>
      </c>
      <c r="P29" s="124">
        <v>2410.98</v>
      </c>
      <c r="Q29" s="124">
        <v>0.83599999999999997</v>
      </c>
      <c r="R29" s="126" t="s">
        <v>1559</v>
      </c>
      <c r="S29" s="124">
        <v>5.3999999999999999E-2</v>
      </c>
      <c r="T29" s="124">
        <v>0.58899999999999997</v>
      </c>
      <c r="U29" s="126" t="s">
        <v>1559</v>
      </c>
      <c r="V29" s="124">
        <v>254.678</v>
      </c>
      <c r="W29" s="124">
        <v>7.0000000000000007E-2</v>
      </c>
      <c r="X29" s="124">
        <v>0.04</v>
      </c>
      <c r="Y29" s="124">
        <v>14.81</v>
      </c>
      <c r="Z29" s="124">
        <v>0.105</v>
      </c>
      <c r="AA29" s="124">
        <v>0.30602000000000001</v>
      </c>
      <c r="AB29" s="124">
        <v>0.23372000000000001</v>
      </c>
      <c r="AC29" s="124">
        <v>0.85</v>
      </c>
      <c r="AD29" s="124">
        <v>0.29976000000000003</v>
      </c>
    </row>
    <row r="30" spans="1:30" x14ac:dyDescent="0.3">
      <c r="A30" s="126" t="s">
        <v>852</v>
      </c>
      <c r="B30" s="124">
        <v>2692.47</v>
      </c>
      <c r="C30" s="124">
        <v>4.3242200000000004</v>
      </c>
      <c r="D30" s="124">
        <v>1.0935999999999999</v>
      </c>
      <c r="E30" s="124">
        <v>0.19500000000000001</v>
      </c>
      <c r="F30" s="124">
        <v>0.17599999999999999</v>
      </c>
      <c r="G30" s="124">
        <v>2.6589999999999999E-2</v>
      </c>
      <c r="H30" s="124">
        <v>3873.7016800000001</v>
      </c>
      <c r="I30" s="126" t="s">
        <v>1559</v>
      </c>
      <c r="J30" s="126" t="s">
        <v>1559</v>
      </c>
      <c r="K30" s="124">
        <v>0.38157000000000002</v>
      </c>
      <c r="L30" s="124">
        <v>18.989460000000001</v>
      </c>
      <c r="M30" s="126" t="s">
        <v>1559</v>
      </c>
      <c r="N30" s="124">
        <v>0.14926</v>
      </c>
      <c r="O30" s="124">
        <v>0.36541000000000001</v>
      </c>
      <c r="P30" s="124">
        <v>2410.98</v>
      </c>
      <c r="Q30" s="124">
        <v>0.83599999999999997</v>
      </c>
      <c r="R30" s="126" t="s">
        <v>1559</v>
      </c>
      <c r="S30" s="124">
        <v>5.3999999999999999E-2</v>
      </c>
      <c r="T30" s="124">
        <v>0.58899999999999997</v>
      </c>
      <c r="U30" s="126" t="s">
        <v>1559</v>
      </c>
      <c r="V30" s="124">
        <v>254.678</v>
      </c>
      <c r="W30" s="124">
        <v>7.0000000000000007E-2</v>
      </c>
      <c r="X30" s="124">
        <v>0.04</v>
      </c>
      <c r="Y30" s="124">
        <v>14.81</v>
      </c>
      <c r="Z30" s="124">
        <v>0.105</v>
      </c>
      <c r="AA30" s="124">
        <v>0.30602000000000001</v>
      </c>
      <c r="AB30" s="124">
        <v>0.23372000000000001</v>
      </c>
      <c r="AC30" s="124">
        <v>0.85</v>
      </c>
      <c r="AD30" s="124">
        <v>0.29976000000000003</v>
      </c>
    </row>
    <row r="31" spans="1:30" x14ac:dyDescent="0.3">
      <c r="A31" s="126" t="s">
        <v>853</v>
      </c>
      <c r="B31" s="124">
        <v>2692.55</v>
      </c>
      <c r="C31" s="124">
        <v>4.2112499999999997</v>
      </c>
      <c r="D31" s="124">
        <v>1.246</v>
      </c>
      <c r="E31" s="124">
        <v>0.21199999999999999</v>
      </c>
      <c r="F31" s="124">
        <v>0.13300000000000001</v>
      </c>
      <c r="G31" s="124">
        <v>1.529E-2</v>
      </c>
      <c r="H31" s="124">
        <v>3873.7251500000002</v>
      </c>
      <c r="I31" s="126" t="s">
        <v>1559</v>
      </c>
      <c r="J31" s="126" t="s">
        <v>1559</v>
      </c>
      <c r="K31" s="124">
        <v>0.37069000000000002</v>
      </c>
      <c r="L31" s="124">
        <v>19.046600000000002</v>
      </c>
      <c r="M31" s="126" t="s">
        <v>1559</v>
      </c>
      <c r="N31" s="124">
        <v>0.15265999999999999</v>
      </c>
      <c r="O31" s="124">
        <v>0.35908000000000001</v>
      </c>
      <c r="P31" s="124">
        <v>2410.9699999999998</v>
      </c>
      <c r="Q31" s="124">
        <v>0.83499999999999996</v>
      </c>
      <c r="R31" s="126" t="s">
        <v>1559</v>
      </c>
      <c r="S31" s="124">
        <v>5.7000000000000002E-2</v>
      </c>
      <c r="T31" s="124">
        <v>0.59099999999999997</v>
      </c>
      <c r="U31" s="126" t="s">
        <v>1559</v>
      </c>
      <c r="V31" s="124">
        <v>254.66900000000001</v>
      </c>
      <c r="W31" s="124">
        <v>6.2E-2</v>
      </c>
      <c r="X31" s="124">
        <v>0.04</v>
      </c>
      <c r="Y31" s="124">
        <v>14.81</v>
      </c>
      <c r="Z31" s="124">
        <v>0.10299999999999999</v>
      </c>
      <c r="AA31" s="124">
        <v>0.29388999999999998</v>
      </c>
      <c r="AB31" s="124">
        <v>0.24814</v>
      </c>
      <c r="AC31" s="124">
        <v>0.72</v>
      </c>
      <c r="AD31" s="124">
        <v>0.31835999999999998</v>
      </c>
    </row>
    <row r="32" spans="1:30" x14ac:dyDescent="0.3">
      <c r="A32" s="126" t="s">
        <v>854</v>
      </c>
      <c r="B32" s="124">
        <v>2692.55</v>
      </c>
      <c r="C32" s="124">
        <v>4.2112499999999997</v>
      </c>
      <c r="D32" s="124">
        <v>1.246</v>
      </c>
      <c r="E32" s="124">
        <v>0.21199999999999999</v>
      </c>
      <c r="F32" s="124">
        <v>0.13300000000000001</v>
      </c>
      <c r="G32" s="124">
        <v>1.529E-2</v>
      </c>
      <c r="H32" s="124">
        <v>3873.7251500000002</v>
      </c>
      <c r="I32" s="126" t="s">
        <v>1559</v>
      </c>
      <c r="J32" s="126" t="s">
        <v>1559</v>
      </c>
      <c r="K32" s="124">
        <v>0.37069000000000002</v>
      </c>
      <c r="L32" s="124">
        <v>19.046600000000002</v>
      </c>
      <c r="M32" s="126" t="s">
        <v>1559</v>
      </c>
      <c r="N32" s="124">
        <v>0.15265999999999999</v>
      </c>
      <c r="O32" s="124">
        <v>0.35908000000000001</v>
      </c>
      <c r="P32" s="124">
        <v>2410.9699999999998</v>
      </c>
      <c r="Q32" s="124">
        <v>0.83499999999999996</v>
      </c>
      <c r="R32" s="126" t="s">
        <v>1559</v>
      </c>
      <c r="S32" s="124">
        <v>5.7000000000000002E-2</v>
      </c>
      <c r="T32" s="124">
        <v>0.59099999999999997</v>
      </c>
      <c r="U32" s="126" t="s">
        <v>1559</v>
      </c>
      <c r="V32" s="124">
        <v>254.66900000000001</v>
      </c>
      <c r="W32" s="124">
        <v>6.2E-2</v>
      </c>
      <c r="X32" s="124">
        <v>0.04</v>
      </c>
      <c r="Y32" s="124">
        <v>14.81</v>
      </c>
      <c r="Z32" s="124">
        <v>0.10299999999999999</v>
      </c>
      <c r="AA32" s="124">
        <v>0.29388999999999998</v>
      </c>
      <c r="AB32" s="124">
        <v>0.24814</v>
      </c>
      <c r="AC32" s="124">
        <v>0.72</v>
      </c>
      <c r="AD32" s="124">
        <v>0.31835999999999998</v>
      </c>
    </row>
    <row r="33" spans="1:30" x14ac:dyDescent="0.3">
      <c r="A33" s="126" t="s">
        <v>855</v>
      </c>
      <c r="B33" s="124">
        <v>2692.61</v>
      </c>
      <c r="C33" s="124">
        <v>4.09389</v>
      </c>
      <c r="D33" s="124">
        <v>1.3360000000000001</v>
      </c>
      <c r="E33" s="124">
        <v>0.23400000000000001</v>
      </c>
      <c r="F33" s="124">
        <v>1E-3</v>
      </c>
      <c r="G33" s="124">
        <v>1.1379999999999999E-2</v>
      </c>
      <c r="H33" s="124">
        <v>3873.7272800000001</v>
      </c>
      <c r="I33" s="126" t="s">
        <v>1559</v>
      </c>
      <c r="J33" s="126" t="s">
        <v>1559</v>
      </c>
      <c r="K33" s="124">
        <v>0.40833000000000003</v>
      </c>
      <c r="L33" s="124">
        <v>19.05179</v>
      </c>
      <c r="M33" s="126" t="s">
        <v>1559</v>
      </c>
      <c r="N33" s="124">
        <v>0.16761999999999999</v>
      </c>
      <c r="O33" s="124">
        <v>0.36541000000000001</v>
      </c>
      <c r="P33" s="124">
        <v>2411</v>
      </c>
      <c r="Q33" s="124">
        <v>0.83799999999999997</v>
      </c>
      <c r="R33" s="126" t="s">
        <v>1559</v>
      </c>
      <c r="S33" s="124">
        <v>0.08</v>
      </c>
      <c r="T33" s="124">
        <v>0.59099999999999997</v>
      </c>
      <c r="U33" s="126" t="s">
        <v>1559</v>
      </c>
      <c r="V33" s="124">
        <v>254.66</v>
      </c>
      <c r="W33" s="124">
        <v>5.2999999999999999E-2</v>
      </c>
      <c r="X33" s="124">
        <v>3.9E-2</v>
      </c>
      <c r="Y33" s="124">
        <v>14.81</v>
      </c>
      <c r="Z33" s="124">
        <v>0.107</v>
      </c>
      <c r="AA33" s="124">
        <v>0.27589999999999998</v>
      </c>
      <c r="AB33" s="124">
        <v>0.26878000000000002</v>
      </c>
      <c r="AC33" s="124">
        <v>0.48</v>
      </c>
      <c r="AD33" s="124">
        <v>0.33825</v>
      </c>
    </row>
    <row r="34" spans="1:30" x14ac:dyDescent="0.3">
      <c r="A34" s="126" t="s">
        <v>856</v>
      </c>
      <c r="B34" s="124">
        <v>2692.61</v>
      </c>
      <c r="C34" s="124">
        <v>4.09389</v>
      </c>
      <c r="D34" s="124">
        <v>1.3360000000000001</v>
      </c>
      <c r="E34" s="124">
        <v>0.23400000000000001</v>
      </c>
      <c r="F34" s="124">
        <v>1E-3</v>
      </c>
      <c r="G34" s="124">
        <v>1.1379999999999999E-2</v>
      </c>
      <c r="H34" s="124">
        <v>3873.7272800000001</v>
      </c>
      <c r="I34" s="126" t="s">
        <v>1559</v>
      </c>
      <c r="J34" s="126" t="s">
        <v>1559</v>
      </c>
      <c r="K34" s="124">
        <v>0.40833000000000003</v>
      </c>
      <c r="L34" s="124">
        <v>19.05179</v>
      </c>
      <c r="M34" s="126" t="s">
        <v>1559</v>
      </c>
      <c r="N34" s="124">
        <v>0.16761999999999999</v>
      </c>
      <c r="O34" s="124">
        <v>0.36541000000000001</v>
      </c>
      <c r="P34" s="124">
        <v>2411</v>
      </c>
      <c r="Q34" s="124">
        <v>0.83799999999999997</v>
      </c>
      <c r="R34" s="126" t="s">
        <v>1559</v>
      </c>
      <c r="S34" s="124">
        <v>0.08</v>
      </c>
      <c r="T34" s="124">
        <v>0.59099999999999997</v>
      </c>
      <c r="U34" s="126" t="s">
        <v>1559</v>
      </c>
      <c r="V34" s="124">
        <v>254.66</v>
      </c>
      <c r="W34" s="124">
        <v>5.2999999999999999E-2</v>
      </c>
      <c r="X34" s="124">
        <v>3.9E-2</v>
      </c>
      <c r="Y34" s="124">
        <v>14.81</v>
      </c>
      <c r="Z34" s="124">
        <v>0.107</v>
      </c>
      <c r="AA34" s="124">
        <v>0.27589999999999998</v>
      </c>
      <c r="AB34" s="124">
        <v>0.26878000000000002</v>
      </c>
      <c r="AC34" s="124">
        <v>0.48</v>
      </c>
      <c r="AD34" s="124">
        <v>0.33825</v>
      </c>
    </row>
    <row r="35" spans="1:30" x14ac:dyDescent="0.3">
      <c r="A35" s="126" t="s">
        <v>857</v>
      </c>
      <c r="B35" s="124">
        <v>2692.7</v>
      </c>
      <c r="C35" s="124">
        <v>4.0087999999999999</v>
      </c>
      <c r="D35" s="124">
        <v>1.3660000000000001</v>
      </c>
      <c r="E35" s="124">
        <v>0.252</v>
      </c>
      <c r="F35" s="124">
        <v>1E-3</v>
      </c>
      <c r="G35" s="124">
        <v>8.6300000000000005E-3</v>
      </c>
      <c r="H35" s="124">
        <v>3873.6730200000002</v>
      </c>
      <c r="I35" s="126" t="s">
        <v>1559</v>
      </c>
      <c r="J35" s="126" t="s">
        <v>1559</v>
      </c>
      <c r="K35" s="124">
        <v>0.41604000000000002</v>
      </c>
      <c r="L35" s="124">
        <v>18.91977</v>
      </c>
      <c r="M35" s="126" t="s">
        <v>1559</v>
      </c>
      <c r="N35" s="124">
        <v>0.16388</v>
      </c>
      <c r="O35" s="124">
        <v>0.35276999999999997</v>
      </c>
      <c r="P35" s="124">
        <v>2411.0100000000002</v>
      </c>
      <c r="Q35" s="124">
        <v>0.84</v>
      </c>
      <c r="R35" s="126" t="s">
        <v>1559</v>
      </c>
      <c r="S35" s="124">
        <v>0.10199999999999999</v>
      </c>
      <c r="T35" s="124">
        <v>0.59</v>
      </c>
      <c r="U35" s="126" t="s">
        <v>1559</v>
      </c>
      <c r="V35" s="124">
        <v>254.65199999999999</v>
      </c>
      <c r="W35" s="124">
        <v>4.4999999999999998E-2</v>
      </c>
      <c r="X35" s="124">
        <v>3.7999999999999999E-2</v>
      </c>
      <c r="Y35" s="124">
        <v>14.81</v>
      </c>
      <c r="Z35" s="124">
        <v>0.111</v>
      </c>
      <c r="AA35" s="124">
        <v>0.26701999999999998</v>
      </c>
      <c r="AB35" s="124">
        <v>0.27228999999999998</v>
      </c>
      <c r="AC35" s="124">
        <v>0.33</v>
      </c>
      <c r="AD35" s="124">
        <v>0.35905999999999999</v>
      </c>
    </row>
    <row r="36" spans="1:30" x14ac:dyDescent="0.3">
      <c r="A36" s="126" t="s">
        <v>858</v>
      </c>
      <c r="B36" s="124">
        <v>2692.7</v>
      </c>
      <c r="C36" s="124">
        <v>4.0087999999999999</v>
      </c>
      <c r="D36" s="124">
        <v>1.3660000000000001</v>
      </c>
      <c r="E36" s="124">
        <v>0.252</v>
      </c>
      <c r="F36" s="124">
        <v>1E-3</v>
      </c>
      <c r="G36" s="124">
        <v>8.6300000000000005E-3</v>
      </c>
      <c r="H36" s="124">
        <v>3873.6730200000002</v>
      </c>
      <c r="I36" s="126" t="s">
        <v>1559</v>
      </c>
      <c r="J36" s="126" t="s">
        <v>1559</v>
      </c>
      <c r="K36" s="124">
        <v>0.41604000000000002</v>
      </c>
      <c r="L36" s="124">
        <v>18.91977</v>
      </c>
      <c r="M36" s="126" t="s">
        <v>1559</v>
      </c>
      <c r="N36" s="124">
        <v>0.16388</v>
      </c>
      <c r="O36" s="124">
        <v>0.35276999999999997</v>
      </c>
      <c r="P36" s="124">
        <v>2411.0100000000002</v>
      </c>
      <c r="Q36" s="124">
        <v>0.84</v>
      </c>
      <c r="R36" s="126" t="s">
        <v>1559</v>
      </c>
      <c r="S36" s="124">
        <v>0.10199999999999999</v>
      </c>
      <c r="T36" s="124">
        <v>0.59</v>
      </c>
      <c r="U36" s="126" t="s">
        <v>1559</v>
      </c>
      <c r="V36" s="124">
        <v>254.65199999999999</v>
      </c>
      <c r="W36" s="124">
        <v>4.4999999999999998E-2</v>
      </c>
      <c r="X36" s="124">
        <v>3.7999999999999999E-2</v>
      </c>
      <c r="Y36" s="124">
        <v>14.81</v>
      </c>
      <c r="Z36" s="124">
        <v>0.111</v>
      </c>
      <c r="AA36" s="124">
        <v>0.26701999999999998</v>
      </c>
      <c r="AB36" s="124">
        <v>0.27228999999999998</v>
      </c>
      <c r="AC36" s="124">
        <v>0.33</v>
      </c>
      <c r="AD36" s="124">
        <v>0.35905999999999999</v>
      </c>
    </row>
    <row r="37" spans="1:30" x14ac:dyDescent="0.3">
      <c r="A37" s="126" t="s">
        <v>859</v>
      </c>
      <c r="B37" s="124">
        <v>2692.78</v>
      </c>
      <c r="C37" s="124">
        <v>3.90985</v>
      </c>
      <c r="D37" s="124">
        <v>1.393</v>
      </c>
      <c r="E37" s="124">
        <v>0.26700000000000002</v>
      </c>
      <c r="F37" s="124">
        <v>1E-3</v>
      </c>
      <c r="G37" s="124">
        <v>8.9499999999999996E-3</v>
      </c>
      <c r="H37" s="124">
        <v>3873.6617500000002</v>
      </c>
      <c r="I37" s="126" t="s">
        <v>1559</v>
      </c>
      <c r="J37" s="126" t="s">
        <v>1559</v>
      </c>
      <c r="K37" s="124">
        <v>0.42577999999999999</v>
      </c>
      <c r="L37" s="124">
        <v>18.89236</v>
      </c>
      <c r="M37" s="126" t="s">
        <v>1559</v>
      </c>
      <c r="N37" s="124">
        <v>0.16761999999999999</v>
      </c>
      <c r="O37" s="124">
        <v>0.33406999999999998</v>
      </c>
      <c r="P37" s="124">
        <v>2411.0300000000002</v>
      </c>
      <c r="Q37" s="124">
        <v>0.84199999999999997</v>
      </c>
      <c r="R37" s="126" t="s">
        <v>1559</v>
      </c>
      <c r="S37" s="124">
        <v>0.121</v>
      </c>
      <c r="T37" s="124">
        <v>0.59099999999999997</v>
      </c>
      <c r="U37" s="126" t="s">
        <v>1559</v>
      </c>
      <c r="V37" s="124">
        <v>254.643</v>
      </c>
      <c r="W37" s="124">
        <v>3.5999999999999997E-2</v>
      </c>
      <c r="X37" s="124">
        <v>3.6999999999999998E-2</v>
      </c>
      <c r="Y37" s="124">
        <v>14.81</v>
      </c>
      <c r="Z37" s="124">
        <v>0.115</v>
      </c>
      <c r="AA37" s="124">
        <v>0.25724000000000002</v>
      </c>
      <c r="AB37" s="124">
        <v>0.28528999999999999</v>
      </c>
      <c r="AC37" s="124">
        <v>0.33</v>
      </c>
      <c r="AD37" s="124">
        <v>0.38124999999999998</v>
      </c>
    </row>
    <row r="38" spans="1:30" x14ac:dyDescent="0.3">
      <c r="A38" s="126" t="s">
        <v>860</v>
      </c>
      <c r="B38" s="124">
        <v>2692.78</v>
      </c>
      <c r="C38" s="124">
        <v>3.90985</v>
      </c>
      <c r="D38" s="124">
        <v>1.393</v>
      </c>
      <c r="E38" s="124">
        <v>0.26700000000000002</v>
      </c>
      <c r="F38" s="124">
        <v>1E-3</v>
      </c>
      <c r="G38" s="124">
        <v>8.9499999999999996E-3</v>
      </c>
      <c r="H38" s="124">
        <v>3873.6617500000002</v>
      </c>
      <c r="I38" s="126" t="s">
        <v>1559</v>
      </c>
      <c r="J38" s="126" t="s">
        <v>1559</v>
      </c>
      <c r="K38" s="124">
        <v>0.42577999999999999</v>
      </c>
      <c r="L38" s="124">
        <v>18.89236</v>
      </c>
      <c r="M38" s="126" t="s">
        <v>1559</v>
      </c>
      <c r="N38" s="124">
        <v>0.16761999999999999</v>
      </c>
      <c r="O38" s="124">
        <v>0.33406999999999998</v>
      </c>
      <c r="P38" s="124">
        <v>2411.0300000000002</v>
      </c>
      <c r="Q38" s="124">
        <v>0.84199999999999997</v>
      </c>
      <c r="R38" s="126" t="s">
        <v>1559</v>
      </c>
      <c r="S38" s="124">
        <v>0.121</v>
      </c>
      <c r="T38" s="124">
        <v>0.59099999999999997</v>
      </c>
      <c r="U38" s="126" t="s">
        <v>1559</v>
      </c>
      <c r="V38" s="124">
        <v>254.643</v>
      </c>
      <c r="W38" s="124">
        <v>3.5999999999999997E-2</v>
      </c>
      <c r="X38" s="124">
        <v>3.6999999999999998E-2</v>
      </c>
      <c r="Y38" s="124">
        <v>14.81</v>
      </c>
      <c r="Z38" s="124">
        <v>0.115</v>
      </c>
      <c r="AA38" s="124">
        <v>0.25724000000000002</v>
      </c>
      <c r="AB38" s="124">
        <v>0.28528999999999999</v>
      </c>
      <c r="AC38" s="124">
        <v>0.33</v>
      </c>
      <c r="AD38" s="124">
        <v>0.38124999999999998</v>
      </c>
    </row>
    <row r="39" spans="1:30" x14ac:dyDescent="0.3">
      <c r="A39" s="126" t="s">
        <v>861</v>
      </c>
      <c r="B39" s="124">
        <v>2692.89</v>
      </c>
      <c r="C39" s="124">
        <v>3.85398</v>
      </c>
      <c r="D39" s="124">
        <v>1.333</v>
      </c>
      <c r="E39" s="124">
        <v>0.28699999999999998</v>
      </c>
      <c r="F39" s="124">
        <v>1E-3</v>
      </c>
      <c r="G39" s="124">
        <v>1.0059999999999999E-2</v>
      </c>
      <c r="H39" s="124">
        <v>3873.6736299999998</v>
      </c>
      <c r="I39" s="126" t="s">
        <v>1559</v>
      </c>
      <c r="J39" s="126" t="s">
        <v>1559</v>
      </c>
      <c r="K39" s="124">
        <v>0.43683</v>
      </c>
      <c r="L39" s="124">
        <v>18.921250000000001</v>
      </c>
      <c r="M39" s="126" t="s">
        <v>1559</v>
      </c>
      <c r="N39" s="124">
        <v>0.17136000000000001</v>
      </c>
      <c r="O39" s="124">
        <v>0.33406999999999998</v>
      </c>
      <c r="P39" s="124">
        <v>2411.04</v>
      </c>
      <c r="Q39" s="124">
        <v>0.84299999999999997</v>
      </c>
      <c r="R39" s="126" t="s">
        <v>1559</v>
      </c>
      <c r="S39" s="124">
        <v>0.13900000000000001</v>
      </c>
      <c r="T39" s="124">
        <v>0.59</v>
      </c>
      <c r="U39" s="126" t="s">
        <v>1559</v>
      </c>
      <c r="V39" s="124">
        <v>254.63399999999999</v>
      </c>
      <c r="W39" s="124">
        <v>2.8000000000000001E-2</v>
      </c>
      <c r="X39" s="124">
        <v>3.5999999999999997E-2</v>
      </c>
      <c r="Y39" s="124">
        <v>14.81</v>
      </c>
      <c r="Z39" s="124">
        <v>0.129</v>
      </c>
      <c r="AA39" s="124">
        <v>0.24396000000000001</v>
      </c>
      <c r="AB39" s="124">
        <v>0.29366999999999999</v>
      </c>
      <c r="AC39" s="124">
        <v>0.36</v>
      </c>
      <c r="AD39" s="124">
        <v>0.40344999999999998</v>
      </c>
    </row>
    <row r="40" spans="1:30" x14ac:dyDescent="0.3">
      <c r="A40" s="126" t="s">
        <v>862</v>
      </c>
      <c r="B40" s="124">
        <v>2692.89</v>
      </c>
      <c r="C40" s="124">
        <v>3.85398</v>
      </c>
      <c r="D40" s="124">
        <v>1.333</v>
      </c>
      <c r="E40" s="124">
        <v>0.28699999999999998</v>
      </c>
      <c r="F40" s="124">
        <v>1E-3</v>
      </c>
      <c r="G40" s="124">
        <v>1.0059999999999999E-2</v>
      </c>
      <c r="H40" s="124">
        <v>3873.6736299999998</v>
      </c>
      <c r="I40" s="126" t="s">
        <v>1559</v>
      </c>
      <c r="J40" s="126" t="s">
        <v>1559</v>
      </c>
      <c r="K40" s="124">
        <v>0.43683</v>
      </c>
      <c r="L40" s="124">
        <v>18.921250000000001</v>
      </c>
      <c r="M40" s="126" t="s">
        <v>1559</v>
      </c>
      <c r="N40" s="124">
        <v>0.17136000000000001</v>
      </c>
      <c r="O40" s="124">
        <v>0.33406999999999998</v>
      </c>
      <c r="P40" s="124">
        <v>2411.04</v>
      </c>
      <c r="Q40" s="124">
        <v>0.84299999999999997</v>
      </c>
      <c r="R40" s="126" t="s">
        <v>1559</v>
      </c>
      <c r="S40" s="124">
        <v>0.13900000000000001</v>
      </c>
      <c r="T40" s="124">
        <v>0.59</v>
      </c>
      <c r="U40" s="126" t="s">
        <v>1559</v>
      </c>
      <c r="V40" s="124">
        <v>254.63399999999999</v>
      </c>
      <c r="W40" s="124">
        <v>2.8000000000000001E-2</v>
      </c>
      <c r="X40" s="124">
        <v>3.5999999999999997E-2</v>
      </c>
      <c r="Y40" s="124">
        <v>14.81</v>
      </c>
      <c r="Z40" s="124">
        <v>0.129</v>
      </c>
      <c r="AA40" s="124">
        <v>0.24396000000000001</v>
      </c>
      <c r="AB40" s="124">
        <v>0.29366999999999999</v>
      </c>
      <c r="AC40" s="124">
        <v>0.36</v>
      </c>
      <c r="AD40" s="124">
        <v>0.40344999999999998</v>
      </c>
    </row>
    <row r="41" spans="1:30" x14ac:dyDescent="0.3">
      <c r="A41" s="126" t="s">
        <v>863</v>
      </c>
      <c r="B41" s="124">
        <v>2692.98</v>
      </c>
      <c r="C41" s="124">
        <v>3.8030499999999998</v>
      </c>
      <c r="D41" s="124">
        <v>1.177</v>
      </c>
      <c r="E41" s="124">
        <v>0.30599999999999999</v>
      </c>
      <c r="F41" s="124">
        <v>1E-3</v>
      </c>
      <c r="G41" s="124">
        <v>7.9100000000000004E-3</v>
      </c>
      <c r="H41" s="124">
        <v>3873.6590000000001</v>
      </c>
      <c r="I41" s="126" t="s">
        <v>1559</v>
      </c>
      <c r="J41" s="126" t="s">
        <v>1559</v>
      </c>
      <c r="K41" s="124">
        <v>0.44686999999999999</v>
      </c>
      <c r="L41" s="124">
        <v>18.88569</v>
      </c>
      <c r="M41" s="126" t="s">
        <v>1559</v>
      </c>
      <c r="N41" s="124">
        <v>0.17549999999999999</v>
      </c>
      <c r="O41" s="124">
        <v>0.32790000000000002</v>
      </c>
      <c r="P41" s="124">
        <v>2411.0500000000002</v>
      </c>
      <c r="Q41" s="124">
        <v>0.84399999999999997</v>
      </c>
      <c r="R41" s="126" t="s">
        <v>1559</v>
      </c>
      <c r="S41" s="124">
        <v>0.155</v>
      </c>
      <c r="T41" s="124">
        <v>0.59099999999999997</v>
      </c>
      <c r="U41" s="126" t="s">
        <v>1559</v>
      </c>
      <c r="V41" s="124">
        <v>254.626</v>
      </c>
      <c r="W41" s="124">
        <v>2.1000000000000001E-2</v>
      </c>
      <c r="X41" s="124">
        <v>3.5000000000000003E-2</v>
      </c>
      <c r="Y41" s="124">
        <v>14.81</v>
      </c>
      <c r="Z41" s="124">
        <v>0.13800000000000001</v>
      </c>
      <c r="AA41" s="124">
        <v>0.28337000000000001</v>
      </c>
      <c r="AB41" s="124">
        <v>0.24814</v>
      </c>
      <c r="AC41" s="124">
        <v>0.47</v>
      </c>
      <c r="AD41" s="124">
        <v>0.42555999999999999</v>
      </c>
    </row>
    <row r="42" spans="1:30" x14ac:dyDescent="0.3">
      <c r="A42" s="126" t="s">
        <v>864</v>
      </c>
      <c r="B42" s="124">
        <v>2692.98</v>
      </c>
      <c r="C42" s="124">
        <v>3.8030499999999998</v>
      </c>
      <c r="D42" s="124">
        <v>1.177</v>
      </c>
      <c r="E42" s="124">
        <v>0.30599999999999999</v>
      </c>
      <c r="F42" s="124">
        <v>1E-3</v>
      </c>
      <c r="G42" s="124">
        <v>7.9100000000000004E-3</v>
      </c>
      <c r="H42" s="124">
        <v>3873.6590000000001</v>
      </c>
      <c r="I42" s="126" t="s">
        <v>1559</v>
      </c>
      <c r="J42" s="126" t="s">
        <v>1559</v>
      </c>
      <c r="K42" s="124">
        <v>0.44686999999999999</v>
      </c>
      <c r="L42" s="124">
        <v>18.88569</v>
      </c>
      <c r="M42" s="126" t="s">
        <v>1559</v>
      </c>
      <c r="N42" s="124">
        <v>0.17549999999999999</v>
      </c>
      <c r="O42" s="124">
        <v>0.32790000000000002</v>
      </c>
      <c r="P42" s="124">
        <v>2411.0500000000002</v>
      </c>
      <c r="Q42" s="124">
        <v>0.84399999999999997</v>
      </c>
      <c r="R42" s="126" t="s">
        <v>1559</v>
      </c>
      <c r="S42" s="124">
        <v>0.155</v>
      </c>
      <c r="T42" s="124">
        <v>0.59099999999999997</v>
      </c>
      <c r="U42" s="126" t="s">
        <v>1559</v>
      </c>
      <c r="V42" s="124">
        <v>254.626</v>
      </c>
      <c r="W42" s="124">
        <v>2.1000000000000001E-2</v>
      </c>
      <c r="X42" s="124">
        <v>3.5000000000000003E-2</v>
      </c>
      <c r="Y42" s="124">
        <v>14.81</v>
      </c>
      <c r="Z42" s="124">
        <v>0.13800000000000001</v>
      </c>
      <c r="AA42" s="124">
        <v>0.28337000000000001</v>
      </c>
      <c r="AB42" s="124">
        <v>0.24814</v>
      </c>
      <c r="AC42" s="124">
        <v>0.47</v>
      </c>
      <c r="AD42" s="124">
        <v>0.42555999999999999</v>
      </c>
    </row>
    <row r="43" spans="1:30" x14ac:dyDescent="0.3">
      <c r="A43" s="126" t="s">
        <v>865</v>
      </c>
      <c r="B43" s="124">
        <v>2693.08</v>
      </c>
      <c r="C43" s="124">
        <v>3.7523300000000002</v>
      </c>
      <c r="D43" s="124">
        <v>1.0449999999999999</v>
      </c>
      <c r="E43" s="124">
        <v>0.32600000000000001</v>
      </c>
      <c r="F43" s="124">
        <v>1E-3</v>
      </c>
      <c r="G43" s="124">
        <v>5.1500000000000001E-3</v>
      </c>
      <c r="H43" s="124">
        <v>3873.5840199999998</v>
      </c>
      <c r="I43" s="126" t="s">
        <v>1559</v>
      </c>
      <c r="J43" s="126" t="s">
        <v>1559</v>
      </c>
      <c r="K43" s="124">
        <v>0.45824999999999999</v>
      </c>
      <c r="L43" s="124">
        <v>18.703669999999999</v>
      </c>
      <c r="M43" s="126" t="s">
        <v>1559</v>
      </c>
      <c r="N43" s="124">
        <v>0.13908999999999999</v>
      </c>
      <c r="O43" s="124">
        <v>0.31566</v>
      </c>
      <c r="P43" s="124">
        <v>2411.0500000000002</v>
      </c>
      <c r="Q43" s="124">
        <v>0.84399999999999997</v>
      </c>
      <c r="R43" s="126" t="s">
        <v>1559</v>
      </c>
      <c r="S43" s="124">
        <v>0.153</v>
      </c>
      <c r="T43" s="124">
        <v>0.59099999999999997</v>
      </c>
      <c r="U43" s="126" t="s">
        <v>1559</v>
      </c>
      <c r="V43" s="124">
        <v>254.61699999999999</v>
      </c>
      <c r="W43" s="124">
        <v>1.7999999999999999E-2</v>
      </c>
      <c r="X43" s="124">
        <v>3.4000000000000002E-2</v>
      </c>
      <c r="Y43" s="124">
        <v>14.81</v>
      </c>
      <c r="Z43" s="124">
        <v>0.13600000000000001</v>
      </c>
      <c r="AA43" s="124">
        <v>0.36209000000000002</v>
      </c>
      <c r="AB43" s="124">
        <v>0.17910999999999999</v>
      </c>
      <c r="AC43" s="124">
        <v>0.64</v>
      </c>
      <c r="AD43" s="124">
        <v>0.44799</v>
      </c>
    </row>
    <row r="44" spans="1:30" x14ac:dyDescent="0.3">
      <c r="A44" s="126" t="s">
        <v>866</v>
      </c>
      <c r="B44" s="124">
        <v>2693.08</v>
      </c>
      <c r="C44" s="124">
        <v>3.7523300000000002</v>
      </c>
      <c r="D44" s="124">
        <v>1.0449999999999999</v>
      </c>
      <c r="E44" s="124">
        <v>0.32600000000000001</v>
      </c>
      <c r="F44" s="124">
        <v>1E-3</v>
      </c>
      <c r="G44" s="124">
        <v>5.1500000000000001E-3</v>
      </c>
      <c r="H44" s="124">
        <v>3873.5840199999998</v>
      </c>
      <c r="I44" s="126" t="s">
        <v>1559</v>
      </c>
      <c r="J44" s="126" t="s">
        <v>1559</v>
      </c>
      <c r="K44" s="124">
        <v>0.45824999999999999</v>
      </c>
      <c r="L44" s="124">
        <v>18.703669999999999</v>
      </c>
      <c r="M44" s="126" t="s">
        <v>1559</v>
      </c>
      <c r="N44" s="124">
        <v>0.13908999999999999</v>
      </c>
      <c r="O44" s="124">
        <v>0.31566</v>
      </c>
      <c r="P44" s="124">
        <v>2411.0500000000002</v>
      </c>
      <c r="Q44" s="124">
        <v>0.84399999999999997</v>
      </c>
      <c r="R44" s="126" t="s">
        <v>1559</v>
      </c>
      <c r="S44" s="124">
        <v>0.153</v>
      </c>
      <c r="T44" s="124">
        <v>0.59099999999999997</v>
      </c>
      <c r="U44" s="126" t="s">
        <v>1559</v>
      </c>
      <c r="V44" s="124">
        <v>254.61699999999999</v>
      </c>
      <c r="W44" s="124">
        <v>1.7999999999999999E-2</v>
      </c>
      <c r="X44" s="124">
        <v>3.4000000000000002E-2</v>
      </c>
      <c r="Y44" s="124">
        <v>14.81</v>
      </c>
      <c r="Z44" s="124">
        <v>0.13600000000000001</v>
      </c>
      <c r="AA44" s="124">
        <v>0.36209000000000002</v>
      </c>
      <c r="AB44" s="124">
        <v>0.17910999999999999</v>
      </c>
      <c r="AC44" s="124">
        <v>0.64</v>
      </c>
      <c r="AD44" s="124">
        <v>0.44799</v>
      </c>
    </row>
    <row r="45" spans="1:30" x14ac:dyDescent="0.3">
      <c r="A45" s="126" t="s">
        <v>867</v>
      </c>
      <c r="B45" s="124">
        <v>2693.16</v>
      </c>
      <c r="C45" s="124">
        <v>3.6287400000000001</v>
      </c>
      <c r="D45" s="124">
        <v>0.90190000000000003</v>
      </c>
      <c r="E45" s="124">
        <v>0.33400000000000002</v>
      </c>
      <c r="F45" s="124">
        <v>1E-3</v>
      </c>
      <c r="G45" s="124">
        <v>7.2300000000000003E-3</v>
      </c>
      <c r="H45" s="124">
        <v>3873.5178799999999</v>
      </c>
      <c r="I45" s="126" t="s">
        <v>1559</v>
      </c>
      <c r="J45" s="124">
        <v>0.88344999999999996</v>
      </c>
      <c r="K45" s="124">
        <v>0.46884999999999999</v>
      </c>
      <c r="L45" s="124">
        <v>18.54345</v>
      </c>
      <c r="M45" s="126" t="s">
        <v>1559</v>
      </c>
      <c r="N45" s="124">
        <v>0.11994</v>
      </c>
      <c r="O45" s="124">
        <v>0.32177</v>
      </c>
      <c r="P45" s="124">
        <v>2411.06</v>
      </c>
      <c r="Q45" s="124">
        <v>0.84599999999999997</v>
      </c>
      <c r="R45" s="126" t="s">
        <v>1559</v>
      </c>
      <c r="S45" s="124">
        <v>0.13500000000000001</v>
      </c>
      <c r="T45" s="124">
        <v>0.59</v>
      </c>
      <c r="U45" s="126" t="s">
        <v>1559</v>
      </c>
      <c r="V45" s="124">
        <v>254.608</v>
      </c>
      <c r="W45" s="124">
        <v>1.4999999999999999E-2</v>
      </c>
      <c r="X45" s="124">
        <v>3.5000000000000003E-2</v>
      </c>
      <c r="Y45" s="124">
        <v>14.81</v>
      </c>
      <c r="Z45" s="124">
        <v>0.14099999999999999</v>
      </c>
      <c r="AA45" s="124">
        <v>0.40570000000000001</v>
      </c>
      <c r="AB45" s="124">
        <v>0.14319000000000001</v>
      </c>
      <c r="AC45" s="124">
        <v>0.79</v>
      </c>
      <c r="AD45" s="124">
        <v>0.45529999999999998</v>
      </c>
    </row>
    <row r="46" spans="1:30" x14ac:dyDescent="0.3">
      <c r="A46" s="126" t="s">
        <v>868</v>
      </c>
      <c r="B46" s="124">
        <v>2693.16</v>
      </c>
      <c r="C46" s="124">
        <v>3.6287400000000001</v>
      </c>
      <c r="D46" s="124">
        <v>0.90190000000000003</v>
      </c>
      <c r="E46" s="124">
        <v>0.33400000000000002</v>
      </c>
      <c r="F46" s="124">
        <v>1E-3</v>
      </c>
      <c r="G46" s="124">
        <v>7.2300000000000003E-3</v>
      </c>
      <c r="H46" s="124">
        <v>3873.5178799999999</v>
      </c>
      <c r="I46" s="126" t="s">
        <v>1559</v>
      </c>
      <c r="J46" s="124">
        <v>0.88344999999999996</v>
      </c>
      <c r="K46" s="124">
        <v>0.46884999999999999</v>
      </c>
      <c r="L46" s="124">
        <v>18.54345</v>
      </c>
      <c r="M46" s="126" t="s">
        <v>1559</v>
      </c>
      <c r="N46" s="124">
        <v>0.11994</v>
      </c>
      <c r="O46" s="124">
        <v>0.32177</v>
      </c>
      <c r="P46" s="124">
        <v>2411.06</v>
      </c>
      <c r="Q46" s="124">
        <v>0.84599999999999997</v>
      </c>
      <c r="R46" s="126" t="s">
        <v>1559</v>
      </c>
      <c r="S46" s="124">
        <v>0.13500000000000001</v>
      </c>
      <c r="T46" s="124">
        <v>0.59</v>
      </c>
      <c r="U46" s="126" t="s">
        <v>1559</v>
      </c>
      <c r="V46" s="124">
        <v>254.608</v>
      </c>
      <c r="W46" s="124">
        <v>1.4999999999999999E-2</v>
      </c>
      <c r="X46" s="124">
        <v>3.5000000000000003E-2</v>
      </c>
      <c r="Y46" s="124">
        <v>14.81</v>
      </c>
      <c r="Z46" s="124">
        <v>0.14099999999999999</v>
      </c>
      <c r="AA46" s="124">
        <v>0.40570000000000001</v>
      </c>
      <c r="AB46" s="124">
        <v>0.14319000000000001</v>
      </c>
      <c r="AC46" s="124">
        <v>0.79</v>
      </c>
      <c r="AD46" s="124">
        <v>0.45529999999999998</v>
      </c>
    </row>
    <row r="47" spans="1:30" x14ac:dyDescent="0.3">
      <c r="A47" s="126" t="s">
        <v>869</v>
      </c>
      <c r="B47" s="124">
        <v>2693.21</v>
      </c>
      <c r="C47" s="124">
        <v>3.47675</v>
      </c>
      <c r="D47" s="124">
        <v>0.76049999999999995</v>
      </c>
      <c r="E47" s="124">
        <v>0.34200000000000003</v>
      </c>
      <c r="F47" s="124">
        <v>1E-3</v>
      </c>
      <c r="G47" s="124">
        <v>1.025E-2</v>
      </c>
      <c r="H47" s="124">
        <v>3873.5221499999998</v>
      </c>
      <c r="I47" s="126" t="s">
        <v>1559</v>
      </c>
      <c r="J47" s="126" t="s">
        <v>1559</v>
      </c>
      <c r="K47" s="124">
        <v>0.48024</v>
      </c>
      <c r="L47" s="124">
        <v>18.55378</v>
      </c>
      <c r="M47" s="124">
        <v>15.669079999999999</v>
      </c>
      <c r="N47" s="124">
        <v>0.11697</v>
      </c>
      <c r="O47" s="124">
        <v>0.35908000000000001</v>
      </c>
      <c r="P47" s="124">
        <v>2411.08</v>
      </c>
      <c r="Q47" s="124">
        <v>0.84799999999999998</v>
      </c>
      <c r="R47" s="126" t="s">
        <v>1559</v>
      </c>
      <c r="S47" s="124">
        <v>0.14299999999999999</v>
      </c>
      <c r="T47" s="124">
        <v>0.58799999999999997</v>
      </c>
      <c r="U47" s="124">
        <v>44.9</v>
      </c>
      <c r="V47" s="124">
        <v>254.59899999999999</v>
      </c>
      <c r="W47" s="124">
        <v>1.2999999999999999E-2</v>
      </c>
      <c r="X47" s="124">
        <v>3.5000000000000003E-2</v>
      </c>
      <c r="Y47" s="124">
        <v>14.81</v>
      </c>
      <c r="Z47" s="124">
        <v>0.14399999999999999</v>
      </c>
      <c r="AA47" s="124">
        <v>0.38614999999999999</v>
      </c>
      <c r="AB47" s="124">
        <v>0.16233</v>
      </c>
      <c r="AC47" s="124">
        <v>0.93</v>
      </c>
      <c r="AD47" s="124">
        <v>0.43923000000000001</v>
      </c>
    </row>
    <row r="48" spans="1:30" x14ac:dyDescent="0.3">
      <c r="A48" s="126" t="s">
        <v>870</v>
      </c>
      <c r="B48" s="124">
        <v>2693.21</v>
      </c>
      <c r="C48" s="124">
        <v>3.47675</v>
      </c>
      <c r="D48" s="124">
        <v>0.76049999999999995</v>
      </c>
      <c r="E48" s="124">
        <v>0.34200000000000003</v>
      </c>
      <c r="F48" s="124">
        <v>1E-3</v>
      </c>
      <c r="G48" s="124">
        <v>1.025E-2</v>
      </c>
      <c r="H48" s="124">
        <v>3873.5221499999998</v>
      </c>
      <c r="I48" s="126" t="s">
        <v>1559</v>
      </c>
      <c r="J48" s="126" t="s">
        <v>1559</v>
      </c>
      <c r="K48" s="124">
        <v>0.48024</v>
      </c>
      <c r="L48" s="124">
        <v>18.55378</v>
      </c>
      <c r="M48" s="124">
        <v>15.669079999999999</v>
      </c>
      <c r="N48" s="124">
        <v>0.11697</v>
      </c>
      <c r="O48" s="124">
        <v>0.35908000000000001</v>
      </c>
      <c r="P48" s="124">
        <v>2411.08</v>
      </c>
      <c r="Q48" s="124">
        <v>0.84799999999999998</v>
      </c>
      <c r="R48" s="126" t="s">
        <v>1559</v>
      </c>
      <c r="S48" s="124">
        <v>0.14299999999999999</v>
      </c>
      <c r="T48" s="124">
        <v>0.58799999999999997</v>
      </c>
      <c r="U48" s="124">
        <v>44.9</v>
      </c>
      <c r="V48" s="124">
        <v>254.59899999999999</v>
      </c>
      <c r="W48" s="124">
        <v>1.2999999999999999E-2</v>
      </c>
      <c r="X48" s="124">
        <v>3.5000000000000003E-2</v>
      </c>
      <c r="Y48" s="124">
        <v>14.81</v>
      </c>
      <c r="Z48" s="124">
        <v>0.14399999999999999</v>
      </c>
      <c r="AA48" s="124">
        <v>0.38614999999999999</v>
      </c>
      <c r="AB48" s="124">
        <v>0.16233</v>
      </c>
      <c r="AC48" s="124">
        <v>0.93</v>
      </c>
      <c r="AD48" s="124">
        <v>0.43923000000000001</v>
      </c>
    </row>
    <row r="49" spans="1:30" x14ac:dyDescent="0.3">
      <c r="A49" s="126" t="s">
        <v>871</v>
      </c>
      <c r="B49" s="124">
        <v>2693.03</v>
      </c>
      <c r="C49" s="124">
        <v>3.3234300000000001</v>
      </c>
      <c r="D49" s="124">
        <v>0.6099</v>
      </c>
      <c r="E49" s="124">
        <v>0.318</v>
      </c>
      <c r="F49" s="124">
        <v>8.6999999999999994E-2</v>
      </c>
      <c r="G49" s="124">
        <v>7.9799999999999992E-3</v>
      </c>
      <c r="H49" s="124">
        <v>3873.5401299999999</v>
      </c>
      <c r="I49" s="126" t="s">
        <v>1559</v>
      </c>
      <c r="J49" s="126" t="s">
        <v>1559</v>
      </c>
      <c r="K49" s="124">
        <v>0.49614000000000003</v>
      </c>
      <c r="L49" s="124">
        <v>18.59731</v>
      </c>
      <c r="M49" s="126" t="s">
        <v>1559</v>
      </c>
      <c r="N49" s="124">
        <v>0.11994</v>
      </c>
      <c r="O49" s="124">
        <v>0.36541000000000001</v>
      </c>
      <c r="P49" s="124">
        <v>2411.15</v>
      </c>
      <c r="Q49" s="124">
        <v>0.85699999999999998</v>
      </c>
      <c r="R49" s="126" t="s">
        <v>1559</v>
      </c>
      <c r="S49" s="124">
        <v>0.14000000000000001</v>
      </c>
      <c r="T49" s="124">
        <v>0.59099999999999997</v>
      </c>
      <c r="U49" s="126" t="s">
        <v>1559</v>
      </c>
      <c r="V49" s="124">
        <v>254.59100000000001</v>
      </c>
      <c r="W49" s="124">
        <v>2.9000000000000001E-2</v>
      </c>
      <c r="X49" s="124">
        <v>3.5999999999999997E-2</v>
      </c>
      <c r="Y49" s="124">
        <v>14.81</v>
      </c>
      <c r="Z49" s="124">
        <v>0.14299999999999999</v>
      </c>
      <c r="AA49" s="124">
        <v>0.38130999999999998</v>
      </c>
      <c r="AB49" s="124">
        <v>0.15731000000000001</v>
      </c>
      <c r="AC49" s="124">
        <v>1.03</v>
      </c>
      <c r="AD49" s="124">
        <v>0.42305999999999999</v>
      </c>
    </row>
    <row r="50" spans="1:30" x14ac:dyDescent="0.3">
      <c r="A50" s="126" t="s">
        <v>872</v>
      </c>
      <c r="B50" s="124">
        <v>2693.03</v>
      </c>
      <c r="C50" s="124">
        <v>3.3234300000000001</v>
      </c>
      <c r="D50" s="124">
        <v>0.6099</v>
      </c>
      <c r="E50" s="124">
        <v>0.318</v>
      </c>
      <c r="F50" s="124">
        <v>8.6999999999999994E-2</v>
      </c>
      <c r="G50" s="124">
        <v>7.9799999999999992E-3</v>
      </c>
      <c r="H50" s="124">
        <v>3873.5401299999999</v>
      </c>
      <c r="I50" s="126" t="s">
        <v>1559</v>
      </c>
      <c r="J50" s="126" t="s">
        <v>1559</v>
      </c>
      <c r="K50" s="124">
        <v>0.49614000000000003</v>
      </c>
      <c r="L50" s="124">
        <v>18.59731</v>
      </c>
      <c r="M50" s="126" t="s">
        <v>1559</v>
      </c>
      <c r="N50" s="124">
        <v>0.11994</v>
      </c>
      <c r="O50" s="124">
        <v>0.36541000000000001</v>
      </c>
      <c r="P50" s="124">
        <v>2411.15</v>
      </c>
      <c r="Q50" s="124">
        <v>0.85699999999999998</v>
      </c>
      <c r="R50" s="126" t="s">
        <v>1559</v>
      </c>
      <c r="S50" s="124">
        <v>0.14000000000000001</v>
      </c>
      <c r="T50" s="124">
        <v>0.59099999999999997</v>
      </c>
      <c r="U50" s="126" t="s">
        <v>1559</v>
      </c>
      <c r="V50" s="124">
        <v>254.59100000000001</v>
      </c>
      <c r="W50" s="124">
        <v>2.9000000000000001E-2</v>
      </c>
      <c r="X50" s="124">
        <v>3.5999999999999997E-2</v>
      </c>
      <c r="Y50" s="124">
        <v>14.81</v>
      </c>
      <c r="Z50" s="124">
        <v>0.14299999999999999</v>
      </c>
      <c r="AA50" s="124">
        <v>0.38130999999999998</v>
      </c>
      <c r="AB50" s="124">
        <v>0.15731000000000001</v>
      </c>
      <c r="AC50" s="124">
        <v>1.03</v>
      </c>
      <c r="AD50" s="124">
        <v>0.42305999999999999</v>
      </c>
    </row>
    <row r="51" spans="1:30" x14ac:dyDescent="0.3">
      <c r="A51" s="126" t="s">
        <v>873</v>
      </c>
      <c r="B51" s="124">
        <v>2692.82</v>
      </c>
      <c r="C51" s="124">
        <v>3.0955599999999999</v>
      </c>
      <c r="D51" s="124">
        <v>0.44357999999999997</v>
      </c>
      <c r="E51" s="124">
        <v>0.28299999999999997</v>
      </c>
      <c r="F51" s="124">
        <v>0.14299999999999999</v>
      </c>
      <c r="G51" s="124">
        <v>5.8300000000000001E-3</v>
      </c>
      <c r="H51" s="124">
        <v>3873.5572000000002</v>
      </c>
      <c r="I51" s="126" t="s">
        <v>1559</v>
      </c>
      <c r="J51" s="126" t="s">
        <v>1559</v>
      </c>
      <c r="K51" s="124">
        <v>0.51153999999999999</v>
      </c>
      <c r="L51" s="124">
        <v>18.638660000000002</v>
      </c>
      <c r="M51" s="126" t="s">
        <v>1559</v>
      </c>
      <c r="N51" s="124">
        <v>0.14587</v>
      </c>
      <c r="O51" s="124">
        <v>0.37176999999999999</v>
      </c>
      <c r="P51" s="124">
        <v>2410.9899999999998</v>
      </c>
      <c r="Q51" s="124">
        <v>0.83699999999999997</v>
      </c>
      <c r="R51" s="126" t="s">
        <v>1559</v>
      </c>
      <c r="S51" s="124">
        <v>0.10199999999999999</v>
      </c>
      <c r="T51" s="124">
        <v>0.58899999999999997</v>
      </c>
      <c r="U51" s="126" t="s">
        <v>1559</v>
      </c>
      <c r="V51" s="124">
        <v>254.58199999999999</v>
      </c>
      <c r="W51" s="124">
        <v>5.2999999999999999E-2</v>
      </c>
      <c r="X51" s="124">
        <v>3.6999999999999998E-2</v>
      </c>
      <c r="Y51" s="124">
        <v>14.81</v>
      </c>
      <c r="Z51" s="124">
        <v>0.14299999999999999</v>
      </c>
      <c r="AA51" s="124">
        <v>0.41558</v>
      </c>
      <c r="AB51" s="124">
        <v>0.12354</v>
      </c>
      <c r="AC51" s="124">
        <v>1</v>
      </c>
      <c r="AD51" s="124">
        <v>0.40683000000000002</v>
      </c>
    </row>
    <row r="52" spans="1:30" x14ac:dyDescent="0.3">
      <c r="A52" s="126" t="s">
        <v>874</v>
      </c>
      <c r="B52" s="124">
        <v>2692.82</v>
      </c>
      <c r="C52" s="124">
        <v>3.0955599999999999</v>
      </c>
      <c r="D52" s="124">
        <v>0.44357999999999997</v>
      </c>
      <c r="E52" s="124">
        <v>0.28299999999999997</v>
      </c>
      <c r="F52" s="124">
        <v>0.14299999999999999</v>
      </c>
      <c r="G52" s="124">
        <v>5.8300000000000001E-3</v>
      </c>
      <c r="H52" s="124">
        <v>3873.5572000000002</v>
      </c>
      <c r="I52" s="126" t="s">
        <v>1559</v>
      </c>
      <c r="J52" s="126" t="s">
        <v>1559</v>
      </c>
      <c r="K52" s="124">
        <v>0.51153999999999999</v>
      </c>
      <c r="L52" s="124">
        <v>18.638660000000002</v>
      </c>
      <c r="M52" s="126" t="s">
        <v>1559</v>
      </c>
      <c r="N52" s="124">
        <v>0.14587</v>
      </c>
      <c r="O52" s="124">
        <v>0.37176999999999999</v>
      </c>
      <c r="P52" s="124">
        <v>2410.9899999999998</v>
      </c>
      <c r="Q52" s="124">
        <v>0.83699999999999997</v>
      </c>
      <c r="R52" s="126" t="s">
        <v>1559</v>
      </c>
      <c r="S52" s="124">
        <v>0.10199999999999999</v>
      </c>
      <c r="T52" s="124">
        <v>0.58899999999999997</v>
      </c>
      <c r="U52" s="126" t="s">
        <v>1559</v>
      </c>
      <c r="V52" s="124">
        <v>254.58199999999999</v>
      </c>
      <c r="W52" s="124">
        <v>5.2999999999999999E-2</v>
      </c>
      <c r="X52" s="124">
        <v>3.6999999999999998E-2</v>
      </c>
      <c r="Y52" s="124">
        <v>14.81</v>
      </c>
      <c r="Z52" s="124">
        <v>0.14299999999999999</v>
      </c>
      <c r="AA52" s="124">
        <v>0.41558</v>
      </c>
      <c r="AB52" s="124">
        <v>0.12354</v>
      </c>
      <c r="AC52" s="124">
        <v>1</v>
      </c>
      <c r="AD52" s="124">
        <v>0.40683000000000002</v>
      </c>
    </row>
    <row r="53" spans="1:30" x14ac:dyDescent="0.3">
      <c r="A53" s="126" t="s">
        <v>875</v>
      </c>
      <c r="B53" s="124">
        <v>2692.66</v>
      </c>
      <c r="C53" s="124">
        <v>2.8597600000000001</v>
      </c>
      <c r="D53" s="124">
        <v>0.28272000000000003</v>
      </c>
      <c r="E53" s="124">
        <v>0.28499999999999998</v>
      </c>
      <c r="F53" s="124">
        <v>0.157</v>
      </c>
      <c r="G53" s="124">
        <v>4.3400000000000001E-3</v>
      </c>
      <c r="H53" s="124">
        <v>3873.57</v>
      </c>
      <c r="I53" s="126" t="s">
        <v>1559</v>
      </c>
      <c r="J53" s="126" t="s">
        <v>1559</v>
      </c>
      <c r="K53" s="124">
        <v>0.52373999999999998</v>
      </c>
      <c r="L53" s="124">
        <v>18.66968</v>
      </c>
      <c r="M53" s="126" t="s">
        <v>1559</v>
      </c>
      <c r="N53" s="124">
        <v>0.17549999999999999</v>
      </c>
      <c r="O53" s="124">
        <v>0.35908000000000001</v>
      </c>
      <c r="P53" s="124">
        <v>2410.91</v>
      </c>
      <c r="Q53" s="124">
        <v>0.82799999999999996</v>
      </c>
      <c r="R53" s="126" t="s">
        <v>1559</v>
      </c>
      <c r="S53" s="124">
        <v>6.6000000000000003E-2</v>
      </c>
      <c r="T53" s="124">
        <v>0.59099999999999997</v>
      </c>
      <c r="U53" s="126" t="s">
        <v>1559</v>
      </c>
      <c r="V53" s="124">
        <v>254.57300000000001</v>
      </c>
      <c r="W53" s="124">
        <v>7.6999999999999999E-2</v>
      </c>
      <c r="X53" s="124">
        <v>3.9E-2</v>
      </c>
      <c r="Y53" s="124">
        <v>14.81</v>
      </c>
      <c r="Z53" s="124">
        <v>0.14299999999999999</v>
      </c>
      <c r="AA53" s="124">
        <v>0.44275999999999999</v>
      </c>
      <c r="AB53" s="124">
        <v>9.5640000000000003E-2</v>
      </c>
      <c r="AC53" s="124">
        <v>0.87</v>
      </c>
      <c r="AD53" s="124">
        <v>0.39106000000000002</v>
      </c>
    </row>
    <row r="54" spans="1:30" x14ac:dyDescent="0.3">
      <c r="A54" s="126" t="s">
        <v>876</v>
      </c>
      <c r="B54" s="124">
        <v>2692.66</v>
      </c>
      <c r="C54" s="124">
        <v>2.8597600000000001</v>
      </c>
      <c r="D54" s="124">
        <v>0.28272000000000003</v>
      </c>
      <c r="E54" s="124">
        <v>0.28499999999999998</v>
      </c>
      <c r="F54" s="124">
        <v>0.157</v>
      </c>
      <c r="G54" s="124">
        <v>4.3400000000000001E-3</v>
      </c>
      <c r="H54" s="124">
        <v>3873.57</v>
      </c>
      <c r="I54" s="126" t="s">
        <v>1559</v>
      </c>
      <c r="J54" s="126" t="s">
        <v>1559</v>
      </c>
      <c r="K54" s="124">
        <v>0.52373999999999998</v>
      </c>
      <c r="L54" s="124">
        <v>18.66968</v>
      </c>
      <c r="M54" s="126" t="s">
        <v>1559</v>
      </c>
      <c r="N54" s="124">
        <v>0.17549999999999999</v>
      </c>
      <c r="O54" s="124">
        <v>0.35908000000000001</v>
      </c>
      <c r="P54" s="124">
        <v>2410.91</v>
      </c>
      <c r="Q54" s="124">
        <v>0.82799999999999996</v>
      </c>
      <c r="R54" s="126" t="s">
        <v>1559</v>
      </c>
      <c r="S54" s="124">
        <v>6.6000000000000003E-2</v>
      </c>
      <c r="T54" s="124">
        <v>0.59099999999999997</v>
      </c>
      <c r="U54" s="126" t="s">
        <v>1559</v>
      </c>
      <c r="V54" s="124">
        <v>254.57300000000001</v>
      </c>
      <c r="W54" s="124">
        <v>7.6999999999999999E-2</v>
      </c>
      <c r="X54" s="124">
        <v>3.9E-2</v>
      </c>
      <c r="Y54" s="124">
        <v>14.81</v>
      </c>
      <c r="Z54" s="124">
        <v>0.14299999999999999</v>
      </c>
      <c r="AA54" s="124">
        <v>0.44275999999999999</v>
      </c>
      <c r="AB54" s="124">
        <v>9.5640000000000003E-2</v>
      </c>
      <c r="AC54" s="124">
        <v>0.87</v>
      </c>
      <c r="AD54" s="124">
        <v>0.39106000000000002</v>
      </c>
    </row>
    <row r="55" spans="1:30" x14ac:dyDescent="0.3">
      <c r="A55" s="126" t="s">
        <v>877</v>
      </c>
      <c r="B55" s="124">
        <v>2692.46</v>
      </c>
      <c r="C55" s="124">
        <v>2.6075599999999999</v>
      </c>
      <c r="D55" s="124">
        <v>0.32532</v>
      </c>
      <c r="E55" s="124">
        <v>0.27100000000000002</v>
      </c>
      <c r="F55" s="124">
        <v>0.18</v>
      </c>
      <c r="G55" s="124">
        <v>6.77E-3</v>
      </c>
      <c r="H55" s="124">
        <v>3873.5943900000002</v>
      </c>
      <c r="I55" s="126" t="s">
        <v>1559</v>
      </c>
      <c r="J55" s="126" t="s">
        <v>1559</v>
      </c>
      <c r="K55" s="124">
        <v>0.53683000000000003</v>
      </c>
      <c r="L55" s="124">
        <v>18.7288</v>
      </c>
      <c r="M55" s="126" t="s">
        <v>1559</v>
      </c>
      <c r="N55" s="124">
        <v>0.20114000000000001</v>
      </c>
      <c r="O55" s="124">
        <v>0.32790000000000002</v>
      </c>
      <c r="P55" s="124">
        <v>2411</v>
      </c>
      <c r="Q55" s="124">
        <v>0.83799999999999997</v>
      </c>
      <c r="R55" s="126" t="s">
        <v>1559</v>
      </c>
      <c r="S55" s="124">
        <v>6.2E-2</v>
      </c>
      <c r="T55" s="124">
        <v>0.58699999999999997</v>
      </c>
      <c r="U55" s="126" t="s">
        <v>1559</v>
      </c>
      <c r="V55" s="124">
        <v>254.565</v>
      </c>
      <c r="W55" s="124">
        <v>0.10100000000000001</v>
      </c>
      <c r="X55" s="124">
        <v>4.1000000000000002E-2</v>
      </c>
      <c r="Y55" s="124">
        <v>14.81</v>
      </c>
      <c r="Z55" s="124">
        <v>0.14199999999999999</v>
      </c>
      <c r="AA55" s="124">
        <v>0.47538999999999998</v>
      </c>
      <c r="AB55" s="124">
        <v>6.9139999999999993E-2</v>
      </c>
      <c r="AC55" s="124">
        <v>0.84</v>
      </c>
      <c r="AD55" s="124">
        <v>0.37572</v>
      </c>
    </row>
    <row r="56" spans="1:30" x14ac:dyDescent="0.3">
      <c r="A56" s="126" t="s">
        <v>878</v>
      </c>
      <c r="B56" s="124">
        <v>2692.46</v>
      </c>
      <c r="C56" s="124">
        <v>2.6075599999999999</v>
      </c>
      <c r="D56" s="124">
        <v>0.32532</v>
      </c>
      <c r="E56" s="124">
        <v>0.27100000000000002</v>
      </c>
      <c r="F56" s="124">
        <v>0.18</v>
      </c>
      <c r="G56" s="124">
        <v>6.77E-3</v>
      </c>
      <c r="H56" s="124">
        <v>3873.5943900000002</v>
      </c>
      <c r="I56" s="126" t="s">
        <v>1559</v>
      </c>
      <c r="J56" s="126" t="s">
        <v>1559</v>
      </c>
      <c r="K56" s="124">
        <v>0.53683000000000003</v>
      </c>
      <c r="L56" s="124">
        <v>18.7288</v>
      </c>
      <c r="M56" s="126" t="s">
        <v>1559</v>
      </c>
      <c r="N56" s="124">
        <v>0.20114000000000001</v>
      </c>
      <c r="O56" s="124">
        <v>0.32790000000000002</v>
      </c>
      <c r="P56" s="124">
        <v>2411</v>
      </c>
      <c r="Q56" s="124">
        <v>0.83799999999999997</v>
      </c>
      <c r="R56" s="126" t="s">
        <v>1559</v>
      </c>
      <c r="S56" s="124">
        <v>6.2E-2</v>
      </c>
      <c r="T56" s="124">
        <v>0.58699999999999997</v>
      </c>
      <c r="U56" s="126" t="s">
        <v>1559</v>
      </c>
      <c r="V56" s="124">
        <v>254.565</v>
      </c>
      <c r="W56" s="124">
        <v>0.10100000000000001</v>
      </c>
      <c r="X56" s="124">
        <v>4.1000000000000002E-2</v>
      </c>
      <c r="Y56" s="124">
        <v>14.81</v>
      </c>
      <c r="Z56" s="124">
        <v>0.14199999999999999</v>
      </c>
      <c r="AA56" s="124">
        <v>0.47538999999999998</v>
      </c>
      <c r="AB56" s="124">
        <v>6.9139999999999993E-2</v>
      </c>
      <c r="AC56" s="124">
        <v>0.84</v>
      </c>
      <c r="AD56" s="124">
        <v>0.37572</v>
      </c>
    </row>
    <row r="57" spans="1:30" x14ac:dyDescent="0.3">
      <c r="A57" s="126" t="s">
        <v>879</v>
      </c>
      <c r="B57" s="124">
        <v>2692.3</v>
      </c>
      <c r="C57" s="124">
        <v>2.3671000000000002</v>
      </c>
      <c r="D57" s="124">
        <v>0</v>
      </c>
      <c r="E57" s="124">
        <v>0.26800000000000002</v>
      </c>
      <c r="F57" s="124">
        <v>0.22</v>
      </c>
      <c r="G57" s="126" t="s">
        <v>1559</v>
      </c>
      <c r="H57" s="124">
        <v>3873.6056600000002</v>
      </c>
      <c r="I57" s="126" t="s">
        <v>1559</v>
      </c>
      <c r="J57" s="126" t="s">
        <v>1559</v>
      </c>
      <c r="K57" s="124">
        <v>0.55054999999999998</v>
      </c>
      <c r="L57" s="124">
        <v>18.762080000000001</v>
      </c>
      <c r="M57" s="126" t="s">
        <v>1559</v>
      </c>
      <c r="N57" s="124">
        <v>0.23421</v>
      </c>
      <c r="O57" s="124">
        <v>0.29754999999999998</v>
      </c>
      <c r="P57" s="124">
        <v>2411.06</v>
      </c>
      <c r="Q57" s="124">
        <v>0.84599999999999997</v>
      </c>
      <c r="R57" s="126" t="s">
        <v>1559</v>
      </c>
      <c r="S57" s="124">
        <v>7.4999999999999997E-2</v>
      </c>
      <c r="T57" s="124">
        <v>0.58899999999999997</v>
      </c>
      <c r="U57" s="126" t="s">
        <v>1559</v>
      </c>
      <c r="V57" s="124">
        <v>254.55600000000001</v>
      </c>
      <c r="W57" s="124">
        <v>0.126</v>
      </c>
      <c r="X57" s="124">
        <v>4.3999999999999997E-2</v>
      </c>
      <c r="Y57" s="124">
        <v>14.81</v>
      </c>
      <c r="Z57" s="124">
        <v>0.14000000000000001</v>
      </c>
      <c r="AA57" s="124">
        <v>0.50468999999999997</v>
      </c>
      <c r="AB57" s="124">
        <v>4.8750000000000002E-2</v>
      </c>
      <c r="AC57" s="124">
        <v>0.95</v>
      </c>
      <c r="AD57" s="124">
        <v>0.35993999999999998</v>
      </c>
    </row>
    <row r="58" spans="1:30" x14ac:dyDescent="0.3">
      <c r="A58" s="127" t="s">
        <v>880</v>
      </c>
      <c r="B58" s="133">
        <v>2692.3</v>
      </c>
      <c r="C58" s="133">
        <v>2.3671000000000002</v>
      </c>
      <c r="D58" s="133">
        <v>0</v>
      </c>
      <c r="E58" s="133">
        <v>0.26800000000000002</v>
      </c>
      <c r="F58" s="133">
        <v>0.22</v>
      </c>
      <c r="G58" s="127" t="s">
        <v>1559</v>
      </c>
      <c r="H58" s="133">
        <v>3873.6056600000002</v>
      </c>
      <c r="I58" s="127" t="s">
        <v>1559</v>
      </c>
      <c r="J58" s="127" t="s">
        <v>1559</v>
      </c>
      <c r="K58" s="133">
        <v>0.55054999999999998</v>
      </c>
      <c r="L58" s="133">
        <v>18.762080000000001</v>
      </c>
      <c r="M58" s="127" t="s">
        <v>1559</v>
      </c>
      <c r="N58" s="133">
        <v>0.23421</v>
      </c>
      <c r="O58" s="133">
        <v>0.29754999999999998</v>
      </c>
      <c r="P58" s="133">
        <v>2411.06</v>
      </c>
      <c r="Q58" s="133">
        <v>0.84599999999999997</v>
      </c>
      <c r="R58" s="127" t="s">
        <v>1559</v>
      </c>
      <c r="S58" s="133">
        <v>7.4999999999999997E-2</v>
      </c>
      <c r="T58" s="133">
        <v>0.58899999999999997</v>
      </c>
      <c r="U58" s="127" t="s">
        <v>1559</v>
      </c>
      <c r="V58" s="133">
        <v>254.55600000000001</v>
      </c>
      <c r="W58" s="133">
        <v>0.126</v>
      </c>
      <c r="X58" s="133">
        <v>4.3999999999999997E-2</v>
      </c>
      <c r="Y58" s="133">
        <v>14.81</v>
      </c>
      <c r="Z58" s="133">
        <v>0.14000000000000001</v>
      </c>
      <c r="AA58" s="133">
        <v>0.50468999999999997</v>
      </c>
      <c r="AB58" s="133">
        <v>4.8750000000000002E-2</v>
      </c>
      <c r="AC58" s="133">
        <v>0.95</v>
      </c>
      <c r="AD58" s="133">
        <v>0.35993999999999998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1591</v>
      </c>
      <c r="C5" s="1"/>
      <c r="D5" s="1"/>
      <c r="E5" s="1"/>
      <c r="F5" s="1"/>
      <c r="G5" s="1"/>
      <c r="H5" s="1"/>
    </row>
    <row r="6" spans="1:8" ht="27.6" x14ac:dyDescent="0.3">
      <c r="A6" s="1"/>
      <c r="B6" s="3" t="s">
        <v>117</v>
      </c>
      <c r="C6" s="3" t="s">
        <v>3</v>
      </c>
      <c r="D6" s="3" t="s">
        <v>1592</v>
      </c>
      <c r="E6" s="3" t="s">
        <v>7</v>
      </c>
      <c r="F6" s="3" t="s">
        <v>8</v>
      </c>
      <c r="G6" s="3" t="s">
        <v>1593</v>
      </c>
      <c r="H6" s="3" t="s">
        <v>1594</v>
      </c>
    </row>
    <row r="7" spans="1:8" x14ac:dyDescent="0.3">
      <c r="A7" s="1"/>
      <c r="B7" s="87" t="s">
        <v>121</v>
      </c>
      <c r="C7" s="6" t="s">
        <v>128</v>
      </c>
      <c r="D7" s="6" t="s">
        <v>1595</v>
      </c>
      <c r="E7" s="87" t="s">
        <v>1596</v>
      </c>
      <c r="F7" s="87" t="s">
        <v>1597</v>
      </c>
      <c r="G7" s="147">
        <v>0.2</v>
      </c>
      <c r="H7" s="87"/>
    </row>
    <row r="8" spans="1:8" x14ac:dyDescent="0.3">
      <c r="A8" s="1"/>
      <c r="B8" s="87" t="s">
        <v>121</v>
      </c>
      <c r="C8" s="6" t="s">
        <v>128</v>
      </c>
      <c r="D8" s="6" t="s">
        <v>1598</v>
      </c>
      <c r="E8" s="87" t="s">
        <v>1596</v>
      </c>
      <c r="F8" s="87" t="s">
        <v>1597</v>
      </c>
      <c r="G8" s="147">
        <v>0</v>
      </c>
      <c r="H8" s="87"/>
    </row>
    <row r="9" spans="1:8" x14ac:dyDescent="0.3">
      <c r="A9" s="1"/>
      <c r="B9" s="87" t="s">
        <v>121</v>
      </c>
      <c r="C9" s="6" t="s">
        <v>128</v>
      </c>
      <c r="D9" s="6" t="s">
        <v>1599</v>
      </c>
      <c r="E9" s="87" t="s">
        <v>1596</v>
      </c>
      <c r="F9" s="87" t="s">
        <v>1597</v>
      </c>
      <c r="G9" s="147">
        <v>5</v>
      </c>
      <c r="H9" s="87"/>
    </row>
    <row r="10" spans="1:8" x14ac:dyDescent="0.3">
      <c r="A10" s="1"/>
      <c r="B10" s="87" t="s">
        <v>121</v>
      </c>
      <c r="C10" s="6" t="s">
        <v>128</v>
      </c>
      <c r="D10" s="6" t="s">
        <v>1600</v>
      </c>
      <c r="E10" s="87" t="s">
        <v>1596</v>
      </c>
      <c r="F10" s="87" t="s">
        <v>1597</v>
      </c>
      <c r="G10" s="147">
        <v>5</v>
      </c>
      <c r="H10" s="87"/>
    </row>
    <row r="11" spans="1:8" x14ac:dyDescent="0.3">
      <c r="A11" s="1"/>
      <c r="B11" s="87" t="s">
        <v>121</v>
      </c>
      <c r="C11" s="6" t="s">
        <v>128</v>
      </c>
      <c r="D11" s="6" t="s">
        <v>1601</v>
      </c>
      <c r="E11" s="87" t="s">
        <v>1596</v>
      </c>
      <c r="F11" s="87" t="s">
        <v>1597</v>
      </c>
      <c r="G11" s="147">
        <v>0.03</v>
      </c>
      <c r="H11" s="87"/>
    </row>
    <row r="12" spans="1:8" x14ac:dyDescent="0.3">
      <c r="A12" s="1"/>
      <c r="B12" s="87" t="s">
        <v>121</v>
      </c>
      <c r="C12" s="6" t="s">
        <v>128</v>
      </c>
      <c r="D12" s="6" t="s">
        <v>1602</v>
      </c>
      <c r="E12" s="87" t="s">
        <v>1596</v>
      </c>
      <c r="F12" s="87" t="s">
        <v>1597</v>
      </c>
      <c r="G12" s="147">
        <v>5</v>
      </c>
      <c r="H12" s="87"/>
    </row>
    <row r="13" spans="1:8" x14ac:dyDescent="0.3">
      <c r="A13" s="1"/>
      <c r="B13" s="87" t="s">
        <v>121</v>
      </c>
      <c r="C13" s="6" t="s">
        <v>128</v>
      </c>
      <c r="D13" s="6" t="s">
        <v>1603</v>
      </c>
      <c r="E13" s="87" t="s">
        <v>1596</v>
      </c>
      <c r="F13" s="87" t="s">
        <v>1597</v>
      </c>
      <c r="G13" s="147">
        <v>0</v>
      </c>
      <c r="H13" s="87"/>
    </row>
    <row r="14" spans="1:8" x14ac:dyDescent="0.3">
      <c r="A14" s="1"/>
      <c r="B14" s="87" t="s">
        <v>121</v>
      </c>
      <c r="C14" s="6" t="s">
        <v>617</v>
      </c>
      <c r="D14" s="6" t="s">
        <v>1580</v>
      </c>
      <c r="E14" s="87" t="s">
        <v>1596</v>
      </c>
      <c r="F14" s="87" t="s">
        <v>1597</v>
      </c>
      <c r="G14" s="147">
        <v>0.25</v>
      </c>
      <c r="H14" s="87"/>
    </row>
    <row r="15" spans="1:8" x14ac:dyDescent="0.3">
      <c r="A15" s="1"/>
      <c r="B15" s="87" t="s">
        <v>121</v>
      </c>
      <c r="C15" s="6" t="s">
        <v>133</v>
      </c>
      <c r="D15" s="6" t="s">
        <v>1604</v>
      </c>
      <c r="E15" s="87" t="s">
        <v>1596</v>
      </c>
      <c r="F15" s="87" t="s">
        <v>1597</v>
      </c>
      <c r="G15" s="147">
        <v>0.44</v>
      </c>
      <c r="H15" s="87"/>
    </row>
    <row r="16" spans="1:8" x14ac:dyDescent="0.3">
      <c r="A16" s="1"/>
      <c r="B16" s="87" t="s">
        <v>121</v>
      </c>
      <c r="C16" s="6" t="s">
        <v>133</v>
      </c>
      <c r="D16" s="6" t="s">
        <v>1605</v>
      </c>
      <c r="E16" s="87" t="s">
        <v>1596</v>
      </c>
      <c r="F16" s="87" t="s">
        <v>1597</v>
      </c>
      <c r="G16" s="147">
        <v>0.05</v>
      </c>
      <c r="H16" s="87"/>
    </row>
    <row r="17" spans="1:8" x14ac:dyDescent="0.3">
      <c r="A17" s="1"/>
      <c r="B17" s="87" t="s">
        <v>121</v>
      </c>
      <c r="C17" s="6" t="s">
        <v>133</v>
      </c>
      <c r="D17" s="6" t="s">
        <v>1606</v>
      </c>
      <c r="E17" s="87" t="s">
        <v>1596</v>
      </c>
      <c r="F17" s="87" t="s">
        <v>1597</v>
      </c>
      <c r="G17" s="147">
        <v>0.15</v>
      </c>
      <c r="H17" s="87"/>
    </row>
    <row r="18" spans="1:8" x14ac:dyDescent="0.3">
      <c r="A18" s="1"/>
      <c r="B18" s="87" t="s">
        <v>121</v>
      </c>
      <c r="C18" s="6" t="s">
        <v>133</v>
      </c>
      <c r="D18" s="6" t="s">
        <v>1607</v>
      </c>
      <c r="E18" s="87" t="s">
        <v>1596</v>
      </c>
      <c r="F18" s="87" t="s">
        <v>1597</v>
      </c>
      <c r="G18" s="147">
        <v>2.65</v>
      </c>
      <c r="H18" s="87"/>
    </row>
    <row r="19" spans="1:8" x14ac:dyDescent="0.3">
      <c r="A19" s="1"/>
      <c r="B19" s="87" t="s">
        <v>121</v>
      </c>
      <c r="C19" s="6" t="s">
        <v>133</v>
      </c>
      <c r="D19" s="6" t="s">
        <v>1608</v>
      </c>
      <c r="E19" s="87" t="s">
        <v>1596</v>
      </c>
      <c r="F19" s="87" t="s">
        <v>1597</v>
      </c>
      <c r="G19" s="147">
        <v>0.14000000000000001</v>
      </c>
      <c r="H19" s="87"/>
    </row>
    <row r="20" spans="1:8" x14ac:dyDescent="0.3">
      <c r="A20" s="1"/>
      <c r="B20" s="87" t="s">
        <v>121</v>
      </c>
      <c r="C20" s="6" t="s">
        <v>133</v>
      </c>
      <c r="D20" s="6" t="s">
        <v>1609</v>
      </c>
      <c r="E20" s="87" t="s">
        <v>1596</v>
      </c>
      <c r="F20" s="87" t="s">
        <v>1597</v>
      </c>
      <c r="G20" s="147">
        <v>4</v>
      </c>
      <c r="H20" s="87"/>
    </row>
    <row r="21" spans="1:8" x14ac:dyDescent="0.3">
      <c r="A21" s="1"/>
      <c r="B21" s="87" t="s">
        <v>121</v>
      </c>
      <c r="C21" s="6" t="s">
        <v>133</v>
      </c>
      <c r="D21" s="6" t="s">
        <v>1610</v>
      </c>
      <c r="E21" s="87" t="s">
        <v>1596</v>
      </c>
      <c r="F21" s="87" t="s">
        <v>1597</v>
      </c>
      <c r="G21" s="147">
        <v>0.1</v>
      </c>
      <c r="H21" s="87"/>
    </row>
    <row r="22" spans="1:8" x14ac:dyDescent="0.3">
      <c r="A22" s="1"/>
      <c r="B22" s="87" t="s">
        <v>121</v>
      </c>
      <c r="C22" s="6" t="s">
        <v>133</v>
      </c>
      <c r="D22" s="6" t="s">
        <v>1611</v>
      </c>
      <c r="E22" s="87" t="s">
        <v>1596</v>
      </c>
      <c r="F22" s="87" t="s">
        <v>1597</v>
      </c>
      <c r="G22" s="147">
        <v>0.06</v>
      </c>
      <c r="H22" s="87"/>
    </row>
    <row r="23" spans="1:8" x14ac:dyDescent="0.3">
      <c r="A23" s="1"/>
      <c r="B23" s="87" t="s">
        <v>121</v>
      </c>
      <c r="C23" s="6" t="s">
        <v>133</v>
      </c>
      <c r="D23" s="6" t="s">
        <v>1612</v>
      </c>
      <c r="E23" s="87" t="s">
        <v>1596</v>
      </c>
      <c r="F23" s="87" t="s">
        <v>1597</v>
      </c>
      <c r="G23" s="147">
        <v>7.0000000000000007E-2</v>
      </c>
      <c r="H23" s="87"/>
    </row>
    <row r="24" spans="1:8" x14ac:dyDescent="0.3">
      <c r="A24" s="1"/>
      <c r="B24" s="87" t="s">
        <v>121</v>
      </c>
      <c r="C24" s="6" t="s">
        <v>133</v>
      </c>
      <c r="D24" s="6" t="s">
        <v>1613</v>
      </c>
      <c r="E24" s="87" t="s">
        <v>1596</v>
      </c>
      <c r="F24" s="87" t="s">
        <v>1597</v>
      </c>
      <c r="G24" s="147">
        <v>4.21</v>
      </c>
      <c r="H24" s="87"/>
    </row>
    <row r="25" spans="1:8" x14ac:dyDescent="0.3">
      <c r="A25" s="1"/>
      <c r="B25" s="87" t="s">
        <v>121</v>
      </c>
      <c r="C25" s="6" t="s">
        <v>133</v>
      </c>
      <c r="D25" s="6" t="s">
        <v>1614</v>
      </c>
      <c r="E25" s="87" t="s">
        <v>1596</v>
      </c>
      <c r="F25" s="87" t="s">
        <v>1597</v>
      </c>
      <c r="G25" s="147">
        <v>1.1000000000000001</v>
      </c>
      <c r="H25" s="87"/>
    </row>
    <row r="26" spans="1:8" x14ac:dyDescent="0.3">
      <c r="A26" s="1"/>
      <c r="B26" s="87" t="s">
        <v>121</v>
      </c>
      <c r="C26" s="6" t="s">
        <v>133</v>
      </c>
      <c r="D26" s="6" t="s">
        <v>1615</v>
      </c>
      <c r="E26" s="87" t="s">
        <v>1596</v>
      </c>
      <c r="F26" s="87" t="s">
        <v>1597</v>
      </c>
      <c r="G26" s="147">
        <v>1.2</v>
      </c>
      <c r="H26" s="87"/>
    </row>
    <row r="27" spans="1:8" x14ac:dyDescent="0.3">
      <c r="A27" s="1"/>
      <c r="B27" s="87" t="s">
        <v>121</v>
      </c>
      <c r="C27" s="6" t="s">
        <v>133</v>
      </c>
      <c r="D27" s="6" t="s">
        <v>1616</v>
      </c>
      <c r="E27" s="87" t="s">
        <v>1596</v>
      </c>
      <c r="F27" s="87" t="s">
        <v>1597</v>
      </c>
      <c r="G27" s="147">
        <v>4.3380000000000001</v>
      </c>
      <c r="H27" s="87"/>
    </row>
    <row r="28" spans="1:8" x14ac:dyDescent="0.3">
      <c r="A28" s="1"/>
      <c r="B28" s="87" t="s">
        <v>121</v>
      </c>
      <c r="C28" s="6" t="s">
        <v>133</v>
      </c>
      <c r="D28" s="6" t="s">
        <v>1617</v>
      </c>
      <c r="E28" s="87" t="s">
        <v>1596</v>
      </c>
      <c r="F28" s="87" t="s">
        <v>1597</v>
      </c>
      <c r="G28" s="147">
        <v>0.53</v>
      </c>
      <c r="H28" s="87"/>
    </row>
    <row r="29" spans="1:8" x14ac:dyDescent="0.3">
      <c r="A29" s="1"/>
      <c r="B29" s="87" t="s">
        <v>121</v>
      </c>
      <c r="C29" s="6" t="s">
        <v>133</v>
      </c>
      <c r="D29" s="6" t="s">
        <v>1618</v>
      </c>
      <c r="E29" s="87" t="s">
        <v>1596</v>
      </c>
      <c r="F29" s="87" t="s">
        <v>1597</v>
      </c>
      <c r="G29" s="147">
        <v>0.01</v>
      </c>
      <c r="H29" s="87"/>
    </row>
    <row r="30" spans="1:8" x14ac:dyDescent="0.3">
      <c r="A30" s="1"/>
      <c r="B30" s="87" t="s">
        <v>121</v>
      </c>
      <c r="C30" s="6" t="s">
        <v>133</v>
      </c>
      <c r="D30" s="6" t="s">
        <v>1619</v>
      </c>
      <c r="E30" s="87" t="s">
        <v>1596</v>
      </c>
      <c r="F30" s="87" t="s">
        <v>1597</v>
      </c>
      <c r="G30" s="147">
        <v>7.0000000000000007E-2</v>
      </c>
      <c r="H30" s="87"/>
    </row>
    <row r="31" spans="1:8" x14ac:dyDescent="0.3">
      <c r="A31" s="1"/>
      <c r="B31" s="87" t="s">
        <v>121</v>
      </c>
      <c r="C31" s="6" t="s">
        <v>133</v>
      </c>
      <c r="D31" s="6" t="s">
        <v>1620</v>
      </c>
      <c r="E31" s="87" t="s">
        <v>1596</v>
      </c>
      <c r="F31" s="87" t="s">
        <v>1597</v>
      </c>
      <c r="G31" s="147">
        <v>0.54</v>
      </c>
      <c r="H31" s="87"/>
    </row>
    <row r="32" spans="1:8" x14ac:dyDescent="0.3">
      <c r="A32" s="1"/>
      <c r="B32" s="87" t="s">
        <v>121</v>
      </c>
      <c r="C32" s="6" t="s">
        <v>133</v>
      </c>
      <c r="D32" s="6" t="s">
        <v>1621</v>
      </c>
      <c r="E32" s="87" t="s">
        <v>1596</v>
      </c>
      <c r="F32" s="87" t="s">
        <v>1597</v>
      </c>
      <c r="G32" s="147">
        <v>0.22</v>
      </c>
      <c r="H32" s="87"/>
    </row>
    <row r="33" spans="1:8" x14ac:dyDescent="0.3">
      <c r="A33" s="1"/>
      <c r="B33" s="87" t="s">
        <v>121</v>
      </c>
      <c r="C33" s="6" t="s">
        <v>133</v>
      </c>
      <c r="D33" s="6" t="s">
        <v>1622</v>
      </c>
      <c r="E33" s="87" t="s">
        <v>1596</v>
      </c>
      <c r="F33" s="87" t="s">
        <v>1597</v>
      </c>
      <c r="G33" s="147">
        <v>0.17</v>
      </c>
      <c r="H33" s="87"/>
    </row>
    <row r="34" spans="1:8" x14ac:dyDescent="0.3">
      <c r="A34" s="1"/>
      <c r="B34" s="87" t="s">
        <v>121</v>
      </c>
      <c r="C34" s="6" t="s">
        <v>133</v>
      </c>
      <c r="D34" s="6" t="s">
        <v>1623</v>
      </c>
      <c r="E34" s="87" t="s">
        <v>1596</v>
      </c>
      <c r="F34" s="87" t="s">
        <v>1597</v>
      </c>
      <c r="G34" s="147">
        <v>0.06</v>
      </c>
      <c r="H34" s="87"/>
    </row>
    <row r="35" spans="1:8" x14ac:dyDescent="0.3">
      <c r="A35" s="1"/>
      <c r="B35" s="87" t="s">
        <v>121</v>
      </c>
      <c r="C35" s="6" t="s">
        <v>133</v>
      </c>
      <c r="D35" s="6" t="s">
        <v>1624</v>
      </c>
      <c r="E35" s="87" t="s">
        <v>1596</v>
      </c>
      <c r="F35" s="87" t="s">
        <v>1597</v>
      </c>
      <c r="G35" s="147">
        <v>1.22</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1625</v>
      </c>
      <c r="C5" s="1"/>
      <c r="D5" s="1"/>
      <c r="E5" s="1"/>
      <c r="F5" s="1"/>
      <c r="G5" s="1"/>
      <c r="H5" s="1"/>
    </row>
    <row r="6" spans="1:8" ht="27.6" x14ac:dyDescent="0.3">
      <c r="A6" s="1"/>
      <c r="B6" s="3" t="s">
        <v>117</v>
      </c>
      <c r="C6" s="3" t="s">
        <v>3</v>
      </c>
      <c r="D6" s="3" t="s">
        <v>1592</v>
      </c>
      <c r="E6" s="3" t="s">
        <v>7</v>
      </c>
      <c r="F6" s="3" t="s">
        <v>8</v>
      </c>
      <c r="G6" s="3" t="s">
        <v>1593</v>
      </c>
      <c r="H6" s="3" t="s">
        <v>1594</v>
      </c>
    </row>
    <row r="7" spans="1:8" x14ac:dyDescent="0.3">
      <c r="A7" s="1"/>
      <c r="B7" s="87" t="s">
        <v>121</v>
      </c>
      <c r="C7" s="6" t="s">
        <v>128</v>
      </c>
      <c r="D7" s="6" t="s">
        <v>1525</v>
      </c>
      <c r="E7" s="87" t="s">
        <v>1596</v>
      </c>
      <c r="F7" s="87" t="s">
        <v>1597</v>
      </c>
      <c r="G7" s="147">
        <v>0</v>
      </c>
      <c r="H7" s="87"/>
    </row>
    <row r="8" spans="1:8" x14ac:dyDescent="0.3">
      <c r="A8" s="1"/>
      <c r="B8" s="87" t="s">
        <v>121</v>
      </c>
      <c r="C8" s="6" t="s">
        <v>128</v>
      </c>
      <c r="D8" s="6" t="s">
        <v>1524</v>
      </c>
      <c r="E8" s="87" t="s">
        <v>1596</v>
      </c>
      <c r="F8" s="87" t="s">
        <v>1597</v>
      </c>
      <c r="G8" s="147">
        <v>0</v>
      </c>
      <c r="H8" s="87"/>
    </row>
    <row r="9" spans="1:8" x14ac:dyDescent="0.3">
      <c r="A9" s="1"/>
      <c r="B9" s="87" t="s">
        <v>121</v>
      </c>
      <c r="C9" s="6" t="s">
        <v>128</v>
      </c>
      <c r="D9" s="6" t="s">
        <v>1595</v>
      </c>
      <c r="E9" s="87" t="s">
        <v>1596</v>
      </c>
      <c r="F9" s="87" t="s">
        <v>1597</v>
      </c>
      <c r="G9" s="147">
        <v>0</v>
      </c>
      <c r="H9" s="87"/>
    </row>
    <row r="10" spans="1:8" x14ac:dyDescent="0.3">
      <c r="A10" s="1"/>
      <c r="B10" s="87" t="s">
        <v>121</v>
      </c>
      <c r="C10" s="6" t="s">
        <v>128</v>
      </c>
      <c r="D10" s="6" t="s">
        <v>1598</v>
      </c>
      <c r="E10" s="87" t="s">
        <v>1596</v>
      </c>
      <c r="F10" s="87" t="s">
        <v>1597</v>
      </c>
      <c r="G10" s="147">
        <v>0</v>
      </c>
      <c r="H10" s="87"/>
    </row>
    <row r="11" spans="1:8" x14ac:dyDescent="0.3">
      <c r="A11" s="1"/>
      <c r="B11" s="87" t="s">
        <v>121</v>
      </c>
      <c r="C11" s="6" t="s">
        <v>128</v>
      </c>
      <c r="D11" s="6" t="s">
        <v>1599</v>
      </c>
      <c r="E11" s="87" t="s">
        <v>1596</v>
      </c>
      <c r="F11" s="87" t="s">
        <v>1597</v>
      </c>
      <c r="G11" s="147">
        <v>0</v>
      </c>
      <c r="H11" s="87"/>
    </row>
    <row r="12" spans="1:8" x14ac:dyDescent="0.3">
      <c r="A12" s="1"/>
      <c r="B12" s="87" t="s">
        <v>121</v>
      </c>
      <c r="C12" s="6" t="s">
        <v>128</v>
      </c>
      <c r="D12" s="6" t="s">
        <v>1600</v>
      </c>
      <c r="E12" s="87" t="s">
        <v>1596</v>
      </c>
      <c r="F12" s="87" t="s">
        <v>1597</v>
      </c>
      <c r="G12" s="147">
        <v>0</v>
      </c>
      <c r="H12" s="87"/>
    </row>
    <row r="13" spans="1:8" x14ac:dyDescent="0.3">
      <c r="A13" s="1"/>
      <c r="B13" s="87" t="s">
        <v>121</v>
      </c>
      <c r="C13" s="6" t="s">
        <v>128</v>
      </c>
      <c r="D13" s="6" t="s">
        <v>1601</v>
      </c>
      <c r="E13" s="87" t="s">
        <v>1596</v>
      </c>
      <c r="F13" s="87" t="s">
        <v>1597</v>
      </c>
      <c r="G13" s="147">
        <v>0</v>
      </c>
      <c r="H13" s="87"/>
    </row>
    <row r="14" spans="1:8" x14ac:dyDescent="0.3">
      <c r="A14" s="1"/>
      <c r="B14" s="87" t="s">
        <v>121</v>
      </c>
      <c r="C14" s="6" t="s">
        <v>128</v>
      </c>
      <c r="D14" s="6" t="s">
        <v>1602</v>
      </c>
      <c r="E14" s="87" t="s">
        <v>1596</v>
      </c>
      <c r="F14" s="87" t="s">
        <v>1597</v>
      </c>
      <c r="G14" s="147">
        <v>0</v>
      </c>
      <c r="H14" s="87"/>
    </row>
    <row r="15" spans="1:8" x14ac:dyDescent="0.3">
      <c r="A15" s="1"/>
      <c r="B15" s="87" t="s">
        <v>121</v>
      </c>
      <c r="C15" s="6" t="s">
        <v>128</v>
      </c>
      <c r="D15" s="6" t="s">
        <v>1603</v>
      </c>
      <c r="E15" s="87" t="s">
        <v>1596</v>
      </c>
      <c r="F15" s="87" t="s">
        <v>1597</v>
      </c>
      <c r="G15" s="147">
        <v>0</v>
      </c>
      <c r="H15" s="87"/>
    </row>
    <row r="16" spans="1:8" x14ac:dyDescent="0.3">
      <c r="A16" s="1"/>
      <c r="B16" s="87" t="s">
        <v>121</v>
      </c>
      <c r="C16" s="6" t="s">
        <v>617</v>
      </c>
      <c r="D16" s="6" t="s">
        <v>1580</v>
      </c>
      <c r="E16" s="87" t="s">
        <v>1596</v>
      </c>
      <c r="F16" s="87" t="s">
        <v>1597</v>
      </c>
      <c r="G16" s="147">
        <v>0</v>
      </c>
      <c r="H16" s="87"/>
    </row>
    <row r="17" spans="1:8" x14ac:dyDescent="0.3">
      <c r="A17" s="1"/>
      <c r="B17" s="87" t="s">
        <v>121</v>
      </c>
      <c r="C17" s="6" t="s">
        <v>617</v>
      </c>
      <c r="D17" s="6" t="s">
        <v>1626</v>
      </c>
      <c r="E17" s="87" t="s">
        <v>1596</v>
      </c>
      <c r="F17" s="87" t="s">
        <v>1597</v>
      </c>
      <c r="G17" s="147">
        <v>49.51</v>
      </c>
      <c r="H17" s="87"/>
    </row>
    <row r="18" spans="1:8" x14ac:dyDescent="0.3">
      <c r="A18" s="1"/>
      <c r="B18" s="87" t="s">
        <v>121</v>
      </c>
      <c r="C18" s="6" t="s">
        <v>133</v>
      </c>
      <c r="D18" s="6" t="s">
        <v>1567</v>
      </c>
      <c r="E18" s="87" t="s">
        <v>1596</v>
      </c>
      <c r="F18" s="87" t="s">
        <v>1597</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1627</v>
      </c>
      <c r="C5" s="1"/>
      <c r="D5" s="1"/>
      <c r="E5" s="1"/>
      <c r="F5" s="1"/>
      <c r="G5" s="1"/>
      <c r="H5" s="1"/>
      <c r="I5" s="1"/>
      <c r="J5" s="1"/>
    </row>
    <row r="6" spans="1:10" ht="27" customHeight="1" x14ac:dyDescent="0.3">
      <c r="A6" s="1"/>
      <c r="B6" s="7" t="s">
        <v>117</v>
      </c>
      <c r="C6" s="7" t="s">
        <v>3</v>
      </c>
      <c r="D6" s="7" t="s">
        <v>75</v>
      </c>
      <c r="E6" s="7" t="s">
        <v>1628</v>
      </c>
      <c r="F6" s="7" t="s">
        <v>7</v>
      </c>
      <c r="G6" s="7" t="s">
        <v>1629</v>
      </c>
      <c r="H6" s="7" t="s">
        <v>1630</v>
      </c>
      <c r="I6" s="7" t="s">
        <v>1631</v>
      </c>
      <c r="J6" s="7" t="s">
        <v>1632</v>
      </c>
    </row>
    <row r="7" spans="1:10" x14ac:dyDescent="0.3">
      <c r="A7" s="1"/>
      <c r="B7" s="148" t="s">
        <v>121</v>
      </c>
      <c r="C7" s="4" t="s">
        <v>128</v>
      </c>
      <c r="D7" s="4" t="s">
        <v>1146</v>
      </c>
      <c r="E7" s="4" t="s">
        <v>1633</v>
      </c>
      <c r="F7" s="149">
        <v>526.37</v>
      </c>
      <c r="G7" s="149">
        <v>526.37</v>
      </c>
      <c r="H7" s="149">
        <v>0</v>
      </c>
      <c r="I7" s="4" t="s">
        <v>1634</v>
      </c>
      <c r="J7" s="5" t="s">
        <v>610</v>
      </c>
    </row>
    <row r="8" spans="1:10" x14ac:dyDescent="0.3">
      <c r="A8" s="1"/>
      <c r="B8" s="148" t="s">
        <v>121</v>
      </c>
      <c r="C8" s="4" t="s">
        <v>128</v>
      </c>
      <c r="D8" s="4" t="s">
        <v>1146</v>
      </c>
      <c r="E8" s="4" t="s">
        <v>1635</v>
      </c>
      <c r="F8" s="149">
        <v>355.83</v>
      </c>
      <c r="G8" s="149">
        <v>355.83</v>
      </c>
      <c r="H8" s="149">
        <v>0</v>
      </c>
      <c r="I8" s="4" t="s">
        <v>1634</v>
      </c>
      <c r="J8" s="5" t="s">
        <v>610</v>
      </c>
    </row>
    <row r="9" spans="1:10" x14ac:dyDescent="0.3">
      <c r="A9" s="1"/>
      <c r="B9" s="148" t="s">
        <v>121</v>
      </c>
      <c r="C9" s="4" t="s">
        <v>128</v>
      </c>
      <c r="D9" s="4" t="s">
        <v>1148</v>
      </c>
      <c r="E9" s="4" t="s">
        <v>1633</v>
      </c>
      <c r="F9" s="149">
        <v>403.08</v>
      </c>
      <c r="G9" s="149">
        <v>403.08</v>
      </c>
      <c r="H9" s="149">
        <v>0</v>
      </c>
      <c r="I9" s="4" t="s">
        <v>1634</v>
      </c>
      <c r="J9" s="5" t="s">
        <v>610</v>
      </c>
    </row>
    <row r="10" spans="1:10" x14ac:dyDescent="0.3">
      <c r="A10" s="1"/>
      <c r="B10" s="148" t="s">
        <v>121</v>
      </c>
      <c r="C10" s="4" t="s">
        <v>128</v>
      </c>
      <c r="D10" s="4" t="s">
        <v>1148</v>
      </c>
      <c r="E10" s="4" t="s">
        <v>1635</v>
      </c>
      <c r="F10" s="149">
        <v>33.81</v>
      </c>
      <c r="G10" s="149">
        <v>33.81</v>
      </c>
      <c r="H10" s="149">
        <v>0</v>
      </c>
      <c r="I10" s="4" t="s">
        <v>1634</v>
      </c>
      <c r="J10" s="5" t="s">
        <v>610</v>
      </c>
    </row>
    <row r="11" spans="1:10" x14ac:dyDescent="0.3">
      <c r="A11" s="1"/>
      <c r="B11" s="148" t="s">
        <v>121</v>
      </c>
      <c r="C11" s="4" t="s">
        <v>136</v>
      </c>
      <c r="D11" s="4" t="s">
        <v>1155</v>
      </c>
      <c r="E11" s="4" t="s">
        <v>1633</v>
      </c>
      <c r="F11" s="149">
        <v>148.66999999999999</v>
      </c>
      <c r="G11" s="149">
        <v>148.66999999999999</v>
      </c>
      <c r="H11" s="149">
        <v>0</v>
      </c>
      <c r="I11" s="4" t="s">
        <v>1634</v>
      </c>
      <c r="J11" s="5" t="s">
        <v>610</v>
      </c>
    </row>
    <row r="12" spans="1:10" x14ac:dyDescent="0.3">
      <c r="A12" s="1"/>
      <c r="B12" s="148" t="s">
        <v>121</v>
      </c>
      <c r="C12" s="4" t="s">
        <v>136</v>
      </c>
      <c r="D12" s="4" t="s">
        <v>1158</v>
      </c>
      <c r="E12" s="4" t="s">
        <v>1633</v>
      </c>
      <c r="F12" s="149">
        <v>9702.7999999999993</v>
      </c>
      <c r="G12" s="149">
        <v>9702.7999999999993</v>
      </c>
      <c r="H12" s="149">
        <v>0</v>
      </c>
      <c r="I12" s="4" t="s">
        <v>1634</v>
      </c>
      <c r="J12" s="5" t="s">
        <v>610</v>
      </c>
    </row>
    <row r="13" spans="1:10" x14ac:dyDescent="0.3">
      <c r="A13" s="1"/>
      <c r="B13" s="148" t="s">
        <v>121</v>
      </c>
      <c r="C13" s="4" t="s">
        <v>143</v>
      </c>
      <c r="D13" s="4" t="s">
        <v>1636</v>
      </c>
      <c r="E13" s="4" t="s">
        <v>1637</v>
      </c>
      <c r="F13" s="149">
        <v>0</v>
      </c>
      <c r="G13" s="149">
        <v>0</v>
      </c>
      <c r="H13" s="149">
        <v>0</v>
      </c>
      <c r="I13" s="4" t="s">
        <v>1638</v>
      </c>
      <c r="J13" s="5" t="s">
        <v>610</v>
      </c>
    </row>
    <row r="14" spans="1:10" x14ac:dyDescent="0.3">
      <c r="A14" s="1"/>
      <c r="B14" s="148" t="s">
        <v>121</v>
      </c>
      <c r="C14" s="4" t="s">
        <v>143</v>
      </c>
      <c r="D14" s="4" t="s">
        <v>1636</v>
      </c>
      <c r="E14" s="4" t="s">
        <v>1633</v>
      </c>
      <c r="F14" s="149">
        <v>0</v>
      </c>
      <c r="G14" s="149">
        <v>0</v>
      </c>
      <c r="H14" s="149">
        <v>0</v>
      </c>
      <c r="I14" s="4" t="s">
        <v>1634</v>
      </c>
      <c r="J14" s="5" t="s">
        <v>610</v>
      </c>
    </row>
    <row r="15" spans="1:10" x14ac:dyDescent="0.3">
      <c r="A15" s="1"/>
      <c r="B15" s="148" t="s">
        <v>121</v>
      </c>
      <c r="C15" s="4" t="s">
        <v>143</v>
      </c>
      <c r="D15" s="4" t="s">
        <v>1170</v>
      </c>
      <c r="E15" s="4" t="s">
        <v>1633</v>
      </c>
      <c r="F15" s="149">
        <v>59768.77</v>
      </c>
      <c r="G15" s="149">
        <v>59768.77</v>
      </c>
      <c r="H15" s="149">
        <v>0</v>
      </c>
      <c r="I15" s="4" t="s">
        <v>1634</v>
      </c>
      <c r="J15" s="5" t="s">
        <v>610</v>
      </c>
    </row>
    <row r="16" spans="1:10" x14ac:dyDescent="0.3">
      <c r="A16" s="1"/>
      <c r="B16" s="148" t="s">
        <v>121</v>
      </c>
      <c r="C16" s="4" t="s">
        <v>143</v>
      </c>
      <c r="D16" s="4" t="s">
        <v>1172</v>
      </c>
      <c r="E16" s="4" t="s">
        <v>1633</v>
      </c>
      <c r="F16" s="149">
        <v>31191.7</v>
      </c>
      <c r="G16" s="149">
        <v>31191.7</v>
      </c>
      <c r="H16" s="149">
        <v>0</v>
      </c>
      <c r="I16" s="4" t="s">
        <v>1634</v>
      </c>
      <c r="J16" s="5" t="s">
        <v>610</v>
      </c>
    </row>
    <row r="17" spans="1:10" x14ac:dyDescent="0.3">
      <c r="A17" s="1"/>
      <c r="B17" s="148" t="s">
        <v>121</v>
      </c>
      <c r="C17" s="4" t="s">
        <v>152</v>
      </c>
      <c r="D17" s="4" t="s">
        <v>153</v>
      </c>
      <c r="E17" s="4" t="s">
        <v>1633</v>
      </c>
      <c r="F17" s="149">
        <v>490.04</v>
      </c>
      <c r="G17" s="149">
        <v>490.04</v>
      </c>
      <c r="H17" s="149">
        <v>0</v>
      </c>
      <c r="I17" s="4" t="s">
        <v>1634</v>
      </c>
      <c r="J17" s="5" t="s">
        <v>610</v>
      </c>
    </row>
    <row r="18" spans="1:10" x14ac:dyDescent="0.3">
      <c r="A18" s="1"/>
      <c r="B18" s="148" t="s">
        <v>121</v>
      </c>
      <c r="C18" s="4" t="s">
        <v>626</v>
      </c>
      <c r="D18" s="4" t="s">
        <v>1181</v>
      </c>
      <c r="E18" s="4" t="s">
        <v>1633</v>
      </c>
      <c r="F18" s="149">
        <v>563.23</v>
      </c>
      <c r="G18" s="149">
        <v>563.23</v>
      </c>
      <c r="H18" s="149">
        <v>0</v>
      </c>
      <c r="I18" s="4" t="s">
        <v>1634</v>
      </c>
      <c r="J18" s="5" t="s">
        <v>610</v>
      </c>
    </row>
    <row r="19" spans="1:10" x14ac:dyDescent="0.3">
      <c r="A19" s="1"/>
      <c r="B19" s="148" t="s">
        <v>121</v>
      </c>
      <c r="C19" s="4" t="s">
        <v>626</v>
      </c>
      <c r="D19" s="4" t="s">
        <v>1182</v>
      </c>
      <c r="E19" s="4" t="s">
        <v>1633</v>
      </c>
      <c r="F19" s="149">
        <v>720.67</v>
      </c>
      <c r="G19" s="149">
        <v>720.67</v>
      </c>
      <c r="H19" s="149">
        <v>0</v>
      </c>
      <c r="I19" s="4" t="s">
        <v>1634</v>
      </c>
      <c r="J19" s="5" t="s">
        <v>610</v>
      </c>
    </row>
    <row r="20" spans="1:10" x14ac:dyDescent="0.3">
      <c r="A20" s="1"/>
      <c r="B20" s="148" t="s">
        <v>121</v>
      </c>
      <c r="C20" s="4" t="s">
        <v>379</v>
      </c>
      <c r="D20" s="4" t="s">
        <v>1187</v>
      </c>
      <c r="E20" s="4" t="s">
        <v>1633</v>
      </c>
      <c r="F20" s="149">
        <v>781.77</v>
      </c>
      <c r="G20" s="149">
        <v>782.70500000000004</v>
      </c>
      <c r="H20" s="149">
        <v>0</v>
      </c>
      <c r="I20" s="4" t="s">
        <v>1634</v>
      </c>
      <c r="J20" s="5" t="s">
        <v>1639</v>
      </c>
    </row>
    <row r="21" spans="1:10" x14ac:dyDescent="0.3">
      <c r="A21" s="1"/>
      <c r="B21" s="148" t="s">
        <v>121</v>
      </c>
      <c r="C21" s="4" t="s">
        <v>111</v>
      </c>
      <c r="D21" s="4" t="s">
        <v>1191</v>
      </c>
      <c r="E21" s="4" t="s">
        <v>1633</v>
      </c>
      <c r="F21" s="149">
        <v>1967.34</v>
      </c>
      <c r="G21" s="149">
        <v>1967.34</v>
      </c>
      <c r="H21" s="149">
        <v>0</v>
      </c>
      <c r="I21" s="4" t="s">
        <v>1634</v>
      </c>
      <c r="J21" s="5" t="s">
        <v>610</v>
      </c>
    </row>
    <row r="22" spans="1:10" x14ac:dyDescent="0.3">
      <c r="A22" s="1"/>
      <c r="B22" s="148" t="s">
        <v>121</v>
      </c>
      <c r="C22" s="4" t="s">
        <v>111</v>
      </c>
      <c r="D22" s="4" t="s">
        <v>194</v>
      </c>
      <c r="E22" s="4" t="s">
        <v>1633</v>
      </c>
      <c r="F22" s="149">
        <v>2499.61</v>
      </c>
      <c r="G22" s="149">
        <v>2499.61</v>
      </c>
      <c r="H22" s="149">
        <v>0</v>
      </c>
      <c r="I22" s="4" t="s">
        <v>1634</v>
      </c>
      <c r="J22" s="5" t="s">
        <v>610</v>
      </c>
    </row>
    <row r="23" spans="1:10" x14ac:dyDescent="0.3">
      <c r="A23" s="1"/>
      <c r="B23" s="148" t="s">
        <v>121</v>
      </c>
      <c r="C23" s="4" t="s">
        <v>619</v>
      </c>
      <c r="D23" s="4" t="s">
        <v>1203</v>
      </c>
      <c r="E23" s="4" t="s">
        <v>1633</v>
      </c>
      <c r="F23" s="149">
        <v>5050.37</v>
      </c>
      <c r="G23" s="149">
        <v>4621.5950000000003</v>
      </c>
      <c r="H23" s="149">
        <v>0</v>
      </c>
      <c r="I23" s="4" t="s">
        <v>1634</v>
      </c>
      <c r="J23" s="5" t="s">
        <v>1640</v>
      </c>
    </row>
    <row r="24" spans="1:10" x14ac:dyDescent="0.3">
      <c r="A24" s="1"/>
      <c r="B24" s="148" t="s">
        <v>121</v>
      </c>
      <c r="C24" s="4" t="s">
        <v>200</v>
      </c>
      <c r="D24" s="4" t="s">
        <v>201</v>
      </c>
      <c r="E24" s="4" t="s">
        <v>1633</v>
      </c>
      <c r="F24" s="149">
        <v>57538.37</v>
      </c>
      <c r="G24" s="149">
        <v>57538.37</v>
      </c>
      <c r="H24" s="149">
        <v>0</v>
      </c>
      <c r="I24" s="4" t="s">
        <v>1634</v>
      </c>
      <c r="J24" s="5" t="s">
        <v>610</v>
      </c>
    </row>
    <row r="25" spans="1:10" x14ac:dyDescent="0.3">
      <c r="A25" s="1"/>
      <c r="B25" s="148" t="s">
        <v>121</v>
      </c>
      <c r="C25" s="4" t="s">
        <v>616</v>
      </c>
      <c r="D25" s="4" t="s">
        <v>1206</v>
      </c>
      <c r="E25" s="4" t="s">
        <v>1633</v>
      </c>
      <c r="F25" s="149">
        <v>13.57</v>
      </c>
      <c r="G25" s="149">
        <v>13.57</v>
      </c>
      <c r="H25" s="149">
        <v>0</v>
      </c>
      <c r="I25" s="4" t="s">
        <v>1634</v>
      </c>
      <c r="J25" s="5" t="s">
        <v>610</v>
      </c>
    </row>
    <row r="26" spans="1:10" x14ac:dyDescent="0.3">
      <c r="A26" s="1"/>
      <c r="B26" s="148" t="s">
        <v>121</v>
      </c>
      <c r="C26" s="4" t="s">
        <v>616</v>
      </c>
      <c r="D26" s="4" t="s">
        <v>1206</v>
      </c>
      <c r="E26" s="4" t="s">
        <v>1635</v>
      </c>
      <c r="F26" s="149">
        <v>492.49</v>
      </c>
      <c r="G26" s="149">
        <v>492.49</v>
      </c>
      <c r="H26" s="149">
        <v>0</v>
      </c>
      <c r="I26" s="4" t="s">
        <v>1634</v>
      </c>
      <c r="J26" s="5" t="s">
        <v>610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1641</v>
      </c>
      <c r="C5" s="1"/>
      <c r="D5" s="1"/>
      <c r="E5" s="1"/>
      <c r="F5" s="1"/>
      <c r="G5" s="1"/>
    </row>
    <row r="6" spans="1:7" ht="27" customHeight="1" x14ac:dyDescent="0.3">
      <c r="A6" s="1"/>
      <c r="B6" s="198" t="s">
        <v>1642</v>
      </c>
      <c r="C6" s="198"/>
      <c r="D6" s="198"/>
      <c r="E6" s="198"/>
      <c r="F6" s="198"/>
      <c r="G6" s="198"/>
    </row>
    <row r="7" spans="1:7" ht="27" customHeight="1" x14ac:dyDescent="0.3">
      <c r="A7" s="1"/>
      <c r="B7" s="3" t="s">
        <v>3</v>
      </c>
      <c r="C7" s="3" t="s">
        <v>75</v>
      </c>
      <c r="D7" s="3" t="s">
        <v>1643</v>
      </c>
      <c r="E7" s="3" t="s">
        <v>1628</v>
      </c>
      <c r="F7" s="3" t="s">
        <v>1135</v>
      </c>
      <c r="G7" s="3" t="s">
        <v>1644</v>
      </c>
    </row>
    <row r="8" spans="1:7" x14ac:dyDescent="0.3">
      <c r="A8" s="1"/>
      <c r="B8" s="87" t="s">
        <v>662</v>
      </c>
      <c r="C8" s="87" t="s">
        <v>1056</v>
      </c>
      <c r="D8" s="87" t="s">
        <v>1645</v>
      </c>
      <c r="E8" s="87" t="s">
        <v>1646</v>
      </c>
      <c r="F8" s="87" t="s">
        <v>1638</v>
      </c>
      <c r="G8" s="150">
        <v>1082</v>
      </c>
    </row>
    <row r="9" spans="1:7" x14ac:dyDescent="0.3">
      <c r="A9" s="1"/>
      <c r="B9" s="87" t="s">
        <v>663</v>
      </c>
      <c r="C9" s="87" t="s">
        <v>1139</v>
      </c>
      <c r="D9" s="87" t="s">
        <v>1139</v>
      </c>
      <c r="E9" s="87" t="s">
        <v>1646</v>
      </c>
      <c r="F9" s="87" t="s">
        <v>1638</v>
      </c>
      <c r="G9" s="150">
        <v>1258.43</v>
      </c>
    </row>
    <row r="10" spans="1:7" x14ac:dyDescent="0.3">
      <c r="A10" s="1"/>
      <c r="B10" s="87" t="s">
        <v>664</v>
      </c>
      <c r="C10" s="87" t="s">
        <v>1140</v>
      </c>
      <c r="D10" s="87" t="s">
        <v>45</v>
      </c>
      <c r="E10" s="87" t="s">
        <v>1646</v>
      </c>
      <c r="F10" s="87" t="s">
        <v>1638</v>
      </c>
      <c r="G10" s="150">
        <v>585.95000000000005</v>
      </c>
    </row>
    <row r="11" spans="1:7" x14ac:dyDescent="0.3">
      <c r="A11" s="1"/>
      <c r="B11" s="87" t="s">
        <v>14</v>
      </c>
      <c r="C11" s="87" t="s">
        <v>1059</v>
      </c>
      <c r="D11" s="87" t="s">
        <v>1647</v>
      </c>
      <c r="E11" s="87" t="s">
        <v>1646</v>
      </c>
      <c r="F11" s="87" t="s">
        <v>1638</v>
      </c>
      <c r="G11" s="150">
        <v>522.36</v>
      </c>
    </row>
    <row r="12" spans="1:7" x14ac:dyDescent="0.3">
      <c r="A12" s="1"/>
      <c r="B12" s="87" t="s">
        <v>14</v>
      </c>
      <c r="C12" s="87" t="s">
        <v>1059</v>
      </c>
      <c r="D12" s="87" t="s">
        <v>1648</v>
      </c>
      <c r="E12" s="87" t="s">
        <v>1646</v>
      </c>
      <c r="F12" s="87" t="s">
        <v>1638</v>
      </c>
      <c r="G12" s="150">
        <v>698.22</v>
      </c>
    </row>
    <row r="13" spans="1:7" x14ac:dyDescent="0.3">
      <c r="A13" s="1"/>
      <c r="B13" s="87" t="s">
        <v>660</v>
      </c>
      <c r="C13" s="87" t="s">
        <v>1062</v>
      </c>
      <c r="D13" s="87" t="s">
        <v>1649</v>
      </c>
      <c r="E13" s="87" t="s">
        <v>1646</v>
      </c>
      <c r="F13" s="87" t="s">
        <v>1638</v>
      </c>
      <c r="G13" s="150">
        <v>1037.8399999999999</v>
      </c>
    </row>
    <row r="14" spans="1:7" x14ac:dyDescent="0.3">
      <c r="A14" s="1"/>
      <c r="B14" s="87" t="s">
        <v>660</v>
      </c>
      <c r="C14" s="87" t="s">
        <v>1062</v>
      </c>
      <c r="D14" s="87" t="s">
        <v>1650</v>
      </c>
      <c r="E14" s="87" t="s">
        <v>1646</v>
      </c>
      <c r="F14" s="87" t="s">
        <v>1638</v>
      </c>
      <c r="G14" s="150">
        <v>0</v>
      </c>
    </row>
    <row r="15" spans="1:7" x14ac:dyDescent="0.3">
      <c r="A15" s="1"/>
      <c r="B15" s="87" t="s">
        <v>128</v>
      </c>
      <c r="C15" s="87" t="s">
        <v>1146</v>
      </c>
      <c r="D15" s="87" t="s">
        <v>1651</v>
      </c>
      <c r="E15" s="87" t="s">
        <v>1633</v>
      </c>
      <c r="F15" s="87" t="s">
        <v>1634</v>
      </c>
      <c r="G15" s="150">
        <v>0</v>
      </c>
    </row>
    <row r="16" spans="1:7" x14ac:dyDescent="0.3">
      <c r="A16" s="1"/>
      <c r="B16" s="87" t="s">
        <v>128</v>
      </c>
      <c r="C16" s="87" t="s">
        <v>1146</v>
      </c>
      <c r="D16" s="87" t="s">
        <v>1651</v>
      </c>
      <c r="E16" s="87" t="s">
        <v>1635</v>
      </c>
      <c r="F16" s="87" t="s">
        <v>1634</v>
      </c>
      <c r="G16" s="150">
        <v>0</v>
      </c>
    </row>
    <row r="17" spans="1:7" x14ac:dyDescent="0.3">
      <c r="A17" s="1"/>
      <c r="B17" s="87" t="s">
        <v>128</v>
      </c>
      <c r="C17" s="87" t="s">
        <v>1146</v>
      </c>
      <c r="D17" s="87" t="s">
        <v>1652</v>
      </c>
      <c r="E17" s="87" t="s">
        <v>1633</v>
      </c>
      <c r="F17" s="87" t="s">
        <v>1634</v>
      </c>
      <c r="G17" s="150">
        <v>0</v>
      </c>
    </row>
    <row r="18" spans="1:7" x14ac:dyDescent="0.3">
      <c r="A18" s="1"/>
      <c r="B18" s="87" t="s">
        <v>128</v>
      </c>
      <c r="C18" s="87" t="s">
        <v>1146</v>
      </c>
      <c r="D18" s="87" t="s">
        <v>1652</v>
      </c>
      <c r="E18" s="87" t="s">
        <v>1635</v>
      </c>
      <c r="F18" s="87" t="s">
        <v>1634</v>
      </c>
      <c r="G18" s="150">
        <v>0</v>
      </c>
    </row>
    <row r="19" spans="1:7" x14ac:dyDescent="0.3">
      <c r="A19" s="1"/>
      <c r="B19" s="87" t="s">
        <v>128</v>
      </c>
      <c r="C19" s="87" t="s">
        <v>1146</v>
      </c>
      <c r="D19" s="87" t="s">
        <v>1653</v>
      </c>
      <c r="E19" s="87" t="s">
        <v>1633</v>
      </c>
      <c r="F19" s="87" t="s">
        <v>1634</v>
      </c>
      <c r="G19" s="150">
        <v>0</v>
      </c>
    </row>
    <row r="20" spans="1:7" x14ac:dyDescent="0.3">
      <c r="A20" s="1"/>
      <c r="B20" s="87" t="s">
        <v>128</v>
      </c>
      <c r="C20" s="87" t="s">
        <v>1148</v>
      </c>
      <c r="D20" s="87" t="s">
        <v>1654</v>
      </c>
      <c r="E20" s="87" t="s">
        <v>1633</v>
      </c>
      <c r="F20" s="87" t="s">
        <v>1634</v>
      </c>
      <c r="G20" s="150">
        <v>0</v>
      </c>
    </row>
    <row r="21" spans="1:7" x14ac:dyDescent="0.3">
      <c r="A21" s="1"/>
      <c r="B21" s="87" t="s">
        <v>128</v>
      </c>
      <c r="C21" s="87" t="s">
        <v>1148</v>
      </c>
      <c r="D21" s="87" t="s">
        <v>1654</v>
      </c>
      <c r="E21" s="87" t="s">
        <v>1635</v>
      </c>
      <c r="F21" s="87" t="s">
        <v>1634</v>
      </c>
      <c r="G21" s="150">
        <v>0</v>
      </c>
    </row>
    <row r="22" spans="1:7" x14ac:dyDescent="0.3">
      <c r="A22" s="1"/>
      <c r="B22" s="87" t="s">
        <v>128</v>
      </c>
      <c r="C22" s="87" t="s">
        <v>1148</v>
      </c>
      <c r="D22" s="87" t="s">
        <v>1655</v>
      </c>
      <c r="E22" s="87" t="s">
        <v>1633</v>
      </c>
      <c r="F22" s="87" t="s">
        <v>1634</v>
      </c>
      <c r="G22" s="150">
        <v>0</v>
      </c>
    </row>
    <row r="23" spans="1:7" x14ac:dyDescent="0.3">
      <c r="A23" s="1"/>
      <c r="B23" s="87" t="s">
        <v>128</v>
      </c>
      <c r="C23" s="87" t="s">
        <v>1148</v>
      </c>
      <c r="D23" s="87" t="s">
        <v>1655</v>
      </c>
      <c r="E23" s="87" t="s">
        <v>1635</v>
      </c>
      <c r="F23" s="87" t="s">
        <v>1634</v>
      </c>
      <c r="G23" s="150">
        <v>0</v>
      </c>
    </row>
    <row r="24" spans="1:7" x14ac:dyDescent="0.3">
      <c r="A24" s="1"/>
      <c r="B24" s="87" t="s">
        <v>128</v>
      </c>
      <c r="C24" s="87" t="s">
        <v>1148</v>
      </c>
      <c r="D24" s="87" t="s">
        <v>1656</v>
      </c>
      <c r="E24" s="87" t="s">
        <v>1633</v>
      </c>
      <c r="F24" s="87" t="s">
        <v>1634</v>
      </c>
      <c r="G24" s="150">
        <v>0</v>
      </c>
    </row>
    <row r="25" spans="1:7" x14ac:dyDescent="0.3">
      <c r="A25" s="1"/>
      <c r="B25" s="87" t="s">
        <v>128</v>
      </c>
      <c r="C25" s="87" t="s">
        <v>1148</v>
      </c>
      <c r="D25" s="87" t="s">
        <v>1656</v>
      </c>
      <c r="E25" s="87" t="s">
        <v>1635</v>
      </c>
      <c r="F25" s="87" t="s">
        <v>1634</v>
      </c>
      <c r="G25" s="150">
        <v>0</v>
      </c>
    </row>
    <row r="26" spans="1:7" x14ac:dyDescent="0.3">
      <c r="A26" s="1"/>
      <c r="B26" s="87" t="s">
        <v>49</v>
      </c>
      <c r="C26" s="87" t="s">
        <v>1150</v>
      </c>
      <c r="D26" s="87" t="s">
        <v>1657</v>
      </c>
      <c r="E26" s="87" t="s">
        <v>1658</v>
      </c>
      <c r="F26" s="87" t="s">
        <v>1634</v>
      </c>
      <c r="G26" s="150">
        <v>29648.0298</v>
      </c>
    </row>
    <row r="27" spans="1:7" x14ac:dyDescent="0.3">
      <c r="A27" s="1"/>
      <c r="B27" s="87" t="s">
        <v>49</v>
      </c>
      <c r="C27" s="87" t="s">
        <v>1150</v>
      </c>
      <c r="D27" s="87" t="s">
        <v>1659</v>
      </c>
      <c r="E27" s="87" t="s">
        <v>1658</v>
      </c>
      <c r="F27" s="87" t="s">
        <v>1634</v>
      </c>
      <c r="G27" s="150">
        <v>31331.63204</v>
      </c>
    </row>
    <row r="28" spans="1:7" x14ac:dyDescent="0.3">
      <c r="A28" s="1"/>
      <c r="B28" s="87" t="s">
        <v>49</v>
      </c>
      <c r="C28" s="87" t="s">
        <v>1150</v>
      </c>
      <c r="D28" s="87" t="s">
        <v>1660</v>
      </c>
      <c r="E28" s="87" t="s">
        <v>1658</v>
      </c>
      <c r="F28" s="87" t="s">
        <v>1634</v>
      </c>
      <c r="G28" s="150">
        <v>0</v>
      </c>
    </row>
    <row r="29" spans="1:7" x14ac:dyDescent="0.3">
      <c r="A29" s="1"/>
      <c r="B29" s="87" t="s">
        <v>49</v>
      </c>
      <c r="C29" s="87" t="s">
        <v>1150</v>
      </c>
      <c r="D29" s="87" t="s">
        <v>1661</v>
      </c>
      <c r="E29" s="87" t="s">
        <v>1658</v>
      </c>
      <c r="F29" s="87" t="s">
        <v>1634</v>
      </c>
      <c r="G29" s="150">
        <v>30946.03816</v>
      </c>
    </row>
    <row r="30" spans="1:7" x14ac:dyDescent="0.3">
      <c r="A30" s="1"/>
      <c r="B30" s="87" t="s">
        <v>136</v>
      </c>
      <c r="C30" s="87" t="s">
        <v>1155</v>
      </c>
      <c r="D30" s="87" t="s">
        <v>1156</v>
      </c>
      <c r="E30" s="87" t="s">
        <v>1633</v>
      </c>
      <c r="F30" s="87" t="s">
        <v>1634</v>
      </c>
      <c r="G30" s="150">
        <v>0</v>
      </c>
    </row>
    <row r="31" spans="1:7" x14ac:dyDescent="0.3">
      <c r="A31" s="1"/>
      <c r="B31" s="87" t="s">
        <v>136</v>
      </c>
      <c r="C31" s="87" t="s">
        <v>1155</v>
      </c>
      <c r="D31" s="87" t="s">
        <v>1156</v>
      </c>
      <c r="E31" s="87" t="s">
        <v>1658</v>
      </c>
      <c r="F31" s="87" t="s">
        <v>1634</v>
      </c>
      <c r="G31" s="150">
        <v>261929.3</v>
      </c>
    </row>
    <row r="32" spans="1:7" x14ac:dyDescent="0.3">
      <c r="A32" s="1"/>
      <c r="B32" s="87" t="s">
        <v>136</v>
      </c>
      <c r="C32" s="87" t="s">
        <v>1157</v>
      </c>
      <c r="D32" s="87" t="s">
        <v>1662</v>
      </c>
      <c r="E32" s="87" t="s">
        <v>1658</v>
      </c>
      <c r="F32" s="87" t="s">
        <v>1634</v>
      </c>
      <c r="G32" s="150">
        <v>0</v>
      </c>
    </row>
    <row r="33" spans="1:7" x14ac:dyDescent="0.3">
      <c r="A33" s="1"/>
      <c r="B33" s="87" t="s">
        <v>136</v>
      </c>
      <c r="C33" s="87" t="s">
        <v>1158</v>
      </c>
      <c r="D33" s="87" t="s">
        <v>1663</v>
      </c>
      <c r="E33" s="87" t="s">
        <v>1633</v>
      </c>
      <c r="F33" s="87" t="s">
        <v>1634</v>
      </c>
      <c r="G33" s="150">
        <v>0</v>
      </c>
    </row>
    <row r="34" spans="1:7" x14ac:dyDescent="0.3">
      <c r="A34" s="1"/>
      <c r="B34" s="87" t="s">
        <v>136</v>
      </c>
      <c r="C34" s="87" t="s">
        <v>1158</v>
      </c>
      <c r="D34" s="87" t="s">
        <v>1663</v>
      </c>
      <c r="E34" s="87" t="s">
        <v>1658</v>
      </c>
      <c r="F34" s="87" t="s">
        <v>1634</v>
      </c>
      <c r="G34" s="150">
        <v>0</v>
      </c>
    </row>
    <row r="35" spans="1:7" x14ac:dyDescent="0.3">
      <c r="A35" s="1"/>
      <c r="B35" s="87" t="s">
        <v>143</v>
      </c>
      <c r="C35" s="87" t="s">
        <v>148</v>
      </c>
      <c r="D35" s="87" t="s">
        <v>1664</v>
      </c>
      <c r="E35" s="87" t="s">
        <v>1658</v>
      </c>
      <c r="F35" s="87" t="s">
        <v>1634</v>
      </c>
      <c r="G35" s="150">
        <v>1089138</v>
      </c>
    </row>
    <row r="36" spans="1:7" x14ac:dyDescent="0.3">
      <c r="A36" s="1"/>
      <c r="B36" s="87" t="s">
        <v>143</v>
      </c>
      <c r="C36" s="87" t="s">
        <v>148</v>
      </c>
      <c r="D36" s="87" t="s">
        <v>1665</v>
      </c>
      <c r="E36" s="87" t="s">
        <v>1658</v>
      </c>
      <c r="F36" s="87" t="s">
        <v>1634</v>
      </c>
      <c r="G36" s="150">
        <v>1079342</v>
      </c>
    </row>
    <row r="37" spans="1:7" x14ac:dyDescent="0.3">
      <c r="A37" s="1"/>
      <c r="B37" s="87" t="s">
        <v>143</v>
      </c>
      <c r="C37" s="87" t="s">
        <v>148</v>
      </c>
      <c r="D37" s="87" t="s">
        <v>1666</v>
      </c>
      <c r="E37" s="87" t="s">
        <v>1658</v>
      </c>
      <c r="F37" s="87" t="s">
        <v>1634</v>
      </c>
      <c r="G37" s="150">
        <v>1117108</v>
      </c>
    </row>
    <row r="38" spans="1:7" x14ac:dyDescent="0.3">
      <c r="A38" s="1"/>
      <c r="B38" s="87" t="s">
        <v>143</v>
      </c>
      <c r="C38" s="87" t="s">
        <v>151</v>
      </c>
      <c r="D38" s="87" t="s">
        <v>1667</v>
      </c>
      <c r="E38" s="87" t="s">
        <v>1658</v>
      </c>
      <c r="F38" s="87" t="s">
        <v>1634</v>
      </c>
      <c r="G38" s="150">
        <v>370715</v>
      </c>
    </row>
    <row r="39" spans="1:7" x14ac:dyDescent="0.3">
      <c r="A39" s="1"/>
      <c r="B39" s="87" t="s">
        <v>143</v>
      </c>
      <c r="C39" s="87" t="s">
        <v>1636</v>
      </c>
      <c r="D39" s="87" t="s">
        <v>1668</v>
      </c>
      <c r="E39" s="87" t="s">
        <v>1637</v>
      </c>
      <c r="F39" s="87" t="s">
        <v>1638</v>
      </c>
      <c r="G39" s="150">
        <v>0</v>
      </c>
    </row>
    <row r="40" spans="1:7" x14ac:dyDescent="0.3">
      <c r="A40" s="1"/>
      <c r="B40" s="87" t="s">
        <v>143</v>
      </c>
      <c r="C40" s="87" t="s">
        <v>1636</v>
      </c>
      <c r="D40" s="87" t="s">
        <v>1668</v>
      </c>
      <c r="E40" s="87" t="s">
        <v>1633</v>
      </c>
      <c r="F40" s="87" t="s">
        <v>1634</v>
      </c>
      <c r="G40" s="150">
        <v>0</v>
      </c>
    </row>
    <row r="41" spans="1:7" x14ac:dyDescent="0.3">
      <c r="A41" s="1"/>
      <c r="B41" s="87" t="s">
        <v>143</v>
      </c>
      <c r="C41" s="87" t="s">
        <v>1170</v>
      </c>
      <c r="D41" s="87" t="s">
        <v>1669</v>
      </c>
      <c r="E41" s="87" t="s">
        <v>1633</v>
      </c>
      <c r="F41" s="87" t="s">
        <v>1634</v>
      </c>
      <c r="G41" s="150">
        <v>0</v>
      </c>
    </row>
    <row r="42" spans="1:7" x14ac:dyDescent="0.3">
      <c r="A42" s="1"/>
      <c r="B42" s="87" t="s">
        <v>143</v>
      </c>
      <c r="C42" s="87" t="s">
        <v>1170</v>
      </c>
      <c r="D42" s="87" t="s">
        <v>1670</v>
      </c>
      <c r="E42" s="87" t="s">
        <v>1633</v>
      </c>
      <c r="F42" s="87" t="s">
        <v>1634</v>
      </c>
      <c r="G42" s="150">
        <v>0</v>
      </c>
    </row>
    <row r="43" spans="1:7" x14ac:dyDescent="0.3">
      <c r="A43" s="1"/>
      <c r="B43" s="87" t="s">
        <v>143</v>
      </c>
      <c r="C43" s="87" t="s">
        <v>1170</v>
      </c>
      <c r="D43" s="87" t="s">
        <v>1671</v>
      </c>
      <c r="E43" s="87" t="s">
        <v>1633</v>
      </c>
      <c r="F43" s="87" t="s">
        <v>1634</v>
      </c>
      <c r="G43" s="150">
        <v>0</v>
      </c>
    </row>
    <row r="44" spans="1:7" x14ac:dyDescent="0.3">
      <c r="A44" s="1"/>
      <c r="B44" s="87" t="s">
        <v>143</v>
      </c>
      <c r="C44" s="87" t="s">
        <v>1172</v>
      </c>
      <c r="D44" s="87" t="s">
        <v>1672</v>
      </c>
      <c r="E44" s="87" t="s">
        <v>1633</v>
      </c>
      <c r="F44" s="87" t="s">
        <v>1634</v>
      </c>
      <c r="G44" s="150">
        <v>0</v>
      </c>
    </row>
    <row r="45" spans="1:7" x14ac:dyDescent="0.3">
      <c r="A45" s="1"/>
      <c r="B45" s="87" t="s">
        <v>143</v>
      </c>
      <c r="C45" s="87" t="s">
        <v>1172</v>
      </c>
      <c r="D45" s="87" t="s">
        <v>1673</v>
      </c>
      <c r="E45" s="87" t="s">
        <v>1633</v>
      </c>
      <c r="F45" s="87" t="s">
        <v>1634</v>
      </c>
      <c r="G45" s="150">
        <v>0</v>
      </c>
    </row>
    <row r="46" spans="1:7" x14ac:dyDescent="0.3">
      <c r="A46" s="1"/>
      <c r="B46" s="87" t="s">
        <v>143</v>
      </c>
      <c r="C46" s="87" t="s">
        <v>1172</v>
      </c>
      <c r="D46" s="87" t="s">
        <v>1674</v>
      </c>
      <c r="E46" s="87" t="s">
        <v>1633</v>
      </c>
      <c r="F46" s="87" t="s">
        <v>1634</v>
      </c>
      <c r="G46" s="150">
        <v>0</v>
      </c>
    </row>
    <row r="47" spans="1:7" x14ac:dyDescent="0.3">
      <c r="A47" s="1"/>
      <c r="B47" s="87" t="s">
        <v>152</v>
      </c>
      <c r="C47" s="87" t="s">
        <v>153</v>
      </c>
      <c r="D47" s="87" t="s">
        <v>1675</v>
      </c>
      <c r="E47" s="87" t="s">
        <v>1633</v>
      </c>
      <c r="F47" s="87" t="s">
        <v>1634</v>
      </c>
      <c r="G47" s="150">
        <v>0</v>
      </c>
    </row>
    <row r="48" spans="1:7" x14ac:dyDescent="0.3">
      <c r="A48" s="1"/>
      <c r="B48" s="87" t="s">
        <v>152</v>
      </c>
      <c r="C48" s="87" t="s">
        <v>153</v>
      </c>
      <c r="D48" s="87" t="s">
        <v>1675</v>
      </c>
      <c r="E48" s="87" t="s">
        <v>1658</v>
      </c>
      <c r="F48" s="87" t="s">
        <v>1634</v>
      </c>
      <c r="G48" s="150">
        <v>1165436.6499999999</v>
      </c>
    </row>
    <row r="49" spans="1:7" x14ac:dyDescent="0.3">
      <c r="A49" s="1"/>
      <c r="B49" s="87" t="s">
        <v>152</v>
      </c>
      <c r="C49" s="87" t="s">
        <v>153</v>
      </c>
      <c r="D49" s="87" t="s">
        <v>1676</v>
      </c>
      <c r="E49" s="87" t="s">
        <v>1633</v>
      </c>
      <c r="F49" s="87" t="s">
        <v>1634</v>
      </c>
      <c r="G49" s="150">
        <v>0</v>
      </c>
    </row>
    <row r="50" spans="1:7" x14ac:dyDescent="0.3">
      <c r="A50" s="1"/>
      <c r="B50" s="87" t="s">
        <v>152</v>
      </c>
      <c r="C50" s="87" t="s">
        <v>153</v>
      </c>
      <c r="D50" s="87" t="s">
        <v>1676</v>
      </c>
      <c r="E50" s="87" t="s">
        <v>1658</v>
      </c>
      <c r="F50" s="87" t="s">
        <v>1634</v>
      </c>
      <c r="G50" s="150">
        <v>1168490.3999999999</v>
      </c>
    </row>
    <row r="51" spans="1:7" x14ac:dyDescent="0.3">
      <c r="A51" s="1"/>
      <c r="B51" s="87" t="s">
        <v>661</v>
      </c>
      <c r="C51" s="87" t="s">
        <v>1177</v>
      </c>
      <c r="D51" s="87" t="s">
        <v>1677</v>
      </c>
      <c r="E51" s="87" t="s">
        <v>1678</v>
      </c>
      <c r="F51" s="87" t="s">
        <v>1634</v>
      </c>
      <c r="G51" s="150">
        <v>1343636.46</v>
      </c>
    </row>
    <row r="52" spans="1:7" x14ac:dyDescent="0.3">
      <c r="A52" s="1"/>
      <c r="B52" s="87" t="s">
        <v>661</v>
      </c>
      <c r="C52" s="87" t="s">
        <v>1177</v>
      </c>
      <c r="D52" s="87" t="s">
        <v>1677</v>
      </c>
      <c r="E52" s="87" t="s">
        <v>1679</v>
      </c>
      <c r="F52" s="87" t="s">
        <v>1634</v>
      </c>
      <c r="G52" s="150">
        <v>292077.34000000003</v>
      </c>
    </row>
    <row r="53" spans="1:7" x14ac:dyDescent="0.3">
      <c r="A53" s="1"/>
      <c r="B53" s="87" t="s">
        <v>661</v>
      </c>
      <c r="C53" s="87" t="s">
        <v>1177</v>
      </c>
      <c r="D53" s="87" t="s">
        <v>1677</v>
      </c>
      <c r="E53" s="87" t="s">
        <v>1680</v>
      </c>
      <c r="F53" s="87" t="s">
        <v>1634</v>
      </c>
      <c r="G53" s="150">
        <v>0</v>
      </c>
    </row>
    <row r="54" spans="1:7" x14ac:dyDescent="0.3">
      <c r="A54" s="1"/>
      <c r="B54" s="87" t="s">
        <v>661</v>
      </c>
      <c r="C54" s="87" t="s">
        <v>1177</v>
      </c>
      <c r="D54" s="87" t="s">
        <v>1681</v>
      </c>
      <c r="E54" s="87" t="s">
        <v>1678</v>
      </c>
      <c r="F54" s="87" t="s">
        <v>1634</v>
      </c>
      <c r="G54" s="150">
        <v>1686243.54</v>
      </c>
    </row>
    <row r="55" spans="1:7" x14ac:dyDescent="0.3">
      <c r="A55" s="1"/>
      <c r="B55" s="87" t="s">
        <v>661</v>
      </c>
      <c r="C55" s="87" t="s">
        <v>1177</v>
      </c>
      <c r="D55" s="87" t="s">
        <v>1681</v>
      </c>
      <c r="E55" s="87" t="s">
        <v>1679</v>
      </c>
      <c r="F55" s="87" t="s">
        <v>1634</v>
      </c>
      <c r="G55" s="150">
        <v>366552.66</v>
      </c>
    </row>
    <row r="56" spans="1:7" x14ac:dyDescent="0.3">
      <c r="A56" s="1"/>
      <c r="B56" s="87" t="s">
        <v>661</v>
      </c>
      <c r="C56" s="87" t="s">
        <v>1177</v>
      </c>
      <c r="D56" s="87" t="s">
        <v>1681</v>
      </c>
      <c r="E56" s="87" t="s">
        <v>1680</v>
      </c>
      <c r="F56" s="87" t="s">
        <v>1634</v>
      </c>
      <c r="G56" s="150">
        <v>0</v>
      </c>
    </row>
    <row r="57" spans="1:7" x14ac:dyDescent="0.3">
      <c r="A57" s="1"/>
      <c r="B57" s="87" t="s">
        <v>626</v>
      </c>
      <c r="C57" s="87" t="s">
        <v>1181</v>
      </c>
      <c r="D57" s="87" t="s">
        <v>1181</v>
      </c>
      <c r="E57" s="87" t="s">
        <v>1633</v>
      </c>
      <c r="F57" s="87" t="s">
        <v>1634</v>
      </c>
      <c r="G57" s="150">
        <v>0</v>
      </c>
    </row>
    <row r="58" spans="1:7" x14ac:dyDescent="0.3">
      <c r="A58" s="1"/>
      <c r="B58" s="87" t="s">
        <v>626</v>
      </c>
      <c r="C58" s="87" t="s">
        <v>1182</v>
      </c>
      <c r="D58" s="87" t="s">
        <v>1182</v>
      </c>
      <c r="E58" s="87" t="s">
        <v>1633</v>
      </c>
      <c r="F58" s="87" t="s">
        <v>1634</v>
      </c>
      <c r="G58" s="150">
        <v>0</v>
      </c>
    </row>
    <row r="59" spans="1:7" x14ac:dyDescent="0.3">
      <c r="A59" s="1"/>
      <c r="B59" s="87" t="s">
        <v>155</v>
      </c>
      <c r="C59" s="87" t="s">
        <v>163</v>
      </c>
      <c r="D59" s="87" t="s">
        <v>1682</v>
      </c>
      <c r="E59" s="87" t="s">
        <v>1658</v>
      </c>
      <c r="F59" s="87" t="s">
        <v>1634</v>
      </c>
      <c r="G59" s="150">
        <v>1192613.294</v>
      </c>
    </row>
    <row r="60" spans="1:7" x14ac:dyDescent="0.3">
      <c r="A60" s="1"/>
      <c r="B60" s="87" t="s">
        <v>155</v>
      </c>
      <c r="C60" s="87" t="s">
        <v>163</v>
      </c>
      <c r="D60" s="87" t="s">
        <v>1683</v>
      </c>
      <c r="E60" s="87" t="s">
        <v>1658</v>
      </c>
      <c r="F60" s="87" t="s">
        <v>1634</v>
      </c>
      <c r="G60" s="150">
        <v>1273372.2649999999</v>
      </c>
    </row>
    <row r="61" spans="1:7" x14ac:dyDescent="0.3">
      <c r="A61" s="1"/>
      <c r="B61" s="87" t="s">
        <v>155</v>
      </c>
      <c r="C61" s="87" t="s">
        <v>163</v>
      </c>
      <c r="D61" s="87" t="s">
        <v>1684</v>
      </c>
      <c r="E61" s="87" t="s">
        <v>1658</v>
      </c>
      <c r="F61" s="87" t="s">
        <v>1634</v>
      </c>
      <c r="G61" s="150">
        <v>0</v>
      </c>
    </row>
    <row r="62" spans="1:7" x14ac:dyDescent="0.3">
      <c r="A62" s="1"/>
      <c r="B62" s="87" t="s">
        <v>155</v>
      </c>
      <c r="C62" s="87" t="s">
        <v>166</v>
      </c>
      <c r="D62" s="87" t="s">
        <v>1685</v>
      </c>
      <c r="E62" s="87" t="s">
        <v>1658</v>
      </c>
      <c r="F62" s="87" t="s">
        <v>1634</v>
      </c>
      <c r="G62" s="150">
        <v>1347467.9879999999</v>
      </c>
    </row>
    <row r="63" spans="1:7" x14ac:dyDescent="0.3">
      <c r="A63" s="1"/>
      <c r="B63" s="87" t="s">
        <v>379</v>
      </c>
      <c r="C63" s="87" t="s">
        <v>1187</v>
      </c>
      <c r="D63" s="87" t="s">
        <v>1686</v>
      </c>
      <c r="E63" s="87" t="s">
        <v>1633</v>
      </c>
      <c r="F63" s="87" t="s">
        <v>1634</v>
      </c>
      <c r="G63" s="150">
        <v>0</v>
      </c>
    </row>
    <row r="64" spans="1:7" x14ac:dyDescent="0.3">
      <c r="A64" s="1"/>
      <c r="B64" s="87" t="s">
        <v>111</v>
      </c>
      <c r="C64" s="87" t="s">
        <v>1191</v>
      </c>
      <c r="D64" s="87" t="s">
        <v>1687</v>
      </c>
      <c r="E64" s="87" t="s">
        <v>1633</v>
      </c>
      <c r="F64" s="87" t="s">
        <v>1634</v>
      </c>
      <c r="G64" s="150">
        <v>0</v>
      </c>
    </row>
    <row r="65" spans="1:7" x14ac:dyDescent="0.3">
      <c r="A65" s="1"/>
      <c r="B65" s="87" t="s">
        <v>111</v>
      </c>
      <c r="C65" s="87" t="s">
        <v>1191</v>
      </c>
      <c r="D65" s="87" t="s">
        <v>1687</v>
      </c>
      <c r="E65" s="87" t="s">
        <v>1658</v>
      </c>
      <c r="F65" s="87" t="s">
        <v>1634</v>
      </c>
      <c r="G65" s="150">
        <v>253481</v>
      </c>
    </row>
    <row r="66" spans="1:7" x14ac:dyDescent="0.3">
      <c r="A66" s="1"/>
      <c r="B66" s="87" t="s">
        <v>111</v>
      </c>
      <c r="C66" s="87" t="s">
        <v>1191</v>
      </c>
      <c r="D66" s="87" t="s">
        <v>1192</v>
      </c>
      <c r="E66" s="87" t="s">
        <v>1633</v>
      </c>
      <c r="F66" s="87" t="s">
        <v>1634</v>
      </c>
      <c r="G66" s="150">
        <v>0</v>
      </c>
    </row>
    <row r="67" spans="1:7" x14ac:dyDescent="0.3">
      <c r="A67" s="1"/>
      <c r="B67" s="87" t="s">
        <v>111</v>
      </c>
      <c r="C67" s="87" t="s">
        <v>1191</v>
      </c>
      <c r="D67" s="87" t="s">
        <v>1192</v>
      </c>
      <c r="E67" s="87" t="s">
        <v>1658</v>
      </c>
      <c r="F67" s="87" t="s">
        <v>1634</v>
      </c>
      <c r="G67" s="150">
        <v>112240</v>
      </c>
    </row>
    <row r="68" spans="1:7" x14ac:dyDescent="0.3">
      <c r="A68" s="1"/>
      <c r="B68" s="87" t="s">
        <v>111</v>
      </c>
      <c r="C68" s="87" t="s">
        <v>1191</v>
      </c>
      <c r="D68" s="87" t="s">
        <v>1324</v>
      </c>
      <c r="E68" s="87" t="s">
        <v>1633</v>
      </c>
      <c r="F68" s="87" t="s">
        <v>1634</v>
      </c>
      <c r="G68" s="150">
        <v>0</v>
      </c>
    </row>
    <row r="69" spans="1:7" x14ac:dyDescent="0.3">
      <c r="A69" s="1"/>
      <c r="B69" s="87" t="s">
        <v>111</v>
      </c>
      <c r="C69" s="87" t="s">
        <v>1191</v>
      </c>
      <c r="D69" s="87" t="s">
        <v>1324</v>
      </c>
      <c r="E69" s="87" t="s">
        <v>1658</v>
      </c>
      <c r="F69" s="87" t="s">
        <v>1634</v>
      </c>
      <c r="G69" s="150">
        <v>113832</v>
      </c>
    </row>
    <row r="70" spans="1:7" x14ac:dyDescent="0.3">
      <c r="A70" s="1"/>
      <c r="B70" s="87" t="s">
        <v>111</v>
      </c>
      <c r="C70" s="87" t="s">
        <v>1194</v>
      </c>
      <c r="D70" s="87" t="s">
        <v>1688</v>
      </c>
      <c r="E70" s="87" t="s">
        <v>1658</v>
      </c>
      <c r="F70" s="87" t="s">
        <v>1634</v>
      </c>
      <c r="G70" s="150">
        <v>713939</v>
      </c>
    </row>
    <row r="71" spans="1:7" x14ac:dyDescent="0.3">
      <c r="A71" s="1"/>
      <c r="B71" s="87" t="s">
        <v>111</v>
      </c>
      <c r="C71" s="87" t="s">
        <v>194</v>
      </c>
      <c r="D71" s="87" t="s">
        <v>194</v>
      </c>
      <c r="E71" s="87" t="s">
        <v>1658</v>
      </c>
      <c r="F71" s="87" t="s">
        <v>1634</v>
      </c>
      <c r="G71" s="150">
        <v>2029917</v>
      </c>
    </row>
    <row r="72" spans="1:7" x14ac:dyDescent="0.3">
      <c r="A72" s="1"/>
      <c r="B72" s="87" t="s">
        <v>111</v>
      </c>
      <c r="C72" s="87" t="s">
        <v>194</v>
      </c>
      <c r="D72" s="87" t="s">
        <v>1689</v>
      </c>
      <c r="E72" s="87" t="s">
        <v>1633</v>
      </c>
      <c r="F72" s="87" t="s">
        <v>1634</v>
      </c>
      <c r="G72" s="150">
        <v>0</v>
      </c>
    </row>
    <row r="73" spans="1:7" x14ac:dyDescent="0.3">
      <c r="A73" s="1"/>
      <c r="B73" s="87" t="s">
        <v>111</v>
      </c>
      <c r="C73" s="87" t="s">
        <v>194</v>
      </c>
      <c r="D73" s="87" t="s">
        <v>1690</v>
      </c>
      <c r="E73" s="87" t="s">
        <v>1633</v>
      </c>
      <c r="F73" s="87" t="s">
        <v>1634</v>
      </c>
      <c r="G73" s="150">
        <v>0</v>
      </c>
    </row>
    <row r="74" spans="1:7" x14ac:dyDescent="0.3">
      <c r="A74" s="1"/>
      <c r="B74" s="87" t="s">
        <v>406</v>
      </c>
      <c r="C74" s="87" t="s">
        <v>1098</v>
      </c>
      <c r="D74" s="87" t="s">
        <v>1691</v>
      </c>
      <c r="E74" s="87" t="s">
        <v>1692</v>
      </c>
      <c r="F74" s="87" t="s">
        <v>1634</v>
      </c>
      <c r="G74" s="150">
        <v>0</v>
      </c>
    </row>
    <row r="75" spans="1:7" x14ac:dyDescent="0.3">
      <c r="A75" s="1"/>
      <c r="B75" s="87" t="s">
        <v>406</v>
      </c>
      <c r="C75" s="87" t="s">
        <v>1098</v>
      </c>
      <c r="D75" s="87" t="s">
        <v>1693</v>
      </c>
      <c r="E75" s="87" t="s">
        <v>1692</v>
      </c>
      <c r="F75" s="87" t="s">
        <v>1634</v>
      </c>
      <c r="G75" s="150">
        <v>24182.16</v>
      </c>
    </row>
    <row r="76" spans="1:7" x14ac:dyDescent="0.3">
      <c r="A76" s="1"/>
      <c r="B76" s="87" t="s">
        <v>406</v>
      </c>
      <c r="C76" s="87" t="s">
        <v>1098</v>
      </c>
      <c r="D76" s="87" t="s">
        <v>1694</v>
      </c>
      <c r="E76" s="87" t="s">
        <v>1692</v>
      </c>
      <c r="F76" s="87" t="s">
        <v>1634</v>
      </c>
      <c r="G76" s="150">
        <v>0</v>
      </c>
    </row>
    <row r="77" spans="1:7" x14ac:dyDescent="0.3">
      <c r="A77" s="1"/>
      <c r="B77" s="87" t="s">
        <v>406</v>
      </c>
      <c r="C77" s="87" t="s">
        <v>1200</v>
      </c>
      <c r="D77" s="87" t="s">
        <v>1695</v>
      </c>
      <c r="E77" s="87" t="s">
        <v>1692</v>
      </c>
      <c r="F77" s="87" t="s">
        <v>1634</v>
      </c>
      <c r="G77" s="150">
        <v>0</v>
      </c>
    </row>
    <row r="78" spans="1:7" x14ac:dyDescent="0.3">
      <c r="A78" s="1"/>
      <c r="B78" s="87" t="s">
        <v>406</v>
      </c>
      <c r="C78" s="87" t="s">
        <v>1200</v>
      </c>
      <c r="D78" s="87" t="s">
        <v>1696</v>
      </c>
      <c r="E78" s="87" t="s">
        <v>1692</v>
      </c>
      <c r="F78" s="87" t="s">
        <v>1634</v>
      </c>
      <c r="G78" s="150">
        <v>18783.75</v>
      </c>
    </row>
    <row r="79" spans="1:7" x14ac:dyDescent="0.3">
      <c r="A79" s="1"/>
      <c r="B79" s="87" t="s">
        <v>406</v>
      </c>
      <c r="C79" s="87" t="s">
        <v>1201</v>
      </c>
      <c r="D79" s="87" t="s">
        <v>1697</v>
      </c>
      <c r="E79" s="87" t="s">
        <v>1692</v>
      </c>
      <c r="F79" s="87" t="s">
        <v>1634</v>
      </c>
      <c r="G79" s="150">
        <v>13460.01</v>
      </c>
    </row>
    <row r="80" spans="1:7" x14ac:dyDescent="0.3">
      <c r="A80" s="1"/>
      <c r="B80" s="87" t="s">
        <v>406</v>
      </c>
      <c r="C80" s="87" t="s">
        <v>1201</v>
      </c>
      <c r="D80" s="87" t="s">
        <v>1698</v>
      </c>
      <c r="E80" s="87" t="s">
        <v>1692</v>
      </c>
      <c r="F80" s="87" t="s">
        <v>1634</v>
      </c>
      <c r="G80" s="150">
        <v>4247.42</v>
      </c>
    </row>
    <row r="81" spans="1:7" x14ac:dyDescent="0.3">
      <c r="A81" s="1"/>
      <c r="B81" s="87" t="s">
        <v>406</v>
      </c>
      <c r="C81" s="87" t="s">
        <v>1202</v>
      </c>
      <c r="D81" s="87" t="s">
        <v>1342</v>
      </c>
      <c r="E81" s="87" t="s">
        <v>1692</v>
      </c>
      <c r="F81" s="87" t="s">
        <v>1634</v>
      </c>
      <c r="G81" s="150">
        <v>11204.35</v>
      </c>
    </row>
    <row r="82" spans="1:7" x14ac:dyDescent="0.3">
      <c r="A82" s="1"/>
      <c r="B82" s="87" t="s">
        <v>406</v>
      </c>
      <c r="C82" s="87" t="s">
        <v>1202</v>
      </c>
      <c r="D82" s="87" t="s">
        <v>408</v>
      </c>
      <c r="E82" s="87" t="s">
        <v>1692</v>
      </c>
      <c r="F82" s="87" t="s">
        <v>1634</v>
      </c>
      <c r="G82" s="150">
        <v>11573.83</v>
      </c>
    </row>
    <row r="83" spans="1:7" ht="26.4" x14ac:dyDescent="0.3">
      <c r="A83" s="1"/>
      <c r="B83" s="87" t="s">
        <v>619</v>
      </c>
      <c r="C83" s="87" t="s">
        <v>1203</v>
      </c>
      <c r="D83" s="87" t="s">
        <v>702</v>
      </c>
      <c r="E83" s="87" t="s">
        <v>1633</v>
      </c>
      <c r="F83" s="87" t="s">
        <v>1634</v>
      </c>
      <c r="G83" s="150">
        <v>428.77499999999998</v>
      </c>
    </row>
    <row r="84" spans="1:7" ht="26.4" x14ac:dyDescent="0.3">
      <c r="A84" s="1"/>
      <c r="B84" s="87" t="s">
        <v>619</v>
      </c>
      <c r="C84" s="87" t="s">
        <v>1203</v>
      </c>
      <c r="D84" s="87" t="s">
        <v>703</v>
      </c>
      <c r="E84" s="87" t="s">
        <v>1633</v>
      </c>
      <c r="F84" s="87" t="s">
        <v>1634</v>
      </c>
      <c r="G84" s="150">
        <v>0</v>
      </c>
    </row>
    <row r="85" spans="1:7" x14ac:dyDescent="0.3">
      <c r="A85" s="1"/>
      <c r="B85" s="87" t="s">
        <v>200</v>
      </c>
      <c r="C85" s="87" t="s">
        <v>201</v>
      </c>
      <c r="D85" s="87" t="s">
        <v>1699</v>
      </c>
      <c r="E85" s="87" t="s">
        <v>1633</v>
      </c>
      <c r="F85" s="87" t="s">
        <v>1634</v>
      </c>
      <c r="G85" s="150">
        <v>0</v>
      </c>
    </row>
    <row r="86" spans="1:7" x14ac:dyDescent="0.3">
      <c r="A86" s="1"/>
      <c r="B86" s="87" t="s">
        <v>200</v>
      </c>
      <c r="C86" s="87" t="s">
        <v>201</v>
      </c>
      <c r="D86" s="87" t="s">
        <v>1700</v>
      </c>
      <c r="E86" s="87" t="s">
        <v>1633</v>
      </c>
      <c r="F86" s="87" t="s">
        <v>1634</v>
      </c>
      <c r="G86" s="150">
        <v>0</v>
      </c>
    </row>
    <row r="87" spans="1:7" x14ac:dyDescent="0.3">
      <c r="A87" s="1"/>
      <c r="B87" s="87" t="s">
        <v>200</v>
      </c>
      <c r="C87" s="87" t="s">
        <v>201</v>
      </c>
      <c r="D87" s="87" t="s">
        <v>1701</v>
      </c>
      <c r="E87" s="87" t="s">
        <v>1633</v>
      </c>
      <c r="F87" s="87" t="s">
        <v>1634</v>
      </c>
      <c r="G87" s="150">
        <v>0</v>
      </c>
    </row>
    <row r="88" spans="1:7" x14ac:dyDescent="0.3">
      <c r="A88" s="1"/>
      <c r="B88" s="87" t="s">
        <v>200</v>
      </c>
      <c r="C88" s="87" t="s">
        <v>201</v>
      </c>
      <c r="D88" s="87" t="s">
        <v>1702</v>
      </c>
      <c r="E88" s="87" t="s">
        <v>1633</v>
      </c>
      <c r="F88" s="87" t="s">
        <v>1634</v>
      </c>
      <c r="G88" s="150">
        <v>0</v>
      </c>
    </row>
    <row r="89" spans="1:7" x14ac:dyDescent="0.3">
      <c r="A89" s="1"/>
      <c r="B89" s="87" t="s">
        <v>616</v>
      </c>
      <c r="C89" s="87" t="s">
        <v>1206</v>
      </c>
      <c r="D89" s="87" t="s">
        <v>1207</v>
      </c>
      <c r="E89" s="87" t="s">
        <v>1633</v>
      </c>
      <c r="F89" s="87" t="s">
        <v>1634</v>
      </c>
      <c r="G89" s="150">
        <v>0</v>
      </c>
    </row>
    <row r="90" spans="1:7" x14ac:dyDescent="0.3">
      <c r="A90" s="1"/>
      <c r="B90" s="87" t="s">
        <v>616</v>
      </c>
      <c r="C90" s="87" t="s">
        <v>1206</v>
      </c>
      <c r="D90" s="87" t="s">
        <v>1703</v>
      </c>
      <c r="E90" s="87" t="s">
        <v>1633</v>
      </c>
      <c r="F90" s="87" t="s">
        <v>1634</v>
      </c>
      <c r="G90" s="150">
        <v>0</v>
      </c>
    </row>
    <row r="91" spans="1:7" x14ac:dyDescent="0.3">
      <c r="A91" s="1"/>
      <c r="B91" s="87" t="s">
        <v>616</v>
      </c>
      <c r="C91" s="87" t="s">
        <v>1206</v>
      </c>
      <c r="D91" s="87" t="s">
        <v>1703</v>
      </c>
      <c r="E91" s="87" t="s">
        <v>1635</v>
      </c>
      <c r="F91" s="87" t="s">
        <v>1634</v>
      </c>
      <c r="G91" s="150">
        <v>0</v>
      </c>
    </row>
    <row r="92" spans="1:7" x14ac:dyDescent="0.3">
      <c r="A92" s="1"/>
      <c r="B92" s="87" t="s">
        <v>616</v>
      </c>
      <c r="C92" s="87" t="s">
        <v>1206</v>
      </c>
      <c r="D92" s="87" t="s">
        <v>1704</v>
      </c>
      <c r="E92" s="87" t="s">
        <v>1633</v>
      </c>
      <c r="F92" s="87" t="s">
        <v>1634</v>
      </c>
      <c r="G92" s="150">
        <v>0</v>
      </c>
    </row>
    <row r="93" spans="1:7" x14ac:dyDescent="0.3">
      <c r="A93" s="1"/>
      <c r="B93" s="87" t="s">
        <v>616</v>
      </c>
      <c r="C93" s="87" t="s">
        <v>1206</v>
      </c>
      <c r="D93" s="87" t="s">
        <v>1704</v>
      </c>
      <c r="E93" s="87" t="s">
        <v>1635</v>
      </c>
      <c r="F93" s="87" t="s">
        <v>1634</v>
      </c>
      <c r="G93" s="150">
        <v>0</v>
      </c>
    </row>
    <row r="94" spans="1:7" x14ac:dyDescent="0.3">
      <c r="A94" s="1"/>
      <c r="B94" s="87" t="s">
        <v>616</v>
      </c>
      <c r="C94" s="87" t="s">
        <v>1206</v>
      </c>
      <c r="D94" s="87" t="s">
        <v>1705</v>
      </c>
      <c r="E94" s="87" t="s">
        <v>1633</v>
      </c>
      <c r="F94" s="87" t="s">
        <v>1634</v>
      </c>
      <c r="G94" s="150">
        <v>0</v>
      </c>
    </row>
    <row r="95" spans="1:7" x14ac:dyDescent="0.3">
      <c r="A95" s="1"/>
      <c r="B95" s="87" t="s">
        <v>616</v>
      </c>
      <c r="C95" s="87" t="s">
        <v>1206</v>
      </c>
      <c r="D95" s="87" t="s">
        <v>1705</v>
      </c>
      <c r="E95" s="87" t="s">
        <v>1635</v>
      </c>
      <c r="F95" s="87" t="s">
        <v>1634</v>
      </c>
      <c r="G95" s="150">
        <v>0</v>
      </c>
    </row>
    <row r="96" spans="1:7" x14ac:dyDescent="0.3">
      <c r="A96" s="1"/>
      <c r="B96" s="87" t="s">
        <v>206</v>
      </c>
      <c r="C96" s="87" t="s">
        <v>1212</v>
      </c>
      <c r="D96" s="87" t="s">
        <v>756</v>
      </c>
      <c r="E96" s="87" t="s">
        <v>1658</v>
      </c>
      <c r="F96" s="87" t="s">
        <v>1634</v>
      </c>
      <c r="G96" s="150">
        <v>1340868</v>
      </c>
    </row>
    <row r="97" spans="1:7" x14ac:dyDescent="0.3">
      <c r="A97" s="1"/>
      <c r="B97" s="87" t="s">
        <v>209</v>
      </c>
      <c r="C97" s="87" t="s">
        <v>1213</v>
      </c>
      <c r="D97" s="87" t="s">
        <v>1706</v>
      </c>
      <c r="E97" s="87" t="s">
        <v>1658</v>
      </c>
      <c r="F97" s="87" t="s">
        <v>1634</v>
      </c>
      <c r="G97" s="150">
        <v>0</v>
      </c>
    </row>
    <row r="98" spans="1:7" x14ac:dyDescent="0.3">
      <c r="A98" s="1"/>
      <c r="B98" s="87" t="s">
        <v>209</v>
      </c>
      <c r="C98" s="87" t="s">
        <v>1213</v>
      </c>
      <c r="D98" s="87" t="s">
        <v>1707</v>
      </c>
      <c r="E98" s="87" t="s">
        <v>1658</v>
      </c>
      <c r="F98" s="87" t="s">
        <v>1634</v>
      </c>
      <c r="G98" s="150">
        <v>376133.47024</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604</v>
      </c>
      <c r="C6" s="198" t="s">
        <v>1708</v>
      </c>
      <c r="D6" s="198"/>
      <c r="E6" s="198"/>
      <c r="F6" s="198"/>
      <c r="G6" s="198"/>
      <c r="H6" s="198"/>
      <c r="I6" s="198"/>
      <c r="J6" s="198"/>
      <c r="K6" s="198"/>
      <c r="L6" s="198"/>
      <c r="M6" s="198"/>
      <c r="N6" s="198"/>
      <c r="O6" s="198"/>
      <c r="P6" s="198"/>
    </row>
    <row r="7" spans="1:16" ht="40.049999999999997" customHeight="1" x14ac:dyDescent="0.3">
      <c r="A7" s="1"/>
      <c r="B7" s="198"/>
      <c r="C7" s="3" t="s">
        <v>49</v>
      </c>
      <c r="D7" s="3" t="s">
        <v>136</v>
      </c>
      <c r="E7" s="3" t="s">
        <v>143</v>
      </c>
      <c r="F7" s="3" t="s">
        <v>143</v>
      </c>
      <c r="G7" s="3" t="s">
        <v>152</v>
      </c>
      <c r="H7" s="3" t="s">
        <v>661</v>
      </c>
      <c r="I7" s="3" t="s">
        <v>155</v>
      </c>
      <c r="J7" s="3" t="s">
        <v>155</v>
      </c>
      <c r="K7" s="3" t="s">
        <v>111</v>
      </c>
      <c r="L7" s="3" t="s">
        <v>111</v>
      </c>
      <c r="M7" s="3" t="s">
        <v>111</v>
      </c>
      <c r="N7" s="3" t="s">
        <v>111</v>
      </c>
      <c r="O7" s="3" t="s">
        <v>206</v>
      </c>
      <c r="P7" s="3" t="s">
        <v>209</v>
      </c>
    </row>
    <row r="8" spans="1:16" ht="40.049999999999997" customHeight="1" x14ac:dyDescent="0.3">
      <c r="A8" s="1"/>
      <c r="B8" s="198"/>
      <c r="C8" s="3" t="s">
        <v>75</v>
      </c>
      <c r="D8" s="3" t="s">
        <v>141</v>
      </c>
      <c r="E8" s="3" t="s">
        <v>1709</v>
      </c>
      <c r="F8" s="3" t="s">
        <v>1710</v>
      </c>
      <c r="G8" s="3" t="s">
        <v>1711</v>
      </c>
      <c r="H8" s="3" t="s">
        <v>1712</v>
      </c>
      <c r="I8" s="3" t="s">
        <v>163</v>
      </c>
      <c r="J8" s="3" t="s">
        <v>166</v>
      </c>
      <c r="K8" s="3" t="s">
        <v>1713</v>
      </c>
      <c r="L8" s="3" t="s">
        <v>1714</v>
      </c>
      <c r="M8" s="3" t="s">
        <v>191</v>
      </c>
      <c r="N8" s="3" t="s">
        <v>1715</v>
      </c>
      <c r="O8" s="3" t="s">
        <v>541</v>
      </c>
      <c r="P8" s="3" t="s">
        <v>1716</v>
      </c>
    </row>
    <row r="9" spans="1:16" x14ac:dyDescent="0.3">
      <c r="A9" s="1"/>
      <c r="B9" s="151" t="s">
        <v>229</v>
      </c>
      <c r="C9" s="149">
        <v>806.6</v>
      </c>
      <c r="D9" s="149">
        <v>3010.58</v>
      </c>
      <c r="E9" s="149">
        <v>83.13</v>
      </c>
      <c r="F9" s="149">
        <v>83.13</v>
      </c>
      <c r="G9" s="149">
        <v>4473.5</v>
      </c>
      <c r="H9" s="149">
        <v>499.16</v>
      </c>
      <c r="I9" s="149">
        <v>8292</v>
      </c>
      <c r="J9" s="149">
        <v>22705</v>
      </c>
      <c r="K9" s="149">
        <v>3870.2636699999998</v>
      </c>
      <c r="L9" s="149">
        <v>4327.0458200000003</v>
      </c>
      <c r="M9" s="149">
        <v>4319.5510899999999</v>
      </c>
      <c r="N9" s="149">
        <v>4323.6419699999997</v>
      </c>
      <c r="O9" s="149">
        <v>6637</v>
      </c>
      <c r="P9" s="149">
        <v>3995.5230000000001</v>
      </c>
    </row>
    <row r="10" spans="1:16" x14ac:dyDescent="0.3">
      <c r="A10" s="1"/>
      <c r="B10" s="151" t="s">
        <v>1717</v>
      </c>
      <c r="C10" s="149">
        <v>806.5</v>
      </c>
      <c r="D10" s="149">
        <v>3012.65</v>
      </c>
      <c r="E10" s="149">
        <v>83.54</v>
      </c>
      <c r="F10" s="149">
        <v>83.54</v>
      </c>
      <c r="G10" s="149">
        <v>4471.8</v>
      </c>
      <c r="H10" s="149">
        <v>515.83000000000004</v>
      </c>
      <c r="I10" s="149">
        <v>8346</v>
      </c>
      <c r="J10" s="149">
        <v>22708</v>
      </c>
      <c r="K10" s="149">
        <v>3969.0837900000001</v>
      </c>
      <c r="L10" s="149">
        <v>4371.8147300000001</v>
      </c>
      <c r="M10" s="149">
        <v>4364.7972099999997</v>
      </c>
      <c r="N10" s="149">
        <v>4368.7187199999998</v>
      </c>
      <c r="O10" s="149">
        <v>6637</v>
      </c>
      <c r="P10" s="149">
        <v>3862.8850000000002</v>
      </c>
    </row>
    <row r="11" spans="1:16" x14ac:dyDescent="0.3">
      <c r="A11" s="1"/>
      <c r="B11" s="151" t="s">
        <v>1718</v>
      </c>
      <c r="C11" s="149">
        <v>806.5</v>
      </c>
      <c r="D11" s="149">
        <v>3016.12</v>
      </c>
      <c r="E11" s="149">
        <v>84.29</v>
      </c>
      <c r="F11" s="149">
        <v>84.29</v>
      </c>
      <c r="G11" s="149">
        <v>4468.7</v>
      </c>
      <c r="H11" s="149">
        <v>514.85</v>
      </c>
      <c r="I11" s="149">
        <v>8399</v>
      </c>
      <c r="J11" s="149">
        <v>22667</v>
      </c>
      <c r="K11" s="149">
        <v>4058.8455199999999</v>
      </c>
      <c r="L11" s="149">
        <v>4416.7285899999997</v>
      </c>
      <c r="M11" s="149">
        <v>4409.9021899999998</v>
      </c>
      <c r="N11" s="149">
        <v>4413.7905099999998</v>
      </c>
      <c r="O11" s="149">
        <v>6637</v>
      </c>
      <c r="P11" s="149">
        <v>3764.54</v>
      </c>
    </row>
    <row r="12" spans="1:16" x14ac:dyDescent="0.3">
      <c r="A12" s="1"/>
      <c r="B12" s="151" t="s">
        <v>255</v>
      </c>
      <c r="C12" s="149">
        <v>806.5</v>
      </c>
      <c r="D12" s="149">
        <v>3012.65</v>
      </c>
      <c r="E12" s="149">
        <v>84.9</v>
      </c>
      <c r="F12" s="149">
        <v>84.9</v>
      </c>
      <c r="G12" s="149">
        <v>4471.7</v>
      </c>
      <c r="H12" s="149">
        <v>516.80999999999995</v>
      </c>
      <c r="I12" s="149">
        <v>8453</v>
      </c>
      <c r="J12" s="149">
        <v>22791</v>
      </c>
      <c r="K12" s="149">
        <v>4096.2413800000004</v>
      </c>
      <c r="L12" s="149">
        <v>4437.0513899999996</v>
      </c>
      <c r="M12" s="149">
        <v>4429.8492399999996</v>
      </c>
      <c r="N12" s="149">
        <v>4433.9214300000003</v>
      </c>
      <c r="O12" s="149">
        <v>6637</v>
      </c>
      <c r="P12" s="149">
        <v>3687.047</v>
      </c>
    </row>
    <row r="13" spans="1:16" x14ac:dyDescent="0.3">
      <c r="A13" s="1"/>
      <c r="B13" s="151" t="s">
        <v>1719</v>
      </c>
      <c r="C13" s="149">
        <v>806.5</v>
      </c>
      <c r="D13" s="149">
        <v>3012.65</v>
      </c>
      <c r="E13" s="149">
        <v>85.54</v>
      </c>
      <c r="F13" s="149">
        <v>85.54</v>
      </c>
      <c r="G13" s="149">
        <v>4475</v>
      </c>
      <c r="H13" s="149">
        <v>515.83000000000004</v>
      </c>
      <c r="I13" s="149">
        <v>8507</v>
      </c>
      <c r="J13" s="149">
        <v>22711</v>
      </c>
      <c r="K13" s="149">
        <v>4131.4025899999997</v>
      </c>
      <c r="L13" s="149">
        <v>4458.61816</v>
      </c>
      <c r="M13" s="149">
        <v>4451.4492</v>
      </c>
      <c r="N13" s="149">
        <v>4455.4145799999997</v>
      </c>
      <c r="O13" s="149">
        <v>6637</v>
      </c>
      <c r="P13" s="149">
        <v>3611.884</v>
      </c>
    </row>
    <row r="14" spans="1:16" x14ac:dyDescent="0.3">
      <c r="A14" s="1"/>
      <c r="B14" s="151" t="s">
        <v>1720</v>
      </c>
      <c r="C14" s="149">
        <v>806.8</v>
      </c>
      <c r="D14" s="149">
        <v>3012.65</v>
      </c>
      <c r="E14" s="149">
        <v>85.76</v>
      </c>
      <c r="F14" s="149">
        <v>85.76</v>
      </c>
      <c r="G14" s="149">
        <v>4470.1000000000004</v>
      </c>
      <c r="H14" s="149">
        <v>515.83000000000004</v>
      </c>
      <c r="I14" s="149">
        <v>8552</v>
      </c>
      <c r="J14" s="149">
        <v>22849</v>
      </c>
      <c r="K14" s="149">
        <v>4069.9703199999999</v>
      </c>
      <c r="L14" s="149">
        <v>4428.9035800000001</v>
      </c>
      <c r="M14" s="149">
        <v>4421.4973399999999</v>
      </c>
      <c r="N14" s="149">
        <v>4425.8441899999998</v>
      </c>
      <c r="O14" s="149">
        <v>6637</v>
      </c>
      <c r="P14" s="149">
        <v>3534.2289999999998</v>
      </c>
    </row>
    <row r="15" spans="1:16" x14ac:dyDescent="0.3">
      <c r="A15" s="1"/>
      <c r="B15" s="151" t="s">
        <v>1721</v>
      </c>
      <c r="C15" s="149">
        <v>806.8</v>
      </c>
      <c r="D15" s="149">
        <v>3015.88</v>
      </c>
      <c r="E15" s="149">
        <v>85.61</v>
      </c>
      <c r="F15" s="149">
        <v>85.61</v>
      </c>
      <c r="G15" s="149">
        <v>4469.8</v>
      </c>
      <c r="H15" s="149">
        <v>517.79</v>
      </c>
      <c r="I15" s="149">
        <v>8562</v>
      </c>
      <c r="J15" s="149">
        <v>22740</v>
      </c>
      <c r="K15" s="149">
        <v>4048.5141800000001</v>
      </c>
      <c r="L15" s="149">
        <v>4412.1704099999997</v>
      </c>
      <c r="M15" s="149">
        <v>4404.8679400000001</v>
      </c>
      <c r="N15" s="149">
        <v>4408.8718399999998</v>
      </c>
      <c r="O15" s="149">
        <v>6637</v>
      </c>
      <c r="P15" s="149">
        <v>3462.1030000000001</v>
      </c>
    </row>
    <row r="16" spans="1:16" x14ac:dyDescent="0.3">
      <c r="A16" s="1"/>
      <c r="B16" s="151" t="s">
        <v>1722</v>
      </c>
      <c r="C16" s="149">
        <v>866</v>
      </c>
      <c r="D16" s="149">
        <v>3012.65</v>
      </c>
      <c r="E16" s="149">
        <v>86.31</v>
      </c>
      <c r="F16" s="149">
        <v>86.31</v>
      </c>
      <c r="G16" s="149">
        <v>4469.8</v>
      </c>
      <c r="H16" s="149">
        <v>520.73</v>
      </c>
      <c r="I16" s="149">
        <v>8574</v>
      </c>
      <c r="J16" s="149">
        <v>22717</v>
      </c>
      <c r="K16" s="149">
        <v>4095.8637199999998</v>
      </c>
      <c r="L16" s="149">
        <v>4470.8007799999996</v>
      </c>
      <c r="M16" s="149">
        <v>4463.6280100000004</v>
      </c>
      <c r="N16" s="149">
        <v>4471.0277599999999</v>
      </c>
      <c r="O16" s="149">
        <v>6637</v>
      </c>
      <c r="P16" s="149">
        <v>3491.9789999999998</v>
      </c>
    </row>
    <row r="17" spans="1:16" x14ac:dyDescent="0.3">
      <c r="A17" s="1"/>
      <c r="B17" s="151" t="s">
        <v>337</v>
      </c>
      <c r="C17" s="149">
        <v>806.6</v>
      </c>
      <c r="D17" s="149">
        <v>2984.87</v>
      </c>
      <c r="E17" s="149">
        <v>85.98</v>
      </c>
      <c r="F17" s="149">
        <v>85.98</v>
      </c>
      <c r="G17" s="149">
        <v>4469.8</v>
      </c>
      <c r="H17" s="149">
        <v>518.77</v>
      </c>
      <c r="I17" s="149">
        <v>8544</v>
      </c>
      <c r="J17" s="149">
        <v>22706</v>
      </c>
      <c r="K17" s="149">
        <v>4016.4588899999999</v>
      </c>
      <c r="L17" s="149">
        <v>4427.5443999999998</v>
      </c>
      <c r="M17" s="149">
        <v>4420.63141</v>
      </c>
      <c r="N17" s="149">
        <v>4427.6248900000001</v>
      </c>
      <c r="O17" s="149">
        <v>6636</v>
      </c>
      <c r="P17" s="149">
        <v>3436.8490000000002</v>
      </c>
    </row>
    <row r="18" spans="1:16" x14ac:dyDescent="0.3">
      <c r="A18" s="1"/>
      <c r="B18" s="151" t="s">
        <v>1723</v>
      </c>
      <c r="C18" s="149">
        <v>806.5</v>
      </c>
      <c r="D18" s="149">
        <v>2985.79</v>
      </c>
      <c r="E18" s="149">
        <v>84.97</v>
      </c>
      <c r="F18" s="149">
        <v>84.97</v>
      </c>
      <c r="G18" s="149">
        <v>4469.8</v>
      </c>
      <c r="H18" s="149">
        <v>516.80999999999995</v>
      </c>
      <c r="I18" s="149">
        <v>8449</v>
      </c>
      <c r="J18" s="149">
        <v>22767</v>
      </c>
      <c r="K18" s="149">
        <v>3939.2791699999998</v>
      </c>
      <c r="L18" s="149">
        <v>4386.7778799999996</v>
      </c>
      <c r="M18" s="149">
        <v>4380.8326699999998</v>
      </c>
      <c r="N18" s="149">
        <v>4387.2322100000001</v>
      </c>
      <c r="O18" s="149">
        <v>6638</v>
      </c>
      <c r="P18" s="149">
        <v>3286.5120000000002</v>
      </c>
    </row>
    <row r="19" spans="1:16" x14ac:dyDescent="0.3">
      <c r="A19" s="1"/>
      <c r="B19" s="151" t="s">
        <v>443</v>
      </c>
      <c r="C19" s="149">
        <v>804.3</v>
      </c>
      <c r="D19" s="149">
        <v>2988.34</v>
      </c>
      <c r="E19" s="149">
        <v>83.88</v>
      </c>
      <c r="F19" s="149">
        <v>83.88</v>
      </c>
      <c r="G19" s="149">
        <v>4469.8</v>
      </c>
      <c r="H19" s="149">
        <v>519.75</v>
      </c>
      <c r="I19" s="149">
        <v>8355</v>
      </c>
      <c r="J19" s="149">
        <v>22810</v>
      </c>
      <c r="K19" s="149">
        <v>3933.5575100000001</v>
      </c>
      <c r="L19" s="149">
        <v>4375.0267000000003</v>
      </c>
      <c r="M19" s="149">
        <v>4370.2575699999998</v>
      </c>
      <c r="N19" s="149">
        <v>4375.5584699999999</v>
      </c>
      <c r="O19" s="149">
        <v>6640</v>
      </c>
      <c r="P19" s="149">
        <v>3361.7260000000001</v>
      </c>
    </row>
    <row r="20" spans="1:16" x14ac:dyDescent="0.3">
      <c r="A20" s="1"/>
      <c r="B20" s="151" t="s">
        <v>1724</v>
      </c>
      <c r="C20" s="149">
        <v>803.7</v>
      </c>
      <c r="D20" s="149">
        <v>2989.74</v>
      </c>
      <c r="E20" s="149">
        <v>83.14</v>
      </c>
      <c r="F20" s="149">
        <v>83.14</v>
      </c>
      <c r="G20" s="149">
        <v>4469.8</v>
      </c>
      <c r="H20" s="149">
        <v>515.83000000000004</v>
      </c>
      <c r="I20" s="149">
        <v>8260</v>
      </c>
      <c r="J20" s="149">
        <v>22680</v>
      </c>
      <c r="K20" s="149">
        <v>3907.59926</v>
      </c>
      <c r="L20" s="149">
        <v>4361.6771699999999</v>
      </c>
      <c r="M20" s="149">
        <v>4359.0354900000002</v>
      </c>
      <c r="N20" s="149">
        <v>4362.5362400000004</v>
      </c>
      <c r="O20" s="149">
        <v>6640</v>
      </c>
      <c r="P20" s="149">
        <v>3382.4009999999998</v>
      </c>
    </row>
    <row r="21" spans="1:16" x14ac:dyDescent="0.3">
      <c r="A21" s="1"/>
      <c r="B21" s="151" t="s">
        <v>256</v>
      </c>
      <c r="C21" s="149">
        <v>802</v>
      </c>
      <c r="D21" s="149">
        <v>2984.87</v>
      </c>
      <c r="E21" s="149">
        <v>82.13</v>
      </c>
      <c r="F21" s="149">
        <v>82.13</v>
      </c>
      <c r="G21" s="149">
        <v>4469.8</v>
      </c>
      <c r="H21" s="149">
        <v>513.87</v>
      </c>
      <c r="I21" s="149">
        <v>8166</v>
      </c>
      <c r="J21" s="149">
        <v>22860</v>
      </c>
      <c r="K21" s="149">
        <v>3825.3597300000001</v>
      </c>
      <c r="L21" s="149">
        <v>4320.2209499999999</v>
      </c>
      <c r="M21" s="149">
        <v>4318.9113600000001</v>
      </c>
      <c r="N21" s="149">
        <v>4322.1885700000003</v>
      </c>
      <c r="O21" s="149">
        <v>6642</v>
      </c>
      <c r="P21" s="149">
        <v>3364.2460000000001</v>
      </c>
    </row>
    <row r="22" spans="1:16" x14ac:dyDescent="0.3">
      <c r="A22" s="1"/>
      <c r="B22" s="151" t="s">
        <v>1725</v>
      </c>
      <c r="C22" s="149">
        <v>809.5</v>
      </c>
      <c r="D22" s="149">
        <v>2760.1</v>
      </c>
      <c r="E22" s="149">
        <v>80.930000000000007</v>
      </c>
      <c r="F22" s="149">
        <v>80.930000000000007</v>
      </c>
      <c r="G22" s="149">
        <v>4469.8</v>
      </c>
      <c r="H22" s="149">
        <v>515.83000000000004</v>
      </c>
      <c r="I22" s="149">
        <v>8080</v>
      </c>
      <c r="J22" s="149">
        <v>22740</v>
      </c>
      <c r="K22" s="149">
        <v>3758.8256799999999</v>
      </c>
      <c r="L22" s="149">
        <v>4286.51505</v>
      </c>
      <c r="M22" s="149">
        <v>4286.9525899999999</v>
      </c>
      <c r="N22" s="149">
        <v>4288.90877</v>
      </c>
      <c r="O22" s="149">
        <v>6640</v>
      </c>
      <c r="P22" s="149">
        <v>3358.1439999999998</v>
      </c>
    </row>
    <row r="23" spans="1:16" x14ac:dyDescent="0.3">
      <c r="A23" s="1"/>
      <c r="B23" s="151" t="s">
        <v>1726</v>
      </c>
      <c r="C23" s="149">
        <v>857.1</v>
      </c>
      <c r="D23" s="149">
        <v>2858.72</v>
      </c>
      <c r="E23" s="149">
        <v>80.349999999999994</v>
      </c>
      <c r="F23" s="149">
        <v>80.349999999999994</v>
      </c>
      <c r="G23" s="149">
        <v>4469.8</v>
      </c>
      <c r="H23" s="149">
        <v>516.80999999999995</v>
      </c>
      <c r="I23" s="149">
        <v>8035</v>
      </c>
      <c r="J23" s="149">
        <v>23044</v>
      </c>
      <c r="K23" s="149">
        <v>3815.3472900000002</v>
      </c>
      <c r="L23" s="149">
        <v>4304.3094600000004</v>
      </c>
      <c r="M23" s="149">
        <v>4307.0098900000003</v>
      </c>
      <c r="N23" s="149">
        <v>4307.5901000000003</v>
      </c>
      <c r="O23" s="149">
        <v>6640</v>
      </c>
      <c r="P23" s="149">
        <v>3340.8049999999998</v>
      </c>
    </row>
    <row r="24" spans="1:16" x14ac:dyDescent="0.3">
      <c r="A24" s="1"/>
      <c r="B24" s="151" t="s">
        <v>1727</v>
      </c>
      <c r="C24" s="149">
        <v>802.1</v>
      </c>
      <c r="D24" s="149">
        <v>2937.42</v>
      </c>
      <c r="E24" s="149">
        <v>79.900000000000006</v>
      </c>
      <c r="F24" s="149">
        <v>79.900000000000006</v>
      </c>
      <c r="G24" s="149">
        <v>4469.8</v>
      </c>
      <c r="H24" s="149">
        <v>514.85</v>
      </c>
      <c r="I24" s="149">
        <v>7989</v>
      </c>
      <c r="J24" s="149">
        <v>22674</v>
      </c>
      <c r="K24" s="149">
        <v>3914.5095799999999</v>
      </c>
      <c r="L24" s="149">
        <v>4354.8938799999996</v>
      </c>
      <c r="M24" s="149">
        <v>4356.8168599999999</v>
      </c>
      <c r="N24" s="149">
        <v>4357.5504300000002</v>
      </c>
      <c r="O24" s="149">
        <v>6639</v>
      </c>
      <c r="P24" s="149">
        <v>3314.4360000000001</v>
      </c>
    </row>
    <row r="25" spans="1:16" x14ac:dyDescent="0.3">
      <c r="A25" s="1"/>
      <c r="B25" s="151" t="s">
        <v>399</v>
      </c>
      <c r="C25" s="149">
        <v>803</v>
      </c>
      <c r="D25" s="149">
        <v>2931.87</v>
      </c>
      <c r="E25" s="149">
        <v>79.989999999999995</v>
      </c>
      <c r="F25" s="149">
        <v>79.989999999999995</v>
      </c>
      <c r="G25" s="149">
        <v>4469.8</v>
      </c>
      <c r="H25" s="149">
        <v>515.83000000000004</v>
      </c>
      <c r="I25" s="149">
        <v>7951</v>
      </c>
      <c r="J25" s="149">
        <v>22846</v>
      </c>
      <c r="K25" s="149">
        <v>3996.3665000000001</v>
      </c>
      <c r="L25" s="149">
        <v>4392.3465699999997</v>
      </c>
      <c r="M25" s="149">
        <v>4392.73758</v>
      </c>
      <c r="N25" s="149">
        <v>4395.3330999999998</v>
      </c>
      <c r="O25" s="149">
        <v>6640</v>
      </c>
      <c r="P25" s="149">
        <v>3398.1689999999999</v>
      </c>
    </row>
    <row r="26" spans="1:16" x14ac:dyDescent="0.3">
      <c r="A26" s="1"/>
      <c r="B26" s="151" t="s">
        <v>392</v>
      </c>
      <c r="C26" s="149">
        <v>803.7</v>
      </c>
      <c r="D26" s="149">
        <v>2913.12</v>
      </c>
      <c r="E26" s="149">
        <v>79.48</v>
      </c>
      <c r="F26" s="149">
        <v>79.48</v>
      </c>
      <c r="G26" s="149">
        <v>4469.8</v>
      </c>
      <c r="H26" s="149">
        <v>516.80999999999995</v>
      </c>
      <c r="I26" s="149">
        <v>7913</v>
      </c>
      <c r="J26" s="149">
        <v>22856</v>
      </c>
      <c r="K26" s="149">
        <v>3851.0234799999998</v>
      </c>
      <c r="L26" s="149">
        <v>4274.7081799999996</v>
      </c>
      <c r="M26" s="149">
        <v>4272.1118900000001</v>
      </c>
      <c r="N26" s="149">
        <v>4272.6848600000003</v>
      </c>
      <c r="O26" s="149">
        <v>6639</v>
      </c>
      <c r="P26" s="149">
        <v>3940.5360000000001</v>
      </c>
    </row>
    <row r="27" spans="1:16" x14ac:dyDescent="0.3">
      <c r="A27" s="1"/>
      <c r="B27" s="151" t="s">
        <v>338</v>
      </c>
      <c r="C27" s="149">
        <v>805.5</v>
      </c>
      <c r="D27" s="149">
        <v>2915.43</v>
      </c>
      <c r="E27" s="149">
        <v>77.72</v>
      </c>
      <c r="F27" s="149">
        <v>77.72</v>
      </c>
      <c r="G27" s="149">
        <v>4472.6000000000004</v>
      </c>
      <c r="H27" s="149">
        <v>514.85</v>
      </c>
      <c r="I27" s="149">
        <v>7718</v>
      </c>
      <c r="J27" s="149">
        <v>22896</v>
      </c>
      <c r="K27" s="149">
        <v>3611.0126500000001</v>
      </c>
      <c r="L27" s="149">
        <v>4051.38969</v>
      </c>
      <c r="M27" s="149">
        <v>4048.51379</v>
      </c>
      <c r="N27" s="149">
        <v>4060.2973900000002</v>
      </c>
      <c r="O27" s="149">
        <v>6638</v>
      </c>
      <c r="P27" s="149">
        <v>4165.7420000000002</v>
      </c>
    </row>
    <row r="28" spans="1:16" x14ac:dyDescent="0.3">
      <c r="A28" s="1"/>
      <c r="B28" s="151" t="s">
        <v>440</v>
      </c>
      <c r="C28" s="149">
        <v>806.5</v>
      </c>
      <c r="D28" s="149">
        <v>2858.72</v>
      </c>
      <c r="E28" s="149">
        <v>75</v>
      </c>
      <c r="F28" s="149">
        <v>75</v>
      </c>
      <c r="G28" s="149">
        <v>4470.2</v>
      </c>
      <c r="H28" s="149">
        <v>517.79</v>
      </c>
      <c r="I28" s="149">
        <v>7496</v>
      </c>
      <c r="J28" s="149">
        <v>22791</v>
      </c>
      <c r="K28" s="149">
        <v>3522.7912900000001</v>
      </c>
      <c r="L28" s="149">
        <v>4034.5836599999998</v>
      </c>
      <c r="M28" s="149">
        <v>4030.6640600000001</v>
      </c>
      <c r="N28" s="149">
        <v>4043.3994299999999</v>
      </c>
      <c r="O28" s="149">
        <v>6633</v>
      </c>
      <c r="P28" s="149">
        <v>4391.116</v>
      </c>
    </row>
    <row r="29" spans="1:16" x14ac:dyDescent="0.3">
      <c r="A29" s="1"/>
      <c r="B29" s="151" t="s">
        <v>274</v>
      </c>
      <c r="C29" s="149">
        <v>806.5</v>
      </c>
      <c r="D29" s="149">
        <v>2908.24</v>
      </c>
      <c r="E29" s="149">
        <v>72.83</v>
      </c>
      <c r="F29" s="149">
        <v>72.83</v>
      </c>
      <c r="G29" s="149">
        <v>4470.8</v>
      </c>
      <c r="H29" s="149">
        <v>512.89</v>
      </c>
      <c r="I29" s="149">
        <v>7272</v>
      </c>
      <c r="J29" s="149">
        <v>22703</v>
      </c>
      <c r="K29" s="149">
        <v>3456.7298900000001</v>
      </c>
      <c r="L29" s="149">
        <v>4004.89273</v>
      </c>
      <c r="M29" s="149">
        <v>3999.9214200000001</v>
      </c>
      <c r="N29" s="149">
        <v>4012.9680600000002</v>
      </c>
      <c r="O29" s="149">
        <v>6602</v>
      </c>
      <c r="P29" s="149">
        <v>4606.4920000000002</v>
      </c>
    </row>
    <row r="30" spans="1:16" x14ac:dyDescent="0.3">
      <c r="A30" s="1"/>
      <c r="B30" s="151" t="s">
        <v>1728</v>
      </c>
      <c r="C30" s="149">
        <v>806.5</v>
      </c>
      <c r="D30" s="149">
        <v>2917.74</v>
      </c>
      <c r="E30" s="149">
        <v>71.11</v>
      </c>
      <c r="F30" s="149">
        <v>71.11</v>
      </c>
      <c r="G30" s="149">
        <v>4471.7</v>
      </c>
      <c r="H30" s="149">
        <v>514.85</v>
      </c>
      <c r="I30" s="149">
        <v>7102</v>
      </c>
      <c r="J30" s="149">
        <v>22695</v>
      </c>
      <c r="K30" s="149">
        <v>3465.2629900000002</v>
      </c>
      <c r="L30" s="149">
        <v>4019.6041100000002</v>
      </c>
      <c r="M30" s="149">
        <v>4014.7346499999999</v>
      </c>
      <c r="N30" s="149">
        <v>4027.6336700000002</v>
      </c>
      <c r="O30" s="149">
        <v>6603</v>
      </c>
      <c r="P30" s="149">
        <v>4817.1949999999997</v>
      </c>
    </row>
    <row r="31" spans="1:16" x14ac:dyDescent="0.3">
      <c r="A31" s="1"/>
      <c r="B31" s="151" t="s">
        <v>1729</v>
      </c>
      <c r="C31" s="149">
        <v>806.6</v>
      </c>
      <c r="D31" s="149">
        <v>2903.86</v>
      </c>
      <c r="E31" s="149">
        <v>70.19</v>
      </c>
      <c r="F31" s="149">
        <v>70.19</v>
      </c>
      <c r="G31" s="149">
        <v>4470.8</v>
      </c>
      <c r="H31" s="149">
        <v>515.83000000000004</v>
      </c>
      <c r="I31" s="149">
        <v>7016</v>
      </c>
      <c r="J31" s="149">
        <v>22646</v>
      </c>
      <c r="K31" s="149">
        <v>3518.0667899999999</v>
      </c>
      <c r="L31" s="149">
        <v>4045.8564799999999</v>
      </c>
      <c r="M31" s="149">
        <v>4040.9656500000001</v>
      </c>
      <c r="N31" s="149">
        <v>4054.06342</v>
      </c>
      <c r="O31" s="149">
        <v>6603</v>
      </c>
      <c r="P31" s="149">
        <v>5018.8919999999998</v>
      </c>
    </row>
    <row r="32" spans="1:16" x14ac:dyDescent="0.3">
      <c r="A32" s="1"/>
      <c r="B32" s="151" t="s">
        <v>1730</v>
      </c>
      <c r="C32" s="149">
        <v>806.6</v>
      </c>
      <c r="D32" s="149">
        <v>2884.42</v>
      </c>
      <c r="E32" s="149">
        <v>70.53</v>
      </c>
      <c r="F32" s="149">
        <v>70.53</v>
      </c>
      <c r="G32" s="149">
        <v>4471</v>
      </c>
      <c r="H32" s="149">
        <v>515.83000000000004</v>
      </c>
      <c r="I32" s="149">
        <v>7005</v>
      </c>
      <c r="J32" s="149">
        <v>22782</v>
      </c>
      <c r="K32" s="149">
        <v>3581.8412800000001</v>
      </c>
      <c r="L32" s="149">
        <v>4062.20093</v>
      </c>
      <c r="M32" s="149">
        <v>4057.04727</v>
      </c>
      <c r="N32" s="149">
        <v>4070.2465099999999</v>
      </c>
      <c r="O32" s="149">
        <v>6603</v>
      </c>
      <c r="P32" s="149">
        <v>5217.3050000000003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604</v>
      </c>
      <c r="C6" s="198" t="s">
        <v>1731</v>
      </c>
      <c r="D6" s="198"/>
      <c r="E6" s="198"/>
      <c r="F6" s="198"/>
      <c r="G6" s="198"/>
      <c r="H6" s="198"/>
      <c r="I6" s="198"/>
      <c r="J6" s="198"/>
      <c r="K6" s="198"/>
      <c r="L6" s="198"/>
      <c r="M6" s="198"/>
      <c r="N6" s="198"/>
      <c r="O6" s="198"/>
      <c r="P6" s="198"/>
      <c r="Q6" s="198"/>
    </row>
    <row r="7" spans="1:17" ht="40.049999999999997" customHeight="1" x14ac:dyDescent="0.3">
      <c r="A7" s="1"/>
      <c r="B7" s="198"/>
      <c r="C7" s="3" t="s">
        <v>49</v>
      </c>
      <c r="D7" s="3" t="s">
        <v>136</v>
      </c>
      <c r="E7" s="3" t="s">
        <v>136</v>
      </c>
      <c r="F7" s="3" t="s">
        <v>143</v>
      </c>
      <c r="G7" s="3" t="s">
        <v>143</v>
      </c>
      <c r="H7" s="3" t="s">
        <v>143</v>
      </c>
      <c r="I7" s="3" t="s">
        <v>143</v>
      </c>
      <c r="J7" s="3" t="s">
        <v>152</v>
      </c>
      <c r="K7" s="3" t="s">
        <v>661</v>
      </c>
      <c r="L7" s="3" t="s">
        <v>155</v>
      </c>
      <c r="M7" s="3" t="s">
        <v>155</v>
      </c>
      <c r="N7" s="3" t="s">
        <v>111</v>
      </c>
      <c r="O7" s="3" t="s">
        <v>111</v>
      </c>
      <c r="P7" s="3" t="s">
        <v>206</v>
      </c>
      <c r="Q7" s="3" t="s">
        <v>209</v>
      </c>
    </row>
    <row r="8" spans="1:17" ht="40.049999999999997" customHeight="1" x14ac:dyDescent="0.3">
      <c r="A8" s="1"/>
      <c r="B8" s="198"/>
      <c r="C8" s="3" t="s">
        <v>1150</v>
      </c>
      <c r="D8" s="3" t="s">
        <v>1157</v>
      </c>
      <c r="E8" s="3" t="s">
        <v>1158</v>
      </c>
      <c r="F8" s="3" t="s">
        <v>148</v>
      </c>
      <c r="G8" s="3" t="s">
        <v>151</v>
      </c>
      <c r="H8" s="3" t="s">
        <v>1636</v>
      </c>
      <c r="I8" s="3" t="s">
        <v>1172</v>
      </c>
      <c r="J8" s="3" t="s">
        <v>153</v>
      </c>
      <c r="K8" s="3" t="s">
        <v>1177</v>
      </c>
      <c r="L8" s="3" t="s">
        <v>163</v>
      </c>
      <c r="M8" s="3" t="s">
        <v>166</v>
      </c>
      <c r="N8" s="3" t="s">
        <v>1191</v>
      </c>
      <c r="O8" s="3" t="s">
        <v>194</v>
      </c>
      <c r="P8" s="3" t="s">
        <v>1212</v>
      </c>
      <c r="Q8" s="3" t="s">
        <v>1213</v>
      </c>
    </row>
    <row r="9" spans="1:17" x14ac:dyDescent="0.3">
      <c r="A9" s="1"/>
      <c r="B9" s="151" t="s">
        <v>229</v>
      </c>
      <c r="C9" s="149">
        <v>21</v>
      </c>
      <c r="D9" s="149">
        <v>23.04</v>
      </c>
      <c r="E9" s="149">
        <v>23.04</v>
      </c>
      <c r="F9" s="149">
        <v>20.2</v>
      </c>
      <c r="G9" s="149">
        <v>20.2</v>
      </c>
      <c r="H9" s="149">
        <v>20.2</v>
      </c>
      <c r="I9" s="149">
        <v>20.2</v>
      </c>
      <c r="J9" s="149">
        <v>18.899999999999999</v>
      </c>
      <c r="K9" s="149">
        <v>36.51</v>
      </c>
      <c r="L9" s="149">
        <v>20.100000000000001</v>
      </c>
      <c r="M9" s="149">
        <v>19.5</v>
      </c>
      <c r="N9" s="149">
        <v>20.260000000000002</v>
      </c>
      <c r="O9" s="149">
        <v>18.475000000000001</v>
      </c>
      <c r="P9" s="149">
        <v>18.82</v>
      </c>
      <c r="Q9" s="149">
        <v>25.65</v>
      </c>
    </row>
    <row r="10" spans="1:17" x14ac:dyDescent="0.3">
      <c r="A10" s="1"/>
      <c r="B10" s="151" t="s">
        <v>1717</v>
      </c>
      <c r="C10" s="149">
        <v>20</v>
      </c>
      <c r="D10" s="149">
        <v>22.75</v>
      </c>
      <c r="E10" s="149">
        <v>22.75</v>
      </c>
      <c r="F10" s="149">
        <v>20.7</v>
      </c>
      <c r="G10" s="149">
        <v>20.7</v>
      </c>
      <c r="H10" s="149">
        <v>20.7</v>
      </c>
      <c r="I10" s="149">
        <v>20.7</v>
      </c>
      <c r="J10" s="149">
        <v>18.899999999999999</v>
      </c>
      <c r="K10" s="149">
        <v>30.48</v>
      </c>
      <c r="L10" s="149">
        <v>19.7</v>
      </c>
      <c r="M10" s="149">
        <v>19.600000000000001</v>
      </c>
      <c r="N10" s="149">
        <v>20.61</v>
      </c>
      <c r="O10" s="149">
        <v>18.850000000000001</v>
      </c>
      <c r="P10" s="149">
        <v>19.07</v>
      </c>
      <c r="Q10" s="149">
        <v>25.67</v>
      </c>
    </row>
    <row r="11" spans="1:17" x14ac:dyDescent="0.3">
      <c r="A11" s="1"/>
      <c r="B11" s="151" t="s">
        <v>1718</v>
      </c>
      <c r="C11" s="149">
        <v>20</v>
      </c>
      <c r="D11" s="149">
        <v>22.46</v>
      </c>
      <c r="E11" s="149">
        <v>22.46</v>
      </c>
      <c r="F11" s="149">
        <v>20.6</v>
      </c>
      <c r="G11" s="149">
        <v>20.6</v>
      </c>
      <c r="H11" s="149">
        <v>20.6</v>
      </c>
      <c r="I11" s="149">
        <v>20.6</v>
      </c>
      <c r="J11" s="149">
        <v>19.600000000000001</v>
      </c>
      <c r="K11" s="149">
        <v>30.57</v>
      </c>
      <c r="L11" s="149">
        <v>19.600000000000001</v>
      </c>
      <c r="M11" s="149">
        <v>19.600000000000001</v>
      </c>
      <c r="N11" s="149">
        <v>20.69</v>
      </c>
      <c r="O11" s="149">
        <v>18.824999999999999</v>
      </c>
      <c r="P11" s="149">
        <v>18.66</v>
      </c>
      <c r="Q11" s="149">
        <v>25.69</v>
      </c>
    </row>
    <row r="12" spans="1:17" x14ac:dyDescent="0.3">
      <c r="A12" s="1"/>
      <c r="B12" s="151" t="s">
        <v>255</v>
      </c>
      <c r="C12" s="149">
        <v>20</v>
      </c>
      <c r="D12" s="149">
        <v>22.25</v>
      </c>
      <c r="E12" s="149">
        <v>22.25</v>
      </c>
      <c r="F12" s="149">
        <v>20.5</v>
      </c>
      <c r="G12" s="149">
        <v>20.5</v>
      </c>
      <c r="H12" s="149">
        <v>20.5</v>
      </c>
      <c r="I12" s="149">
        <v>20.5</v>
      </c>
      <c r="J12" s="149">
        <v>19.600000000000001</v>
      </c>
      <c r="K12" s="149">
        <v>29.8</v>
      </c>
      <c r="L12" s="149">
        <v>19</v>
      </c>
      <c r="M12" s="149">
        <v>19</v>
      </c>
      <c r="N12" s="149">
        <v>20.55</v>
      </c>
      <c r="O12" s="149">
        <v>18.375</v>
      </c>
      <c r="P12" s="149">
        <v>18.25</v>
      </c>
      <c r="Q12" s="149">
        <v>25.44</v>
      </c>
    </row>
    <row r="13" spans="1:17" x14ac:dyDescent="0.3">
      <c r="A13" s="1"/>
      <c r="B13" s="151" t="s">
        <v>1719</v>
      </c>
      <c r="C13" s="149">
        <v>20</v>
      </c>
      <c r="D13" s="149">
        <v>21.99</v>
      </c>
      <c r="E13" s="149">
        <v>21.99</v>
      </c>
      <c r="F13" s="149">
        <v>20.399999999999999</v>
      </c>
      <c r="G13" s="149">
        <v>20.399999999999999</v>
      </c>
      <c r="H13" s="149">
        <v>20.399999999999999</v>
      </c>
      <c r="I13" s="149">
        <v>20.399999999999999</v>
      </c>
      <c r="J13" s="149">
        <v>19.2</v>
      </c>
      <c r="K13" s="149">
        <v>29.27</v>
      </c>
      <c r="L13" s="149">
        <v>19.100000000000001</v>
      </c>
      <c r="M13" s="149">
        <v>18.7</v>
      </c>
      <c r="N13" s="149">
        <v>20.2</v>
      </c>
      <c r="O13" s="149">
        <v>18.626000000000001</v>
      </c>
      <c r="P13" s="149">
        <v>18.18</v>
      </c>
      <c r="Q13" s="149">
        <v>25.5</v>
      </c>
    </row>
    <row r="14" spans="1:17" x14ac:dyDescent="0.3">
      <c r="A14" s="1"/>
      <c r="B14" s="151" t="s">
        <v>1720</v>
      </c>
      <c r="C14" s="149">
        <v>20</v>
      </c>
      <c r="D14" s="149">
        <v>21.76</v>
      </c>
      <c r="E14" s="149">
        <v>21.76</v>
      </c>
      <c r="F14" s="149">
        <v>20.2</v>
      </c>
      <c r="G14" s="149">
        <v>20.2</v>
      </c>
      <c r="H14" s="149">
        <v>20.2</v>
      </c>
      <c r="I14" s="149">
        <v>20.2</v>
      </c>
      <c r="J14" s="149">
        <v>19.100000000000001</v>
      </c>
      <c r="K14" s="149">
        <v>29.36</v>
      </c>
      <c r="L14" s="149">
        <v>19.100000000000001</v>
      </c>
      <c r="M14" s="149">
        <v>18.7</v>
      </c>
      <c r="N14" s="149">
        <v>20.02</v>
      </c>
      <c r="O14" s="149">
        <v>18.5</v>
      </c>
      <c r="P14" s="149">
        <v>18.12</v>
      </c>
      <c r="Q14" s="149">
        <v>25.17</v>
      </c>
    </row>
    <row r="15" spans="1:17" x14ac:dyDescent="0.3">
      <c r="A15" s="1"/>
      <c r="B15" s="151" t="s">
        <v>1721</v>
      </c>
      <c r="C15" s="149">
        <v>19</v>
      </c>
      <c r="D15" s="149">
        <v>21.54</v>
      </c>
      <c r="E15" s="149">
        <v>21.54</v>
      </c>
      <c r="F15" s="149">
        <v>20.2</v>
      </c>
      <c r="G15" s="149">
        <v>20.2</v>
      </c>
      <c r="H15" s="149">
        <v>20.2</v>
      </c>
      <c r="I15" s="149">
        <v>20.2</v>
      </c>
      <c r="J15" s="149">
        <v>19.100000000000001</v>
      </c>
      <c r="K15" s="149">
        <v>29.59</v>
      </c>
      <c r="L15" s="149">
        <v>18.899999999999999</v>
      </c>
      <c r="M15" s="149">
        <v>19.399999999999999</v>
      </c>
      <c r="N15" s="149">
        <v>20.05</v>
      </c>
      <c r="O15" s="149">
        <v>18.524999999999999</v>
      </c>
      <c r="P15" s="149">
        <v>18.36</v>
      </c>
      <c r="Q15" s="149">
        <v>25.26</v>
      </c>
    </row>
    <row r="16" spans="1:17" x14ac:dyDescent="0.3">
      <c r="A16" s="1"/>
      <c r="B16" s="151" t="s">
        <v>1722</v>
      </c>
      <c r="C16" s="149">
        <v>20</v>
      </c>
      <c r="D16" s="149">
        <v>21.5</v>
      </c>
      <c r="E16" s="149">
        <v>21.5</v>
      </c>
      <c r="F16" s="149">
        <v>19.899999999999999</v>
      </c>
      <c r="G16" s="149">
        <v>19.899999999999999</v>
      </c>
      <c r="H16" s="149">
        <v>19.899999999999999</v>
      </c>
      <c r="I16" s="149">
        <v>19.899999999999999</v>
      </c>
      <c r="J16" s="149">
        <v>18.8</v>
      </c>
      <c r="K16" s="149">
        <v>30.02</v>
      </c>
      <c r="L16" s="149">
        <v>18.600000000000001</v>
      </c>
      <c r="M16" s="149">
        <v>19.600000000000001</v>
      </c>
      <c r="N16" s="149">
        <v>21.01</v>
      </c>
      <c r="O16" s="149">
        <v>18.850000000000001</v>
      </c>
      <c r="P16" s="149">
        <v>18.350000000000001</v>
      </c>
      <c r="Q16" s="149">
        <v>25.95</v>
      </c>
    </row>
    <row r="17" spans="1:17" x14ac:dyDescent="0.3">
      <c r="A17" s="1"/>
      <c r="B17" s="151" t="s">
        <v>337</v>
      </c>
      <c r="C17" s="149">
        <v>20</v>
      </c>
      <c r="D17" s="149">
        <v>21.71</v>
      </c>
      <c r="E17" s="149">
        <v>21.71</v>
      </c>
      <c r="F17" s="149">
        <v>19.899999999999999</v>
      </c>
      <c r="G17" s="149">
        <v>19.899999999999999</v>
      </c>
      <c r="H17" s="149">
        <v>19.899999999999999</v>
      </c>
      <c r="I17" s="149">
        <v>19.899999999999999</v>
      </c>
      <c r="J17" s="149">
        <v>18.899999999999999</v>
      </c>
      <c r="K17" s="149">
        <v>31.96</v>
      </c>
      <c r="L17" s="149">
        <v>19.3</v>
      </c>
      <c r="M17" s="149">
        <v>19.8</v>
      </c>
      <c r="N17" s="149">
        <v>22.22</v>
      </c>
      <c r="O17" s="149">
        <v>18.95</v>
      </c>
      <c r="P17" s="149">
        <v>18.649999999999999</v>
      </c>
      <c r="Q17" s="149">
        <v>27.37</v>
      </c>
    </row>
    <row r="18" spans="1:17" x14ac:dyDescent="0.3">
      <c r="A18" s="1"/>
      <c r="B18" s="151" t="s">
        <v>1723</v>
      </c>
      <c r="C18" s="149">
        <v>21</v>
      </c>
      <c r="D18" s="149">
        <v>22.29</v>
      </c>
      <c r="E18" s="149">
        <v>22.29</v>
      </c>
      <c r="F18" s="149">
        <v>20</v>
      </c>
      <c r="G18" s="149">
        <v>20</v>
      </c>
      <c r="H18" s="149">
        <v>20</v>
      </c>
      <c r="I18" s="149">
        <v>20</v>
      </c>
      <c r="J18" s="149">
        <v>19</v>
      </c>
      <c r="K18" s="149">
        <v>33.130000000000003</v>
      </c>
      <c r="L18" s="149">
        <v>19.8</v>
      </c>
      <c r="M18" s="149">
        <v>20.7</v>
      </c>
      <c r="N18" s="149">
        <v>22.8</v>
      </c>
      <c r="O18" s="149">
        <v>19.125</v>
      </c>
      <c r="P18" s="149">
        <v>18.989999999999998</v>
      </c>
      <c r="Q18" s="149">
        <v>29.18</v>
      </c>
    </row>
    <row r="19" spans="1:17" x14ac:dyDescent="0.3">
      <c r="A19" s="1"/>
      <c r="B19" s="151" t="s">
        <v>443</v>
      </c>
      <c r="C19" s="149">
        <v>22</v>
      </c>
      <c r="D19" s="149">
        <v>23.02</v>
      </c>
      <c r="E19" s="149">
        <v>23.02</v>
      </c>
      <c r="F19" s="149">
        <v>20.3</v>
      </c>
      <c r="G19" s="149">
        <v>20.3</v>
      </c>
      <c r="H19" s="149">
        <v>20.3</v>
      </c>
      <c r="I19" s="149">
        <v>20.3</v>
      </c>
      <c r="J19" s="149">
        <v>19.100000000000001</v>
      </c>
      <c r="K19" s="149">
        <v>34.49</v>
      </c>
      <c r="L19" s="149">
        <v>20.3</v>
      </c>
      <c r="M19" s="149">
        <v>20.5</v>
      </c>
      <c r="N19" s="149">
        <v>23.43</v>
      </c>
      <c r="O19" s="149">
        <v>19.324999999999999</v>
      </c>
      <c r="P19" s="149">
        <v>19.21</v>
      </c>
      <c r="Q19" s="149">
        <v>31.41</v>
      </c>
    </row>
    <row r="20" spans="1:17" x14ac:dyDescent="0.3">
      <c r="A20" s="1"/>
      <c r="B20" s="151" t="s">
        <v>1724</v>
      </c>
      <c r="C20" s="149">
        <v>24</v>
      </c>
      <c r="D20" s="149">
        <v>23.8</v>
      </c>
      <c r="E20" s="149">
        <v>23.8</v>
      </c>
      <c r="F20" s="149">
        <v>20.2</v>
      </c>
      <c r="G20" s="149">
        <v>20.2</v>
      </c>
      <c r="H20" s="149">
        <v>20.2</v>
      </c>
      <c r="I20" s="149">
        <v>20.2</v>
      </c>
      <c r="J20" s="149">
        <v>19.2</v>
      </c>
      <c r="K20" s="149">
        <v>33.61</v>
      </c>
      <c r="L20" s="149">
        <v>20.6</v>
      </c>
      <c r="M20" s="149">
        <v>20.7</v>
      </c>
      <c r="N20" s="149">
        <v>24</v>
      </c>
      <c r="O20" s="149">
        <v>20.012</v>
      </c>
      <c r="P20" s="149">
        <v>20.28</v>
      </c>
      <c r="Q20" s="149">
        <v>31.84</v>
      </c>
    </row>
    <row r="21" spans="1:17" x14ac:dyDescent="0.3">
      <c r="A21" s="1"/>
      <c r="B21" s="151" t="s">
        <v>256</v>
      </c>
      <c r="C21" s="149">
        <v>26</v>
      </c>
      <c r="D21" s="149">
        <v>24.5</v>
      </c>
      <c r="E21" s="149">
        <v>24.5</v>
      </c>
      <c r="F21" s="149">
        <v>20.5</v>
      </c>
      <c r="G21" s="149">
        <v>20.5</v>
      </c>
      <c r="H21" s="149">
        <v>20.5</v>
      </c>
      <c r="I21" s="149">
        <v>20.5</v>
      </c>
      <c r="J21" s="149">
        <v>19.5</v>
      </c>
      <c r="K21" s="149">
        <v>30.97</v>
      </c>
      <c r="L21" s="149">
        <v>20.5</v>
      </c>
      <c r="M21" s="149">
        <v>21.8</v>
      </c>
      <c r="N21" s="149">
        <v>24.3</v>
      </c>
      <c r="O21" s="149">
        <v>20.85</v>
      </c>
      <c r="P21" s="149">
        <v>20.81</v>
      </c>
      <c r="Q21" s="149">
        <v>32.47</v>
      </c>
    </row>
    <row r="22" spans="1:17" x14ac:dyDescent="0.3">
      <c r="A22" s="1"/>
      <c r="B22" s="151" t="s">
        <v>1725</v>
      </c>
      <c r="C22" s="149">
        <v>27</v>
      </c>
      <c r="D22" s="149">
        <v>24.86</v>
      </c>
      <c r="E22" s="149">
        <v>24.86</v>
      </c>
      <c r="F22" s="149">
        <v>21.1</v>
      </c>
      <c r="G22" s="149">
        <v>21.1</v>
      </c>
      <c r="H22" s="149">
        <v>21.1</v>
      </c>
      <c r="I22" s="149">
        <v>21.1</v>
      </c>
      <c r="J22" s="149">
        <v>19.899999999999999</v>
      </c>
      <c r="K22" s="149">
        <v>31.17</v>
      </c>
      <c r="L22" s="149">
        <v>21.3</v>
      </c>
      <c r="M22" s="149">
        <v>21.7</v>
      </c>
      <c r="N22" s="149">
        <v>24.67</v>
      </c>
      <c r="O22" s="149">
        <v>20.600999999999999</v>
      </c>
      <c r="P22" s="149">
        <v>20.45</v>
      </c>
      <c r="Q22" s="149">
        <v>32.42</v>
      </c>
    </row>
    <row r="23" spans="1:17" x14ac:dyDescent="0.3">
      <c r="A23" s="1"/>
      <c r="B23" s="151" t="s">
        <v>1726</v>
      </c>
      <c r="C23" s="149">
        <v>25</v>
      </c>
      <c r="D23" s="149">
        <v>25.1</v>
      </c>
      <c r="E23" s="149">
        <v>25.1</v>
      </c>
      <c r="F23" s="149">
        <v>20.9</v>
      </c>
      <c r="G23" s="149">
        <v>20.9</v>
      </c>
      <c r="H23" s="149">
        <v>20.9</v>
      </c>
      <c r="I23" s="149">
        <v>20.9</v>
      </c>
      <c r="J23" s="149">
        <v>19.899999999999999</v>
      </c>
      <c r="K23" s="149">
        <v>30.89</v>
      </c>
      <c r="L23" s="149">
        <v>21.3</v>
      </c>
      <c r="M23" s="149">
        <v>21.9</v>
      </c>
      <c r="N23" s="149">
        <v>25.27</v>
      </c>
      <c r="O23" s="149">
        <v>21.814</v>
      </c>
      <c r="P23" s="149">
        <v>20.52</v>
      </c>
      <c r="Q23" s="149">
        <v>32.61</v>
      </c>
    </row>
    <row r="24" spans="1:17" x14ac:dyDescent="0.3">
      <c r="A24" s="1"/>
      <c r="B24" s="151" t="s">
        <v>1727</v>
      </c>
      <c r="C24" s="149">
        <v>23</v>
      </c>
      <c r="D24" s="149">
        <v>25.11</v>
      </c>
      <c r="E24" s="149">
        <v>25.11</v>
      </c>
      <c r="F24" s="149">
        <v>20.9</v>
      </c>
      <c r="G24" s="149">
        <v>20.9</v>
      </c>
      <c r="H24" s="149">
        <v>20.9</v>
      </c>
      <c r="I24" s="149">
        <v>20.9</v>
      </c>
      <c r="J24" s="149">
        <v>20.399999999999999</v>
      </c>
      <c r="K24" s="149">
        <v>30.52</v>
      </c>
      <c r="L24" s="149">
        <v>21.2</v>
      </c>
      <c r="M24" s="149">
        <v>21.3</v>
      </c>
      <c r="N24" s="149">
        <v>25.67</v>
      </c>
      <c r="O24" s="149">
        <v>20.6</v>
      </c>
      <c r="P24" s="149">
        <v>20.53</v>
      </c>
      <c r="Q24" s="149">
        <v>32.619999999999997</v>
      </c>
    </row>
    <row r="25" spans="1:17" x14ac:dyDescent="0.3">
      <c r="A25" s="1"/>
      <c r="B25" s="151" t="s">
        <v>399</v>
      </c>
      <c r="C25" s="149">
        <v>23</v>
      </c>
      <c r="D25" s="149">
        <v>25</v>
      </c>
      <c r="E25" s="149">
        <v>25</v>
      </c>
      <c r="F25" s="149">
        <v>21.2</v>
      </c>
      <c r="G25" s="149">
        <v>21.2</v>
      </c>
      <c r="H25" s="149">
        <v>21.2</v>
      </c>
      <c r="I25" s="149">
        <v>21.2</v>
      </c>
      <c r="J25" s="149">
        <v>20.399999999999999</v>
      </c>
      <c r="K25" s="149">
        <v>30.51</v>
      </c>
      <c r="L25" s="149">
        <v>22.2</v>
      </c>
      <c r="M25" s="149">
        <v>21.3</v>
      </c>
      <c r="N25" s="149">
        <v>25.63</v>
      </c>
      <c r="O25" s="149">
        <v>20.675000000000001</v>
      </c>
      <c r="P25" s="149">
        <v>20.85</v>
      </c>
      <c r="Q25" s="149">
        <v>32.97</v>
      </c>
    </row>
    <row r="26" spans="1:17" x14ac:dyDescent="0.3">
      <c r="A26" s="1"/>
      <c r="B26" s="151" t="s">
        <v>392</v>
      </c>
      <c r="C26" s="149">
        <v>23</v>
      </c>
      <c r="D26" s="149">
        <v>24.91</v>
      </c>
      <c r="E26" s="149">
        <v>24.91</v>
      </c>
      <c r="F26" s="149">
        <v>21.1</v>
      </c>
      <c r="G26" s="149">
        <v>21.1</v>
      </c>
      <c r="H26" s="149">
        <v>21.1</v>
      </c>
      <c r="I26" s="149">
        <v>21.1</v>
      </c>
      <c r="J26" s="149">
        <v>19.7</v>
      </c>
      <c r="K26" s="149">
        <v>30.09</v>
      </c>
      <c r="L26" s="149">
        <v>20.3</v>
      </c>
      <c r="M26" s="149">
        <v>21.3</v>
      </c>
      <c r="N26" s="149">
        <v>21.49</v>
      </c>
      <c r="O26" s="149">
        <v>20.824999999999999</v>
      </c>
      <c r="P26" s="149">
        <v>19.8</v>
      </c>
      <c r="Q26" s="149">
        <v>29.87</v>
      </c>
    </row>
    <row r="27" spans="1:17" x14ac:dyDescent="0.3">
      <c r="A27" s="1"/>
      <c r="B27" s="151" t="s">
        <v>338</v>
      </c>
      <c r="C27" s="149">
        <v>21</v>
      </c>
      <c r="D27" s="149">
        <v>24.74</v>
      </c>
      <c r="E27" s="149">
        <v>24.74</v>
      </c>
      <c r="F27" s="149">
        <v>21.4</v>
      </c>
      <c r="G27" s="149">
        <v>21.4</v>
      </c>
      <c r="H27" s="149">
        <v>21.4</v>
      </c>
      <c r="I27" s="149">
        <v>21.4</v>
      </c>
      <c r="J27" s="149">
        <v>19.5</v>
      </c>
      <c r="K27" s="149">
        <v>29.85</v>
      </c>
      <c r="L27" s="149">
        <v>20.399999999999999</v>
      </c>
      <c r="M27" s="149">
        <v>20.2</v>
      </c>
      <c r="N27" s="149">
        <v>20.85</v>
      </c>
      <c r="O27" s="149">
        <v>20.7</v>
      </c>
      <c r="P27" s="149">
        <v>19.32</v>
      </c>
      <c r="Q27" s="149">
        <v>28.1</v>
      </c>
    </row>
    <row r="28" spans="1:17" x14ac:dyDescent="0.3">
      <c r="A28" s="1"/>
      <c r="B28" s="151" t="s">
        <v>440</v>
      </c>
      <c r="C28" s="149">
        <v>21</v>
      </c>
      <c r="D28" s="149">
        <v>24.41</v>
      </c>
      <c r="E28" s="149">
        <v>24.41</v>
      </c>
      <c r="F28" s="149">
        <v>20.6</v>
      </c>
      <c r="G28" s="149">
        <v>20.6</v>
      </c>
      <c r="H28" s="149">
        <v>20.6</v>
      </c>
      <c r="I28" s="149">
        <v>20.6</v>
      </c>
      <c r="J28" s="149">
        <v>19.100000000000001</v>
      </c>
      <c r="K28" s="149">
        <v>29.5</v>
      </c>
      <c r="L28" s="149">
        <v>20.2</v>
      </c>
      <c r="M28" s="149">
        <v>19.899999999999999</v>
      </c>
      <c r="N28" s="149">
        <v>21.11</v>
      </c>
      <c r="O28" s="149">
        <v>20.149999999999999</v>
      </c>
      <c r="P28" s="149">
        <v>19.13</v>
      </c>
      <c r="Q28" s="149">
        <v>27.01</v>
      </c>
    </row>
    <row r="29" spans="1:17" x14ac:dyDescent="0.3">
      <c r="A29" s="1"/>
      <c r="B29" s="151" t="s">
        <v>274</v>
      </c>
      <c r="C29" s="149">
        <v>20</v>
      </c>
      <c r="D29" s="149">
        <v>24.01</v>
      </c>
      <c r="E29" s="149">
        <v>24.01</v>
      </c>
      <c r="F29" s="149">
        <v>20.399999999999999</v>
      </c>
      <c r="G29" s="149">
        <v>20.399999999999999</v>
      </c>
      <c r="H29" s="149">
        <v>20.399999999999999</v>
      </c>
      <c r="I29" s="149">
        <v>20.399999999999999</v>
      </c>
      <c r="J29" s="149">
        <v>19.399999999999999</v>
      </c>
      <c r="K29" s="149">
        <v>29.76</v>
      </c>
      <c r="L29" s="149">
        <v>19.8</v>
      </c>
      <c r="M29" s="149">
        <v>19.7</v>
      </c>
      <c r="N29" s="149">
        <v>20.78</v>
      </c>
      <c r="O29" s="149">
        <v>20.350000000000001</v>
      </c>
      <c r="P29" s="149">
        <v>19.309999999999999</v>
      </c>
      <c r="Q29" s="149">
        <v>26.17</v>
      </c>
    </row>
    <row r="30" spans="1:17" x14ac:dyDescent="0.3">
      <c r="A30" s="1"/>
      <c r="B30" s="151" t="s">
        <v>1728</v>
      </c>
      <c r="C30" s="149">
        <v>20</v>
      </c>
      <c r="D30" s="149">
        <v>23.61</v>
      </c>
      <c r="E30" s="149">
        <v>23.61</v>
      </c>
      <c r="F30" s="149">
        <v>20.7</v>
      </c>
      <c r="G30" s="149">
        <v>20.7</v>
      </c>
      <c r="H30" s="149">
        <v>20.7</v>
      </c>
      <c r="I30" s="149">
        <v>20.7</v>
      </c>
      <c r="J30" s="149">
        <v>19.5</v>
      </c>
      <c r="K30" s="149">
        <v>29.61</v>
      </c>
      <c r="L30" s="149">
        <v>20.5</v>
      </c>
      <c r="M30" s="149">
        <v>19.399999999999999</v>
      </c>
      <c r="N30" s="149">
        <v>21.02</v>
      </c>
      <c r="O30" s="149">
        <v>19.899999999999999</v>
      </c>
      <c r="P30" s="149">
        <v>18.87</v>
      </c>
      <c r="Q30" s="149">
        <v>26.59</v>
      </c>
    </row>
    <row r="31" spans="1:17" x14ac:dyDescent="0.3">
      <c r="A31" s="1"/>
      <c r="B31" s="151" t="s">
        <v>1729</v>
      </c>
      <c r="C31" s="149">
        <v>18</v>
      </c>
      <c r="D31" s="149">
        <v>23.25</v>
      </c>
      <c r="E31" s="149">
        <v>23.25</v>
      </c>
      <c r="F31" s="149">
        <v>20.5</v>
      </c>
      <c r="G31" s="149">
        <v>20.5</v>
      </c>
      <c r="H31" s="149">
        <v>20.5</v>
      </c>
      <c r="I31" s="149">
        <v>20.5</v>
      </c>
      <c r="J31" s="149">
        <v>19.5</v>
      </c>
      <c r="K31" s="149">
        <v>29.84</v>
      </c>
      <c r="L31" s="149">
        <v>20.2</v>
      </c>
      <c r="M31" s="149">
        <v>19.3</v>
      </c>
      <c r="N31" s="149">
        <v>20.89</v>
      </c>
      <c r="O31" s="149">
        <v>19.524999999999999</v>
      </c>
      <c r="P31" s="149">
        <v>19.59</v>
      </c>
      <c r="Q31" s="149">
        <v>27.14</v>
      </c>
    </row>
    <row r="32" spans="1:17" x14ac:dyDescent="0.3">
      <c r="A32" s="1"/>
      <c r="B32" s="151" t="s">
        <v>1730</v>
      </c>
      <c r="C32" s="149">
        <v>18</v>
      </c>
      <c r="D32" s="149">
        <v>22.99</v>
      </c>
      <c r="E32" s="149">
        <v>22.99</v>
      </c>
      <c r="F32" s="149">
        <v>20.7</v>
      </c>
      <c r="G32" s="149">
        <v>20.7</v>
      </c>
      <c r="H32" s="149">
        <v>20.7</v>
      </c>
      <c r="I32" s="149">
        <v>20.7</v>
      </c>
      <c r="J32" s="149">
        <v>19.5</v>
      </c>
      <c r="K32" s="149">
        <v>29.9</v>
      </c>
      <c r="L32" s="149">
        <v>20.5</v>
      </c>
      <c r="M32" s="149">
        <v>19.8</v>
      </c>
      <c r="N32" s="149">
        <v>20.9</v>
      </c>
      <c r="O32" s="149">
        <v>19.7</v>
      </c>
      <c r="P32" s="149">
        <v>19.07</v>
      </c>
      <c r="Q32" s="149">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1732</v>
      </c>
      <c r="C5" s="1"/>
      <c r="D5" s="1"/>
      <c r="E5" s="1"/>
      <c r="F5" s="1"/>
      <c r="G5" s="1"/>
      <c r="H5" s="1"/>
    </row>
    <row r="6" spans="1:8" x14ac:dyDescent="0.3">
      <c r="A6" s="1"/>
      <c r="B6" s="1"/>
      <c r="C6" s="1"/>
      <c r="D6" s="1"/>
      <c r="E6" s="1"/>
      <c r="F6" s="1"/>
      <c r="G6" s="1"/>
      <c r="H6" s="1"/>
    </row>
    <row r="7" spans="1:8" ht="45" customHeight="1" x14ac:dyDescent="0.3">
      <c r="A7" s="1"/>
      <c r="B7" s="3" t="s">
        <v>117</v>
      </c>
      <c r="C7" s="3" t="s">
        <v>3</v>
      </c>
      <c r="D7" s="3" t="s">
        <v>1733</v>
      </c>
      <c r="E7" s="3" t="s">
        <v>1734</v>
      </c>
      <c r="F7" s="3" t="s">
        <v>1735</v>
      </c>
      <c r="G7" s="3" t="s">
        <v>8</v>
      </c>
      <c r="H7" s="3" t="s">
        <v>1632</v>
      </c>
    </row>
    <row r="8" spans="1:8" x14ac:dyDescent="0.3">
      <c r="A8" s="1"/>
      <c r="B8" s="4" t="s">
        <v>121</v>
      </c>
      <c r="C8" s="152" t="s">
        <v>49</v>
      </c>
      <c r="D8" s="152" t="s">
        <v>1736</v>
      </c>
      <c r="E8" s="149">
        <v>130</v>
      </c>
      <c r="F8" s="4" t="s">
        <v>1721</v>
      </c>
      <c r="G8" s="4" t="s">
        <v>1737</v>
      </c>
      <c r="H8" s="153"/>
    </row>
    <row r="9" spans="1:8" x14ac:dyDescent="0.3">
      <c r="A9" s="1"/>
      <c r="B9" s="4" t="s">
        <v>121</v>
      </c>
      <c r="C9" s="152" t="s">
        <v>136</v>
      </c>
      <c r="D9" s="152" t="s">
        <v>1738</v>
      </c>
      <c r="E9" s="149">
        <v>368.12</v>
      </c>
      <c r="F9" s="4" t="s">
        <v>1721</v>
      </c>
      <c r="G9" s="4" t="s">
        <v>1737</v>
      </c>
      <c r="H9" s="153"/>
    </row>
    <row r="10" spans="1:8" x14ac:dyDescent="0.3">
      <c r="A10" s="1"/>
      <c r="B10" s="4" t="s">
        <v>121</v>
      </c>
      <c r="C10" s="152" t="s">
        <v>143</v>
      </c>
      <c r="D10" s="152" t="s">
        <v>1739</v>
      </c>
      <c r="E10" s="149">
        <v>3942.3150000000001</v>
      </c>
      <c r="F10" s="4" t="s">
        <v>1721</v>
      </c>
      <c r="G10" s="4" t="s">
        <v>1737</v>
      </c>
      <c r="H10" s="153"/>
    </row>
    <row r="11" spans="1:8" x14ac:dyDescent="0.3">
      <c r="A11" s="1"/>
      <c r="B11" s="4" t="s">
        <v>121</v>
      </c>
      <c r="C11" s="152" t="s">
        <v>152</v>
      </c>
      <c r="D11" s="152" t="s">
        <v>1740</v>
      </c>
      <c r="E11" s="149">
        <v>2380</v>
      </c>
      <c r="F11" s="4" t="s">
        <v>1721</v>
      </c>
      <c r="G11" s="4" t="s">
        <v>1737</v>
      </c>
      <c r="H11" s="153"/>
    </row>
    <row r="12" spans="1:8" x14ac:dyDescent="0.3">
      <c r="A12" s="1"/>
      <c r="B12" s="4" t="s">
        <v>121</v>
      </c>
      <c r="C12" s="152" t="s">
        <v>155</v>
      </c>
      <c r="D12" s="152" t="s">
        <v>1741</v>
      </c>
      <c r="E12" s="149">
        <v>3737</v>
      </c>
      <c r="F12" s="4" t="s">
        <v>1721</v>
      </c>
      <c r="G12" s="4" t="s">
        <v>1737</v>
      </c>
      <c r="H12" s="153"/>
    </row>
    <row r="13" spans="1:8" x14ac:dyDescent="0.3">
      <c r="A13" s="1"/>
      <c r="B13" s="4" t="s">
        <v>121</v>
      </c>
      <c r="C13" s="152" t="s">
        <v>155</v>
      </c>
      <c r="D13" s="152" t="s">
        <v>1742</v>
      </c>
      <c r="E13" s="149">
        <v>1337</v>
      </c>
      <c r="F13" s="4" t="s">
        <v>1721</v>
      </c>
      <c r="G13" s="4" t="s">
        <v>1737</v>
      </c>
      <c r="H13" s="153"/>
    </row>
    <row r="14" spans="1:8" x14ac:dyDescent="0.3">
      <c r="A14" s="1"/>
      <c r="B14" s="4" t="s">
        <v>121</v>
      </c>
      <c r="C14" s="152" t="s">
        <v>206</v>
      </c>
      <c r="D14" s="152" t="s">
        <v>1743</v>
      </c>
      <c r="E14" s="149">
        <v>1462</v>
      </c>
      <c r="F14" s="4" t="s">
        <v>1721</v>
      </c>
      <c r="G14" s="4" t="s">
        <v>1737</v>
      </c>
      <c r="H14" s="153"/>
    </row>
    <row r="15" spans="1:8" x14ac:dyDescent="0.3">
      <c r="A15" s="1"/>
      <c r="B15" s="4" t="s">
        <v>121</v>
      </c>
      <c r="C15" s="152" t="s">
        <v>209</v>
      </c>
      <c r="D15" s="152" t="s">
        <v>1744</v>
      </c>
      <c r="E15" s="149">
        <v>665.44</v>
      </c>
      <c r="F15" s="4" t="s">
        <v>1721</v>
      </c>
      <c r="G15" s="4" t="s">
        <v>1737</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8" t="s">
        <v>1745</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row>
    <row r="5" spans="1:44" ht="22.05" hidden="1" customHeight="1" x14ac:dyDescent="0.3">
      <c r="A5" s="198" t="s">
        <v>117</v>
      </c>
      <c r="B5" s="198" t="s">
        <v>604</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198"/>
      <c r="B6" s="198"/>
      <c r="C6" s="227" t="s">
        <v>662</v>
      </c>
      <c r="D6" s="227" t="s">
        <v>663</v>
      </c>
      <c r="E6" s="227" t="s">
        <v>664</v>
      </c>
      <c r="F6" s="227" t="s">
        <v>14</v>
      </c>
      <c r="G6" s="227" t="s">
        <v>660</v>
      </c>
      <c r="H6" s="227" t="s">
        <v>665</v>
      </c>
      <c r="I6" s="227" t="s">
        <v>630</v>
      </c>
      <c r="J6" s="227" t="s">
        <v>653</v>
      </c>
      <c r="K6" s="227"/>
      <c r="L6" s="227" t="s">
        <v>631</v>
      </c>
      <c r="M6" s="227" t="s">
        <v>143</v>
      </c>
      <c r="N6" s="227"/>
      <c r="O6" s="227"/>
      <c r="P6" s="227"/>
      <c r="Q6" s="227"/>
      <c r="R6" s="227" t="s">
        <v>632</v>
      </c>
      <c r="S6" s="227" t="s">
        <v>330</v>
      </c>
      <c r="T6" s="227" t="s">
        <v>633</v>
      </c>
      <c r="U6" s="227" t="s">
        <v>656</v>
      </c>
      <c r="V6" s="227" t="s">
        <v>155</v>
      </c>
      <c r="W6" s="227"/>
      <c r="X6" s="227" t="s">
        <v>634</v>
      </c>
      <c r="Y6" s="227" t="s">
        <v>657</v>
      </c>
      <c r="Z6" s="227" t="s">
        <v>643</v>
      </c>
      <c r="AA6" s="227" t="s">
        <v>111</v>
      </c>
      <c r="AB6" s="227"/>
      <c r="AC6" s="227"/>
      <c r="AD6" s="227"/>
      <c r="AE6" s="227" t="s">
        <v>644</v>
      </c>
      <c r="AF6" s="227" t="s">
        <v>645</v>
      </c>
      <c r="AG6" s="227" t="s">
        <v>646</v>
      </c>
      <c r="AH6" s="227" t="s">
        <v>406</v>
      </c>
      <c r="AI6" s="227"/>
      <c r="AJ6" s="227"/>
      <c r="AK6" s="227"/>
      <c r="AL6" s="227"/>
      <c r="AM6" s="227"/>
      <c r="AN6" s="227"/>
      <c r="AO6" s="227"/>
      <c r="AP6" s="227"/>
      <c r="AQ6" s="227" t="s">
        <v>658</v>
      </c>
      <c r="AR6" s="227" t="s">
        <v>647</v>
      </c>
    </row>
    <row r="7" spans="1:44" ht="57" customHeight="1" x14ac:dyDescent="0.3">
      <c r="A7" s="198"/>
      <c r="B7" s="198"/>
      <c r="C7" s="9" t="s">
        <v>1746</v>
      </c>
      <c r="D7" s="9" t="s">
        <v>1747</v>
      </c>
      <c r="E7" s="9" t="s">
        <v>1748</v>
      </c>
      <c r="F7" s="9" t="s">
        <v>1749</v>
      </c>
      <c r="G7" s="9" t="s">
        <v>1750</v>
      </c>
      <c r="H7" s="9" t="s">
        <v>1749</v>
      </c>
      <c r="I7" s="9" t="s">
        <v>1751</v>
      </c>
      <c r="J7" s="9" t="s">
        <v>1752</v>
      </c>
      <c r="K7" s="9" t="s">
        <v>1753</v>
      </c>
      <c r="L7" s="9" t="s">
        <v>1754</v>
      </c>
      <c r="M7" s="9" t="s">
        <v>1755</v>
      </c>
      <c r="N7" s="9" t="s">
        <v>1756</v>
      </c>
      <c r="O7" s="9" t="s">
        <v>1757</v>
      </c>
      <c r="P7" s="9" t="s">
        <v>1758</v>
      </c>
      <c r="Q7" s="9" t="s">
        <v>1759</v>
      </c>
      <c r="R7" s="9" t="s">
        <v>1760</v>
      </c>
      <c r="S7" s="9" t="s">
        <v>1761</v>
      </c>
      <c r="T7" s="9" t="s">
        <v>1762</v>
      </c>
      <c r="U7" s="9" t="s">
        <v>1763</v>
      </c>
      <c r="V7" s="9" t="s">
        <v>1764</v>
      </c>
      <c r="W7" s="9" t="s">
        <v>1765</v>
      </c>
      <c r="X7" s="9" t="s">
        <v>1766</v>
      </c>
      <c r="Y7" s="9" t="s">
        <v>1767</v>
      </c>
      <c r="Z7" s="9" t="s">
        <v>1768</v>
      </c>
      <c r="AA7" s="9" t="s">
        <v>1769</v>
      </c>
      <c r="AB7" s="9" t="s">
        <v>1770</v>
      </c>
      <c r="AC7" s="9" t="s">
        <v>1771</v>
      </c>
      <c r="AD7" s="9" t="s">
        <v>1772</v>
      </c>
      <c r="AE7" s="9" t="s">
        <v>1773</v>
      </c>
      <c r="AF7" s="9" t="s">
        <v>1774</v>
      </c>
      <c r="AG7" s="9" t="s">
        <v>1775</v>
      </c>
      <c r="AH7" s="9" t="s">
        <v>1776</v>
      </c>
      <c r="AI7" s="9" t="s">
        <v>1777</v>
      </c>
      <c r="AJ7" s="9" t="s">
        <v>1778</v>
      </c>
      <c r="AK7" s="9" t="s">
        <v>1779</v>
      </c>
      <c r="AL7" s="9" t="s">
        <v>1780</v>
      </c>
      <c r="AM7" s="9" t="s">
        <v>1781</v>
      </c>
      <c r="AN7" s="9" t="s">
        <v>1782</v>
      </c>
      <c r="AO7" s="9" t="s">
        <v>1783</v>
      </c>
      <c r="AP7" s="9" t="s">
        <v>1784</v>
      </c>
      <c r="AQ7" s="9" t="s">
        <v>1785</v>
      </c>
      <c r="AR7" s="9" t="s">
        <v>1786</v>
      </c>
    </row>
    <row r="8" spans="1:44" ht="24" customHeight="1" x14ac:dyDescent="0.3">
      <c r="A8" s="13" t="s">
        <v>121</v>
      </c>
      <c r="B8" s="13" t="s">
        <v>834</v>
      </c>
      <c r="C8" s="154">
        <v>23</v>
      </c>
      <c r="D8" s="154">
        <v>52.98</v>
      </c>
      <c r="E8" s="154">
        <v>12.14</v>
      </c>
      <c r="F8" s="154">
        <v>25.69</v>
      </c>
      <c r="G8" s="154">
        <v>21.3</v>
      </c>
      <c r="H8" s="154">
        <v>88.42</v>
      </c>
      <c r="I8" s="154"/>
      <c r="J8" s="154">
        <v>7.4</v>
      </c>
      <c r="K8" s="154">
        <v>8.5</v>
      </c>
      <c r="L8" s="154">
        <v>6.97</v>
      </c>
      <c r="M8" s="154">
        <v>7.9</v>
      </c>
      <c r="N8" s="154">
        <v>7.9</v>
      </c>
      <c r="O8" s="154">
        <v>7.9</v>
      </c>
      <c r="P8" s="154">
        <v>7.9</v>
      </c>
      <c r="Q8" s="154"/>
      <c r="R8" s="154"/>
      <c r="S8" s="154">
        <v>1</v>
      </c>
      <c r="T8" s="154">
        <v>1</v>
      </c>
      <c r="U8" s="154"/>
      <c r="V8" s="154"/>
      <c r="W8" s="154"/>
      <c r="X8" s="154"/>
      <c r="Y8" s="154"/>
      <c r="Z8" s="154"/>
      <c r="AA8" s="154">
        <v>6.5015799999999997</v>
      </c>
      <c r="AB8" s="154">
        <v>5.9925499999999996</v>
      </c>
      <c r="AC8" s="154"/>
      <c r="AD8" s="154"/>
      <c r="AE8" s="154"/>
      <c r="AF8" s="154">
        <v>8.19</v>
      </c>
      <c r="AG8" s="154">
        <v>8.67</v>
      </c>
      <c r="AH8" s="154">
        <v>0</v>
      </c>
      <c r="AI8" s="154">
        <v>503.59442999999999</v>
      </c>
      <c r="AJ8" s="154">
        <v>0</v>
      </c>
      <c r="AK8" s="154">
        <v>0</v>
      </c>
      <c r="AL8" s="154">
        <v>391.32816000000003</v>
      </c>
      <c r="AM8" s="154">
        <v>244.68986000000001</v>
      </c>
      <c r="AN8" s="154">
        <v>293.62783000000002</v>
      </c>
      <c r="AO8" s="154">
        <v>270.38</v>
      </c>
      <c r="AP8" s="154">
        <v>267.92200000000003</v>
      </c>
      <c r="AQ8" s="154"/>
      <c r="AR8" s="154"/>
    </row>
    <row r="9" spans="1:44" ht="24" customHeight="1" x14ac:dyDescent="0.3">
      <c r="A9" s="16" t="s">
        <v>121</v>
      </c>
      <c r="B9" s="16" t="s">
        <v>835</v>
      </c>
      <c r="C9" s="155">
        <v>23</v>
      </c>
      <c r="D9" s="155">
        <v>53.22</v>
      </c>
      <c r="E9" s="155">
        <v>13.08</v>
      </c>
      <c r="F9" s="155">
        <v>25.7</v>
      </c>
      <c r="G9" s="155">
        <v>21.3</v>
      </c>
      <c r="H9" s="155">
        <v>90.22</v>
      </c>
      <c r="I9" s="155"/>
      <c r="J9" s="155">
        <v>7.6</v>
      </c>
      <c r="K9" s="155">
        <v>8.6999999999999993</v>
      </c>
      <c r="L9" s="155">
        <v>7.6520000000000001</v>
      </c>
      <c r="M9" s="155">
        <v>8</v>
      </c>
      <c r="N9" s="155">
        <v>8</v>
      </c>
      <c r="O9" s="155">
        <v>8</v>
      </c>
      <c r="P9" s="155">
        <v>8</v>
      </c>
      <c r="Q9" s="155"/>
      <c r="R9" s="155"/>
      <c r="S9" s="155">
        <v>1</v>
      </c>
      <c r="T9" s="155">
        <v>1</v>
      </c>
      <c r="U9" s="155"/>
      <c r="V9" s="155"/>
      <c r="W9" s="155"/>
      <c r="X9" s="155"/>
      <c r="Y9" s="155"/>
      <c r="Z9" s="155"/>
      <c r="AA9" s="155">
        <v>5.0426299999999999</v>
      </c>
      <c r="AB9" s="155">
        <v>5.6728399999999999</v>
      </c>
      <c r="AC9" s="155"/>
      <c r="AD9" s="155"/>
      <c r="AE9" s="155"/>
      <c r="AF9" s="155">
        <v>7.7</v>
      </c>
      <c r="AG9" s="155">
        <v>8.0299999999999994</v>
      </c>
      <c r="AH9" s="155">
        <v>0</v>
      </c>
      <c r="AI9" s="155">
        <v>503.59442999999999</v>
      </c>
      <c r="AJ9" s="155">
        <v>0</v>
      </c>
      <c r="AK9" s="155">
        <v>0</v>
      </c>
      <c r="AL9" s="155">
        <v>391.32816000000003</v>
      </c>
      <c r="AM9" s="155">
        <v>244.68986000000001</v>
      </c>
      <c r="AN9" s="155">
        <v>293.62783000000002</v>
      </c>
      <c r="AO9" s="155">
        <v>270.38</v>
      </c>
      <c r="AP9" s="155">
        <v>267.92200000000003</v>
      </c>
      <c r="AQ9" s="155"/>
      <c r="AR9" s="155"/>
    </row>
    <row r="10" spans="1:44" ht="24" customHeight="1" x14ac:dyDescent="0.3">
      <c r="A10" s="16" t="s">
        <v>121</v>
      </c>
      <c r="B10" s="16" t="s">
        <v>836</v>
      </c>
      <c r="C10" s="155">
        <v>23</v>
      </c>
      <c r="D10" s="155">
        <v>53.41</v>
      </c>
      <c r="E10" s="155">
        <v>12.66</v>
      </c>
      <c r="F10" s="155">
        <v>25.4</v>
      </c>
      <c r="G10" s="155">
        <v>21.3</v>
      </c>
      <c r="H10" s="155">
        <v>62.92</v>
      </c>
      <c r="I10" s="155"/>
      <c r="J10" s="155">
        <v>7.4</v>
      </c>
      <c r="K10" s="155">
        <v>8.5</v>
      </c>
      <c r="L10" s="155">
        <v>7.2930000000000001</v>
      </c>
      <c r="M10" s="155">
        <v>7.2</v>
      </c>
      <c r="N10" s="155">
        <v>7.2</v>
      </c>
      <c r="O10" s="155">
        <v>7.2</v>
      </c>
      <c r="P10" s="155">
        <v>7.2</v>
      </c>
      <c r="Q10" s="155"/>
      <c r="R10" s="155"/>
      <c r="S10" s="155">
        <v>1</v>
      </c>
      <c r="T10" s="155">
        <v>1</v>
      </c>
      <c r="U10" s="155"/>
      <c r="V10" s="155"/>
      <c r="W10" s="155"/>
      <c r="X10" s="155"/>
      <c r="Y10" s="155"/>
      <c r="Z10" s="155"/>
      <c r="AA10" s="155">
        <v>6.00929</v>
      </c>
      <c r="AB10" s="155">
        <v>6.1561500000000002</v>
      </c>
      <c r="AC10" s="155"/>
      <c r="AD10" s="155"/>
      <c r="AE10" s="155"/>
      <c r="AF10" s="155">
        <v>7.79</v>
      </c>
      <c r="AG10" s="155">
        <v>8.02</v>
      </c>
      <c r="AH10" s="155">
        <v>0</v>
      </c>
      <c r="AI10" s="155">
        <v>503.59442999999999</v>
      </c>
      <c r="AJ10" s="155">
        <v>0</v>
      </c>
      <c r="AK10" s="155">
        <v>0</v>
      </c>
      <c r="AL10" s="155">
        <v>391.32816000000003</v>
      </c>
      <c r="AM10" s="155">
        <v>244.68986000000001</v>
      </c>
      <c r="AN10" s="155">
        <v>293.62783000000002</v>
      </c>
      <c r="AO10" s="155">
        <v>270.38</v>
      </c>
      <c r="AP10" s="155">
        <v>267.92200000000003</v>
      </c>
      <c r="AQ10" s="155"/>
      <c r="AR10" s="155"/>
    </row>
    <row r="11" spans="1:44" ht="24" customHeight="1" x14ac:dyDescent="0.3">
      <c r="A11" s="16" t="s">
        <v>121</v>
      </c>
      <c r="B11" s="16" t="s">
        <v>837</v>
      </c>
      <c r="C11" s="155">
        <v>23</v>
      </c>
      <c r="D11" s="155">
        <v>54.82</v>
      </c>
      <c r="E11" s="155">
        <v>12.56</v>
      </c>
      <c r="F11" s="155">
        <v>25.39</v>
      </c>
      <c r="G11" s="155">
        <v>21.3</v>
      </c>
      <c r="H11" s="155">
        <v>61.12</v>
      </c>
      <c r="I11" s="155"/>
      <c r="J11" s="155">
        <v>6.8</v>
      </c>
      <c r="K11" s="155">
        <v>8.6999999999999993</v>
      </c>
      <c r="L11" s="155">
        <v>7.1580000000000004</v>
      </c>
      <c r="M11" s="155">
        <v>7</v>
      </c>
      <c r="N11" s="155">
        <v>7</v>
      </c>
      <c r="O11" s="155">
        <v>7</v>
      </c>
      <c r="P11" s="155">
        <v>7</v>
      </c>
      <c r="Q11" s="155"/>
      <c r="R11" s="155"/>
      <c r="S11" s="155">
        <v>1</v>
      </c>
      <c r="T11" s="155">
        <v>1</v>
      </c>
      <c r="U11" s="155"/>
      <c r="V11" s="155"/>
      <c r="W11" s="155"/>
      <c r="X11" s="155"/>
      <c r="Y11" s="155"/>
      <c r="Z11" s="155"/>
      <c r="AA11" s="155">
        <v>5.8471299999999999</v>
      </c>
      <c r="AB11" s="155">
        <v>6.0987600000000004</v>
      </c>
      <c r="AC11" s="155"/>
      <c r="AD11" s="155"/>
      <c r="AE11" s="155"/>
      <c r="AF11" s="155">
        <v>7.76</v>
      </c>
      <c r="AG11" s="155">
        <v>7.69</v>
      </c>
      <c r="AH11" s="155">
        <v>0</v>
      </c>
      <c r="AI11" s="155">
        <v>503.59442999999999</v>
      </c>
      <c r="AJ11" s="155">
        <v>0</v>
      </c>
      <c r="AK11" s="155">
        <v>0</v>
      </c>
      <c r="AL11" s="155">
        <v>391.32816000000003</v>
      </c>
      <c r="AM11" s="155">
        <v>244.68986000000001</v>
      </c>
      <c r="AN11" s="155">
        <v>293.62783000000002</v>
      </c>
      <c r="AO11" s="155">
        <v>270.38</v>
      </c>
      <c r="AP11" s="155">
        <v>267.92200000000003</v>
      </c>
      <c r="AQ11" s="155"/>
      <c r="AR11" s="155"/>
    </row>
    <row r="12" spans="1:44" ht="24" customHeight="1" x14ac:dyDescent="0.3">
      <c r="A12" s="16" t="s">
        <v>121</v>
      </c>
      <c r="B12" s="16" t="s">
        <v>838</v>
      </c>
      <c r="C12" s="155">
        <v>23</v>
      </c>
      <c r="D12" s="155">
        <v>55.16</v>
      </c>
      <c r="E12" s="155">
        <v>13.36</v>
      </c>
      <c r="F12" s="155">
        <v>25.08</v>
      </c>
      <c r="G12" s="155">
        <v>21.3</v>
      </c>
      <c r="H12" s="155">
        <v>60.15</v>
      </c>
      <c r="I12" s="155"/>
      <c r="J12" s="155">
        <v>6.2</v>
      </c>
      <c r="K12" s="155">
        <v>9.4</v>
      </c>
      <c r="L12" s="155">
        <v>6.4340000000000002</v>
      </c>
      <c r="M12" s="155">
        <v>6.4</v>
      </c>
      <c r="N12" s="155">
        <v>6.4</v>
      </c>
      <c r="O12" s="155">
        <v>6.4</v>
      </c>
      <c r="P12" s="155">
        <v>6.4</v>
      </c>
      <c r="Q12" s="155"/>
      <c r="R12" s="155"/>
      <c r="S12" s="155">
        <v>1</v>
      </c>
      <c r="T12" s="155">
        <v>1</v>
      </c>
      <c r="U12" s="155"/>
      <c r="V12" s="155"/>
      <c r="W12" s="155"/>
      <c r="X12" s="155"/>
      <c r="Y12" s="155"/>
      <c r="Z12" s="155"/>
      <c r="AA12" s="155">
        <v>6.0150199999999998</v>
      </c>
      <c r="AB12" s="155">
        <v>6.9443700000000002</v>
      </c>
      <c r="AC12" s="155"/>
      <c r="AD12" s="155"/>
      <c r="AE12" s="155"/>
      <c r="AF12" s="155">
        <v>7.92</v>
      </c>
      <c r="AG12" s="155">
        <v>8.5299999999999994</v>
      </c>
      <c r="AH12" s="155">
        <v>0</v>
      </c>
      <c r="AI12" s="155">
        <v>503.59442999999999</v>
      </c>
      <c r="AJ12" s="155">
        <v>0</v>
      </c>
      <c r="AK12" s="155">
        <v>0</v>
      </c>
      <c r="AL12" s="155">
        <v>391.32816000000003</v>
      </c>
      <c r="AM12" s="155">
        <v>244.68986000000001</v>
      </c>
      <c r="AN12" s="155">
        <v>293.62783000000002</v>
      </c>
      <c r="AO12" s="155">
        <v>270.38</v>
      </c>
      <c r="AP12" s="155">
        <v>267.92200000000003</v>
      </c>
      <c r="AQ12" s="155"/>
      <c r="AR12" s="155"/>
    </row>
    <row r="13" spans="1:44" ht="24" customHeight="1" x14ac:dyDescent="0.3">
      <c r="A13" s="16" t="s">
        <v>121</v>
      </c>
      <c r="B13" s="16" t="s">
        <v>839</v>
      </c>
      <c r="C13" s="155">
        <v>23</v>
      </c>
      <c r="D13" s="155">
        <v>55.23</v>
      </c>
      <c r="E13" s="155">
        <v>13.6</v>
      </c>
      <c r="F13" s="155">
        <v>25.1</v>
      </c>
      <c r="G13" s="155">
        <v>21.3</v>
      </c>
      <c r="H13" s="155">
        <v>60.87</v>
      </c>
      <c r="I13" s="155"/>
      <c r="J13" s="155">
        <v>6.1</v>
      </c>
      <c r="K13" s="155">
        <v>9.3000000000000007</v>
      </c>
      <c r="L13" s="155">
        <v>6.1849999999999996</v>
      </c>
      <c r="M13" s="155">
        <v>6</v>
      </c>
      <c r="N13" s="155">
        <v>6</v>
      </c>
      <c r="O13" s="155">
        <v>6</v>
      </c>
      <c r="P13" s="155">
        <v>6</v>
      </c>
      <c r="Q13" s="155"/>
      <c r="R13" s="155"/>
      <c r="S13" s="155">
        <v>1</v>
      </c>
      <c r="T13" s="155">
        <v>1</v>
      </c>
      <c r="U13" s="155"/>
      <c r="V13" s="155"/>
      <c r="W13" s="155"/>
      <c r="X13" s="155"/>
      <c r="Y13" s="155"/>
      <c r="Z13" s="155"/>
      <c r="AA13" s="155">
        <v>4.7709599999999996</v>
      </c>
      <c r="AB13" s="155">
        <v>6.3497000000000003</v>
      </c>
      <c r="AC13" s="155"/>
      <c r="AD13" s="155"/>
      <c r="AE13" s="155"/>
      <c r="AF13" s="155">
        <v>7.69</v>
      </c>
      <c r="AG13" s="155">
        <v>7.89</v>
      </c>
      <c r="AH13" s="155">
        <v>0</v>
      </c>
      <c r="AI13" s="155">
        <v>503.59442999999999</v>
      </c>
      <c r="AJ13" s="155">
        <v>0</v>
      </c>
      <c r="AK13" s="155">
        <v>0</v>
      </c>
      <c r="AL13" s="155">
        <v>391.32816000000003</v>
      </c>
      <c r="AM13" s="155">
        <v>244.68986000000001</v>
      </c>
      <c r="AN13" s="155">
        <v>293.62783000000002</v>
      </c>
      <c r="AO13" s="155">
        <v>270.38</v>
      </c>
      <c r="AP13" s="155">
        <v>267.92200000000003</v>
      </c>
      <c r="AQ13" s="155"/>
      <c r="AR13" s="155"/>
    </row>
    <row r="14" spans="1:44" ht="24" customHeight="1" x14ac:dyDescent="0.3">
      <c r="A14" s="16" t="s">
        <v>121</v>
      </c>
      <c r="B14" s="16" t="s">
        <v>840</v>
      </c>
      <c r="C14" s="155">
        <v>23</v>
      </c>
      <c r="D14" s="155">
        <v>55.23</v>
      </c>
      <c r="E14" s="155">
        <v>12.9</v>
      </c>
      <c r="F14" s="155">
        <v>25.9</v>
      </c>
      <c r="G14" s="155">
        <v>21.3</v>
      </c>
      <c r="H14" s="155">
        <v>63.38</v>
      </c>
      <c r="I14" s="155"/>
      <c r="J14" s="155">
        <v>6.2</v>
      </c>
      <c r="K14" s="155">
        <v>9.5</v>
      </c>
      <c r="L14" s="155">
        <v>6.6509999999999998</v>
      </c>
      <c r="M14" s="155">
        <v>5.9</v>
      </c>
      <c r="N14" s="155">
        <v>5.9</v>
      </c>
      <c r="O14" s="155">
        <v>5.9</v>
      </c>
      <c r="P14" s="155">
        <v>5.9</v>
      </c>
      <c r="Q14" s="155"/>
      <c r="R14" s="155"/>
      <c r="S14" s="155">
        <v>3</v>
      </c>
      <c r="T14" s="155">
        <v>3</v>
      </c>
      <c r="U14" s="155"/>
      <c r="V14" s="155"/>
      <c r="W14" s="155"/>
      <c r="X14" s="155"/>
      <c r="Y14" s="155"/>
      <c r="Z14" s="155"/>
      <c r="AA14" s="155">
        <v>3.82545</v>
      </c>
      <c r="AB14" s="155">
        <v>4.8153600000000001</v>
      </c>
      <c r="AC14" s="155"/>
      <c r="AD14" s="155"/>
      <c r="AE14" s="155"/>
      <c r="AF14" s="155">
        <v>7.12</v>
      </c>
      <c r="AG14" s="155">
        <v>7.06</v>
      </c>
      <c r="AH14" s="155">
        <v>0</v>
      </c>
      <c r="AI14" s="155">
        <v>503.59442999999999</v>
      </c>
      <c r="AJ14" s="155">
        <v>0</v>
      </c>
      <c r="AK14" s="155">
        <v>0</v>
      </c>
      <c r="AL14" s="155">
        <v>391.32816000000003</v>
      </c>
      <c r="AM14" s="155">
        <v>244.68986000000001</v>
      </c>
      <c r="AN14" s="155">
        <v>293.62783000000002</v>
      </c>
      <c r="AO14" s="155">
        <v>270.38</v>
      </c>
      <c r="AP14" s="155">
        <v>267.92200000000003</v>
      </c>
      <c r="AQ14" s="155"/>
      <c r="AR14" s="155"/>
    </row>
    <row r="15" spans="1:44" ht="24" customHeight="1" x14ac:dyDescent="0.3">
      <c r="A15" s="18" t="s">
        <v>121</v>
      </c>
      <c r="B15" s="18" t="s">
        <v>841</v>
      </c>
      <c r="C15" s="156">
        <v>23</v>
      </c>
      <c r="D15" s="156">
        <v>55.24</v>
      </c>
      <c r="E15" s="156">
        <v>11.45</v>
      </c>
      <c r="F15" s="156">
        <v>25.98</v>
      </c>
      <c r="G15" s="156">
        <v>21.3</v>
      </c>
      <c r="H15" s="156">
        <v>62.37</v>
      </c>
      <c r="I15" s="156"/>
      <c r="J15" s="156">
        <v>6.1</v>
      </c>
      <c r="K15" s="156">
        <v>9.1999999999999993</v>
      </c>
      <c r="L15" s="156">
        <v>6.5880000000000001</v>
      </c>
      <c r="M15" s="156">
        <v>5.2</v>
      </c>
      <c r="N15" s="156">
        <v>5.2</v>
      </c>
      <c r="O15" s="156">
        <v>5.2</v>
      </c>
      <c r="P15" s="156">
        <v>5.2</v>
      </c>
      <c r="Q15" s="156"/>
      <c r="R15" s="156"/>
      <c r="S15" s="156">
        <v>1</v>
      </c>
      <c r="T15" s="156">
        <v>3</v>
      </c>
      <c r="U15" s="156"/>
      <c r="V15" s="156"/>
      <c r="W15" s="156"/>
      <c r="X15" s="156"/>
      <c r="Y15" s="156"/>
      <c r="Z15" s="156"/>
      <c r="AA15" s="156">
        <v>2.9996200000000002</v>
      </c>
      <c r="AB15" s="156">
        <v>4.2315699999999996</v>
      </c>
      <c r="AC15" s="156"/>
      <c r="AD15" s="156"/>
      <c r="AE15" s="156"/>
      <c r="AF15" s="156">
        <v>7.02</v>
      </c>
      <c r="AG15" s="156">
        <v>7.15</v>
      </c>
      <c r="AH15" s="156">
        <v>0</v>
      </c>
      <c r="AI15" s="156">
        <v>503.59442999999999</v>
      </c>
      <c r="AJ15" s="156">
        <v>0</v>
      </c>
      <c r="AK15" s="156">
        <v>0</v>
      </c>
      <c r="AL15" s="156">
        <v>391.32816000000003</v>
      </c>
      <c r="AM15" s="156">
        <v>244.68986000000001</v>
      </c>
      <c r="AN15" s="156">
        <v>293.62783000000002</v>
      </c>
      <c r="AO15" s="156">
        <v>270.38</v>
      </c>
      <c r="AP15" s="156">
        <v>267.92200000000003</v>
      </c>
      <c r="AQ15" s="156"/>
      <c r="AR15" s="156"/>
    </row>
    <row r="16" spans="1:44" ht="24" customHeight="1" x14ac:dyDescent="0.3">
      <c r="A16" s="13" t="s">
        <v>121</v>
      </c>
      <c r="B16" s="13" t="s">
        <v>842</v>
      </c>
      <c r="C16" s="154">
        <v>23</v>
      </c>
      <c r="D16" s="154">
        <v>53.47</v>
      </c>
      <c r="E16" s="154">
        <v>11.03</v>
      </c>
      <c r="F16" s="154">
        <v>25.62</v>
      </c>
      <c r="G16" s="154">
        <v>21.3</v>
      </c>
      <c r="H16" s="154">
        <v>61.18</v>
      </c>
      <c r="I16" s="154"/>
      <c r="J16" s="154">
        <v>6</v>
      </c>
      <c r="K16" s="154">
        <v>8.8000000000000007</v>
      </c>
      <c r="L16" s="154">
        <v>6.4729999999999999</v>
      </c>
      <c r="M16" s="154">
        <v>5.3</v>
      </c>
      <c r="N16" s="154">
        <v>5.3</v>
      </c>
      <c r="O16" s="154">
        <v>5.3</v>
      </c>
      <c r="P16" s="154">
        <v>5.3</v>
      </c>
      <c r="Q16" s="154"/>
      <c r="R16" s="154"/>
      <c r="S16" s="154">
        <v>4</v>
      </c>
      <c r="T16" s="154">
        <v>4</v>
      </c>
      <c r="U16" s="154"/>
      <c r="V16" s="154"/>
      <c r="W16" s="154"/>
      <c r="X16" s="154"/>
      <c r="Y16" s="154"/>
      <c r="Z16" s="154"/>
      <c r="AA16" s="154">
        <v>4.4768800000000004</v>
      </c>
      <c r="AB16" s="154">
        <v>4.5500499999999997</v>
      </c>
      <c r="AC16" s="154"/>
      <c r="AD16" s="154"/>
      <c r="AE16" s="154"/>
      <c r="AF16" s="154">
        <v>7.09</v>
      </c>
      <c r="AG16" s="154">
        <v>7.13</v>
      </c>
      <c r="AH16" s="154">
        <v>0</v>
      </c>
      <c r="AI16" s="154">
        <v>503.59442999999999</v>
      </c>
      <c r="AJ16" s="154">
        <v>0</v>
      </c>
      <c r="AK16" s="154">
        <v>0</v>
      </c>
      <c r="AL16" s="154">
        <v>391.32816000000003</v>
      </c>
      <c r="AM16" s="154">
        <v>244.68986000000001</v>
      </c>
      <c r="AN16" s="154">
        <v>293.62783000000002</v>
      </c>
      <c r="AO16" s="154">
        <v>253.17400000000001</v>
      </c>
      <c r="AP16" s="154">
        <v>263.00599999999997</v>
      </c>
      <c r="AQ16" s="154"/>
      <c r="AR16" s="154"/>
    </row>
    <row r="17" spans="1:44" ht="24" customHeight="1" x14ac:dyDescent="0.3">
      <c r="A17" s="16" t="s">
        <v>121</v>
      </c>
      <c r="B17" s="16" t="s">
        <v>843</v>
      </c>
      <c r="C17" s="155">
        <v>23</v>
      </c>
      <c r="D17" s="155">
        <v>55.06</v>
      </c>
      <c r="E17" s="155">
        <v>12.01</v>
      </c>
      <c r="F17" s="155">
        <v>25.51</v>
      </c>
      <c r="G17" s="155">
        <v>21.3</v>
      </c>
      <c r="H17" s="155">
        <v>63.28</v>
      </c>
      <c r="I17" s="155">
        <v>0</v>
      </c>
      <c r="J17" s="155">
        <v>5.9</v>
      </c>
      <c r="K17" s="155">
        <v>8.3000000000000007</v>
      </c>
      <c r="L17" s="155">
        <v>7.3109999999999999</v>
      </c>
      <c r="M17" s="155">
        <v>5.3</v>
      </c>
      <c r="N17" s="155">
        <v>5.3</v>
      </c>
      <c r="O17" s="155">
        <v>5.3</v>
      </c>
      <c r="P17" s="155">
        <v>5.3</v>
      </c>
      <c r="Q17" s="155">
        <v>0.65</v>
      </c>
      <c r="R17" s="155">
        <v>0</v>
      </c>
      <c r="S17" s="155">
        <v>3</v>
      </c>
      <c r="T17" s="155">
        <v>5</v>
      </c>
      <c r="U17" s="155">
        <v>17.278829999999999</v>
      </c>
      <c r="V17" s="155">
        <v>13.586</v>
      </c>
      <c r="W17" s="155">
        <v>13.586</v>
      </c>
      <c r="X17" s="155">
        <v>0</v>
      </c>
      <c r="Y17" s="155">
        <v>0</v>
      </c>
      <c r="Z17" s="155">
        <v>0</v>
      </c>
      <c r="AA17" s="155">
        <v>3.4537900000000001</v>
      </c>
      <c r="AB17" s="155">
        <v>4.34537</v>
      </c>
      <c r="AC17" s="155">
        <v>0</v>
      </c>
      <c r="AD17" s="155">
        <v>0</v>
      </c>
      <c r="AE17" s="155">
        <v>13.96</v>
      </c>
      <c r="AF17" s="155">
        <v>6.92</v>
      </c>
      <c r="AG17" s="155">
        <v>6.59</v>
      </c>
      <c r="AH17" s="155">
        <v>0</v>
      </c>
      <c r="AI17" s="155">
        <v>503.59442999999999</v>
      </c>
      <c r="AJ17" s="155">
        <v>0</v>
      </c>
      <c r="AK17" s="155">
        <v>0</v>
      </c>
      <c r="AL17" s="155">
        <v>391.32816000000003</v>
      </c>
      <c r="AM17" s="155">
        <v>244.68986000000001</v>
      </c>
      <c r="AN17" s="155">
        <v>293.62783000000002</v>
      </c>
      <c r="AO17" s="155">
        <v>263.00599999999997</v>
      </c>
      <c r="AP17" s="155">
        <v>263.00599999999997</v>
      </c>
      <c r="AQ17" s="155">
        <v>0</v>
      </c>
      <c r="AR17" s="155">
        <v>8.3970000000000002</v>
      </c>
    </row>
    <row r="18" spans="1:44" ht="24" customHeight="1" x14ac:dyDescent="0.3">
      <c r="A18" s="16" t="s">
        <v>121</v>
      </c>
      <c r="B18" s="16" t="s">
        <v>844</v>
      </c>
      <c r="C18" s="155">
        <v>23</v>
      </c>
      <c r="D18" s="155">
        <v>54.92</v>
      </c>
      <c r="E18" s="155">
        <v>11.26</v>
      </c>
      <c r="F18" s="155">
        <v>25.66</v>
      </c>
      <c r="G18" s="155">
        <v>21.3</v>
      </c>
      <c r="H18" s="155">
        <v>62.47</v>
      </c>
      <c r="I18" s="155">
        <v>0</v>
      </c>
      <c r="J18" s="155">
        <v>6.1</v>
      </c>
      <c r="K18" s="155">
        <v>8.3000000000000007</v>
      </c>
      <c r="L18" s="155">
        <v>6.4909999999999997</v>
      </c>
      <c r="M18" s="155">
        <v>4.5999999999999996</v>
      </c>
      <c r="N18" s="155">
        <v>4.5999999999999996</v>
      </c>
      <c r="O18" s="155">
        <v>4.5999999999999996</v>
      </c>
      <c r="P18" s="155">
        <v>4.5999999999999996</v>
      </c>
      <c r="Q18" s="155">
        <v>61.13</v>
      </c>
      <c r="R18" s="155">
        <v>14.9091</v>
      </c>
      <c r="S18" s="155">
        <v>4</v>
      </c>
      <c r="T18" s="155">
        <v>5</v>
      </c>
      <c r="U18" s="155">
        <v>167.64196999999999</v>
      </c>
      <c r="V18" s="155">
        <v>208.547</v>
      </c>
      <c r="W18" s="155">
        <v>208.547</v>
      </c>
      <c r="X18" s="155">
        <v>0</v>
      </c>
      <c r="Y18" s="155">
        <v>15</v>
      </c>
      <c r="Z18" s="155">
        <v>0.01</v>
      </c>
      <c r="AA18" s="155">
        <v>4.3956200000000001</v>
      </c>
      <c r="AB18" s="155">
        <v>4.70716</v>
      </c>
      <c r="AC18" s="155">
        <v>28.56099</v>
      </c>
      <c r="AD18" s="155">
        <v>24.107199999999999</v>
      </c>
      <c r="AE18" s="155">
        <v>61.28</v>
      </c>
      <c r="AF18" s="155">
        <v>6.89</v>
      </c>
      <c r="AG18" s="155">
        <v>6.62</v>
      </c>
      <c r="AH18" s="155">
        <v>0</v>
      </c>
      <c r="AI18" s="155">
        <v>503.59442999999999</v>
      </c>
      <c r="AJ18" s="155">
        <v>0</v>
      </c>
      <c r="AK18" s="155">
        <v>0</v>
      </c>
      <c r="AL18" s="155">
        <v>391.32816000000003</v>
      </c>
      <c r="AM18" s="155">
        <v>244.68986000000001</v>
      </c>
      <c r="AN18" s="155">
        <v>293.62783000000002</v>
      </c>
      <c r="AO18" s="155">
        <v>263.00599999999997</v>
      </c>
      <c r="AP18" s="155">
        <v>263.00599999999997</v>
      </c>
      <c r="AQ18" s="155">
        <v>27</v>
      </c>
      <c r="AR18" s="155">
        <v>33.753999999999998</v>
      </c>
    </row>
    <row r="19" spans="1:44" ht="24" customHeight="1" x14ac:dyDescent="0.3">
      <c r="A19" s="16" t="s">
        <v>121</v>
      </c>
      <c r="B19" s="16" t="s">
        <v>845</v>
      </c>
      <c r="C19" s="155">
        <v>23</v>
      </c>
      <c r="D19" s="155">
        <v>55.18</v>
      </c>
      <c r="E19" s="155">
        <v>12.22</v>
      </c>
      <c r="F19" s="155">
        <v>25.55</v>
      </c>
      <c r="G19" s="155">
        <v>21.3</v>
      </c>
      <c r="H19" s="155">
        <v>45.66</v>
      </c>
      <c r="I19" s="155">
        <v>12.46</v>
      </c>
      <c r="J19" s="155">
        <v>5.8</v>
      </c>
      <c r="K19" s="155">
        <v>9</v>
      </c>
      <c r="L19" s="155">
        <v>5.7629999999999999</v>
      </c>
      <c r="M19" s="155">
        <v>4.5999999999999996</v>
      </c>
      <c r="N19" s="155">
        <v>4.5999999999999996</v>
      </c>
      <c r="O19" s="155">
        <v>4.5999999999999996</v>
      </c>
      <c r="P19" s="155">
        <v>4.5999999999999996</v>
      </c>
      <c r="Q19" s="155">
        <v>309.11</v>
      </c>
      <c r="R19" s="155">
        <v>53.818199999999997</v>
      </c>
      <c r="S19" s="155">
        <v>5</v>
      </c>
      <c r="T19" s="155">
        <v>5</v>
      </c>
      <c r="U19" s="155">
        <v>470.76834000000002</v>
      </c>
      <c r="V19" s="155">
        <v>545.06899999999996</v>
      </c>
      <c r="W19" s="155">
        <v>545.06899999999996</v>
      </c>
      <c r="X19" s="155">
        <v>1.4784900000000001</v>
      </c>
      <c r="Y19" s="155">
        <v>79</v>
      </c>
      <c r="Z19" s="155">
        <v>5.81</v>
      </c>
      <c r="AA19" s="155">
        <v>3.2876599999999998</v>
      </c>
      <c r="AB19" s="155">
        <v>5.1284000000000001</v>
      </c>
      <c r="AC19" s="155">
        <v>237.53115</v>
      </c>
      <c r="AD19" s="155">
        <v>197.15577999999999</v>
      </c>
      <c r="AE19" s="155">
        <v>192.4</v>
      </c>
      <c r="AF19" s="155">
        <v>6.61</v>
      </c>
      <c r="AG19" s="155">
        <v>6.86</v>
      </c>
      <c r="AH19" s="155">
        <v>0</v>
      </c>
      <c r="AI19" s="155">
        <v>500.38682999999997</v>
      </c>
      <c r="AJ19" s="155">
        <v>0</v>
      </c>
      <c r="AK19" s="155">
        <v>0</v>
      </c>
      <c r="AL19" s="155">
        <v>391.32816000000003</v>
      </c>
      <c r="AM19" s="155">
        <v>244.68986000000001</v>
      </c>
      <c r="AN19" s="155">
        <v>293.62783000000002</v>
      </c>
      <c r="AO19" s="155">
        <v>263.00599999999997</v>
      </c>
      <c r="AP19" s="155">
        <v>263.00599999999997</v>
      </c>
      <c r="AQ19" s="155">
        <v>101</v>
      </c>
      <c r="AR19" s="155">
        <v>66.100999999999999</v>
      </c>
    </row>
    <row r="20" spans="1:44" ht="24" customHeight="1" x14ac:dyDescent="0.3">
      <c r="A20" s="16" t="s">
        <v>121</v>
      </c>
      <c r="B20" s="16" t="s">
        <v>846</v>
      </c>
      <c r="C20" s="155">
        <v>22</v>
      </c>
      <c r="D20" s="155">
        <v>50.55</v>
      </c>
      <c r="E20" s="155">
        <v>12.2</v>
      </c>
      <c r="F20" s="155">
        <v>26.22</v>
      </c>
      <c r="G20" s="155">
        <v>21.3</v>
      </c>
      <c r="H20" s="155">
        <v>58.01</v>
      </c>
      <c r="I20" s="155">
        <v>33.662999999999997</v>
      </c>
      <c r="J20" s="155">
        <v>5.6</v>
      </c>
      <c r="K20" s="155">
        <v>8.1</v>
      </c>
      <c r="L20" s="155">
        <v>6.0309999999999997</v>
      </c>
      <c r="M20" s="155">
        <v>4.9000000000000004</v>
      </c>
      <c r="N20" s="155">
        <v>4.9000000000000004</v>
      </c>
      <c r="O20" s="155">
        <v>4.9000000000000004</v>
      </c>
      <c r="P20" s="155">
        <v>4.9000000000000004</v>
      </c>
      <c r="Q20" s="155">
        <v>609.09</v>
      </c>
      <c r="R20" s="155">
        <v>113.09099999999999</v>
      </c>
      <c r="S20" s="155">
        <v>5</v>
      </c>
      <c r="T20" s="155">
        <v>6</v>
      </c>
      <c r="U20" s="155">
        <v>818.59595000000002</v>
      </c>
      <c r="V20" s="155">
        <v>860.24699999999996</v>
      </c>
      <c r="W20" s="155">
        <v>860.24699999999996</v>
      </c>
      <c r="X20" s="155">
        <v>17.98124</v>
      </c>
      <c r="Y20" s="155">
        <v>187</v>
      </c>
      <c r="Z20" s="155">
        <v>135.04</v>
      </c>
      <c r="AA20" s="155">
        <v>3.5407299999999999</v>
      </c>
      <c r="AB20" s="155">
        <v>4.4184599999999996</v>
      </c>
      <c r="AC20" s="155">
        <v>540.52013999999997</v>
      </c>
      <c r="AD20" s="155">
        <v>495.13922000000002</v>
      </c>
      <c r="AE20" s="155">
        <v>791.77</v>
      </c>
      <c r="AF20" s="155">
        <v>6.54</v>
      </c>
      <c r="AG20" s="155">
        <v>7.33</v>
      </c>
      <c r="AH20" s="155">
        <v>0</v>
      </c>
      <c r="AI20" s="155">
        <v>506.80203999999998</v>
      </c>
      <c r="AJ20" s="155">
        <v>0</v>
      </c>
      <c r="AK20" s="155">
        <v>0</v>
      </c>
      <c r="AL20" s="155">
        <v>391.32816000000003</v>
      </c>
      <c r="AM20" s="155">
        <v>244.68986000000001</v>
      </c>
      <c r="AN20" s="155">
        <v>293.62783000000002</v>
      </c>
      <c r="AO20" s="155">
        <v>263.00599999999997</v>
      </c>
      <c r="AP20" s="155">
        <v>263.00599999999997</v>
      </c>
      <c r="AQ20" s="155">
        <v>225</v>
      </c>
      <c r="AR20" s="155">
        <v>128.9375</v>
      </c>
    </row>
    <row r="21" spans="1:44" ht="24" customHeight="1" x14ac:dyDescent="0.3">
      <c r="A21" s="16" t="s">
        <v>121</v>
      </c>
      <c r="B21" s="16" t="s">
        <v>847</v>
      </c>
      <c r="C21" s="155">
        <v>22</v>
      </c>
      <c r="D21" s="155">
        <v>54.85</v>
      </c>
      <c r="E21" s="155">
        <v>12.15</v>
      </c>
      <c r="F21" s="155">
        <v>26.87</v>
      </c>
      <c r="G21" s="155">
        <v>21.3</v>
      </c>
      <c r="H21" s="155">
        <v>59.01</v>
      </c>
      <c r="I21" s="155">
        <v>51.148000000000003</v>
      </c>
      <c r="J21" s="155">
        <v>5.6</v>
      </c>
      <c r="K21" s="155">
        <v>7.9</v>
      </c>
      <c r="L21" s="155">
        <v>6.0869999999999997</v>
      </c>
      <c r="M21" s="155">
        <v>5.0999999999999996</v>
      </c>
      <c r="N21" s="155">
        <v>5.0999999999999996</v>
      </c>
      <c r="O21" s="155">
        <v>5.0999999999999996</v>
      </c>
      <c r="P21" s="155">
        <v>5.0999999999999996</v>
      </c>
      <c r="Q21" s="155">
        <v>709.08</v>
      </c>
      <c r="R21" s="155">
        <v>519.18200999999999</v>
      </c>
      <c r="S21" s="155">
        <v>5</v>
      </c>
      <c r="T21" s="155">
        <v>6</v>
      </c>
      <c r="U21" s="155">
        <v>999.71366</v>
      </c>
      <c r="V21" s="155">
        <v>979.36400000000003</v>
      </c>
      <c r="W21" s="155">
        <v>979.36400000000003</v>
      </c>
      <c r="X21" s="155">
        <v>37.92671</v>
      </c>
      <c r="Y21" s="155">
        <v>300</v>
      </c>
      <c r="Z21" s="155">
        <v>464.35</v>
      </c>
      <c r="AA21" s="155">
        <v>3.5107499999999998</v>
      </c>
      <c r="AB21" s="155">
        <v>4.5093800000000002</v>
      </c>
      <c r="AC21" s="155">
        <v>878.55069000000003</v>
      </c>
      <c r="AD21" s="155">
        <v>856.89584000000002</v>
      </c>
      <c r="AE21" s="155">
        <v>997.86</v>
      </c>
      <c r="AF21" s="155">
        <v>6.13</v>
      </c>
      <c r="AG21" s="155">
        <v>7.01</v>
      </c>
      <c r="AH21" s="155">
        <v>0</v>
      </c>
      <c r="AI21" s="155">
        <v>503.59442999999999</v>
      </c>
      <c r="AJ21" s="155">
        <v>0</v>
      </c>
      <c r="AK21" s="155">
        <v>0</v>
      </c>
      <c r="AL21" s="155">
        <v>391.32816000000003</v>
      </c>
      <c r="AM21" s="155">
        <v>244.68986000000001</v>
      </c>
      <c r="AN21" s="155">
        <v>293.62783000000002</v>
      </c>
      <c r="AO21" s="155">
        <v>263.00599999999997</v>
      </c>
      <c r="AP21" s="155">
        <v>263.00599999999997</v>
      </c>
      <c r="AQ21" s="155">
        <v>351</v>
      </c>
      <c r="AR21" s="155">
        <v>268.51299999999998</v>
      </c>
    </row>
    <row r="22" spans="1:44" ht="24" customHeight="1" x14ac:dyDescent="0.3">
      <c r="A22" s="16" t="s">
        <v>121</v>
      </c>
      <c r="B22" s="16" t="s">
        <v>848</v>
      </c>
      <c r="C22" s="155">
        <v>23</v>
      </c>
      <c r="D22" s="155">
        <v>55.24</v>
      </c>
      <c r="E22" s="155">
        <v>12.1</v>
      </c>
      <c r="F22" s="155">
        <v>26.55</v>
      </c>
      <c r="G22" s="155">
        <v>21.3</v>
      </c>
      <c r="H22" s="155">
        <v>60.98</v>
      </c>
      <c r="I22" s="155">
        <v>61.936999999999998</v>
      </c>
      <c r="J22" s="155">
        <v>5.5</v>
      </c>
      <c r="K22" s="155">
        <v>7.9</v>
      </c>
      <c r="L22" s="155">
        <v>6.2839999999999998</v>
      </c>
      <c r="M22" s="155">
        <v>5.6</v>
      </c>
      <c r="N22" s="155">
        <v>5.6</v>
      </c>
      <c r="O22" s="155">
        <v>5.6</v>
      </c>
      <c r="P22" s="155">
        <v>5.6</v>
      </c>
      <c r="Q22" s="155">
        <v>958.84</v>
      </c>
      <c r="R22" s="155">
        <v>1005.82001</v>
      </c>
      <c r="S22" s="155">
        <v>5</v>
      </c>
      <c r="T22" s="155">
        <v>6</v>
      </c>
      <c r="U22" s="155">
        <v>1087.9084600000001</v>
      </c>
      <c r="V22" s="155">
        <v>1052.8140000000001</v>
      </c>
      <c r="W22" s="155">
        <v>1052.8140000000001</v>
      </c>
      <c r="X22" s="155">
        <v>147.44474</v>
      </c>
      <c r="Y22" s="155">
        <v>403</v>
      </c>
      <c r="Z22" s="155">
        <v>725.23</v>
      </c>
      <c r="AA22" s="155">
        <v>4.8594400000000002</v>
      </c>
      <c r="AB22" s="155">
        <v>5.0908800000000003</v>
      </c>
      <c r="AC22" s="155">
        <v>988.23208999999997</v>
      </c>
      <c r="AD22" s="155">
        <v>1020.78226</v>
      </c>
      <c r="AE22" s="155">
        <v>1062.01</v>
      </c>
      <c r="AF22" s="155">
        <v>5.98</v>
      </c>
      <c r="AG22" s="155">
        <v>7</v>
      </c>
      <c r="AH22" s="155">
        <v>0</v>
      </c>
      <c r="AI22" s="155">
        <v>503.59442999999999</v>
      </c>
      <c r="AJ22" s="155">
        <v>0</v>
      </c>
      <c r="AK22" s="155">
        <v>0</v>
      </c>
      <c r="AL22" s="155">
        <v>391.32816000000003</v>
      </c>
      <c r="AM22" s="155">
        <v>244.68986000000001</v>
      </c>
      <c r="AN22" s="155">
        <v>293.62783000000002</v>
      </c>
      <c r="AO22" s="155">
        <v>263.00599999999997</v>
      </c>
      <c r="AP22" s="155">
        <v>263.00599999999997</v>
      </c>
      <c r="AQ22" s="155">
        <v>490</v>
      </c>
      <c r="AR22" s="155">
        <v>491.57049999999998</v>
      </c>
    </row>
    <row r="23" spans="1:44" ht="24" customHeight="1" x14ac:dyDescent="0.3">
      <c r="A23" s="18" t="s">
        <v>121</v>
      </c>
      <c r="B23" s="18" t="s">
        <v>849</v>
      </c>
      <c r="C23" s="156">
        <v>23</v>
      </c>
      <c r="D23" s="156">
        <v>53</v>
      </c>
      <c r="E23" s="156">
        <v>12.25</v>
      </c>
      <c r="F23" s="156">
        <v>26.55</v>
      </c>
      <c r="G23" s="156">
        <v>21.3</v>
      </c>
      <c r="H23" s="156">
        <v>63.98</v>
      </c>
      <c r="I23" s="156">
        <v>78.263000000000005</v>
      </c>
      <c r="J23" s="156">
        <v>6.5</v>
      </c>
      <c r="K23" s="156">
        <v>8.5</v>
      </c>
      <c r="L23" s="156">
        <v>6.7930000000000001</v>
      </c>
      <c r="M23" s="156">
        <v>5.0999999999999996</v>
      </c>
      <c r="N23" s="156">
        <v>5.0999999999999996</v>
      </c>
      <c r="O23" s="156">
        <v>5.0999999999999996</v>
      </c>
      <c r="P23" s="156">
        <v>5.0999999999999996</v>
      </c>
      <c r="Q23" s="156">
        <v>993.85</v>
      </c>
      <c r="R23" s="156">
        <v>1058.91003</v>
      </c>
      <c r="S23" s="156">
        <v>5</v>
      </c>
      <c r="T23" s="156">
        <v>6</v>
      </c>
      <c r="U23" s="156">
        <v>1056.47523</v>
      </c>
      <c r="V23" s="156">
        <v>1041.482</v>
      </c>
      <c r="W23" s="156">
        <v>1041.482</v>
      </c>
      <c r="X23" s="156">
        <v>384.65343999999999</v>
      </c>
      <c r="Y23" s="156">
        <v>636</v>
      </c>
      <c r="Z23" s="156">
        <v>798.68</v>
      </c>
      <c r="AA23" s="156">
        <v>5.7599400000000003</v>
      </c>
      <c r="AB23" s="156">
        <v>5.2055400000000001</v>
      </c>
      <c r="AC23" s="156">
        <v>856.93102999999996</v>
      </c>
      <c r="AD23" s="156">
        <v>851.21474999999998</v>
      </c>
      <c r="AE23" s="156">
        <v>1019.11</v>
      </c>
      <c r="AF23" s="156">
        <v>6.84</v>
      </c>
      <c r="AG23" s="156">
        <v>7.46</v>
      </c>
      <c r="AH23" s="156">
        <v>0</v>
      </c>
      <c r="AI23" s="156">
        <v>503.59442999999999</v>
      </c>
      <c r="AJ23" s="156">
        <v>0</v>
      </c>
      <c r="AK23" s="156">
        <v>0</v>
      </c>
      <c r="AL23" s="156">
        <v>391.32816000000003</v>
      </c>
      <c r="AM23" s="156">
        <v>244.68986000000001</v>
      </c>
      <c r="AN23" s="156">
        <v>293.62783000000002</v>
      </c>
      <c r="AO23" s="156">
        <v>263.00599999999997</v>
      </c>
      <c r="AP23" s="156">
        <v>263.00599999999997</v>
      </c>
      <c r="AQ23" s="156">
        <v>594</v>
      </c>
      <c r="AR23" s="156">
        <v>850.428</v>
      </c>
    </row>
    <row r="24" spans="1:44" ht="24" customHeight="1" x14ac:dyDescent="0.3">
      <c r="A24" s="13" t="s">
        <v>121</v>
      </c>
      <c r="B24" s="13" t="s">
        <v>850</v>
      </c>
      <c r="C24" s="154">
        <v>22</v>
      </c>
      <c r="D24" s="154">
        <v>53.01</v>
      </c>
      <c r="E24" s="154">
        <v>12.98</v>
      </c>
      <c r="F24" s="154">
        <v>26.61</v>
      </c>
      <c r="G24" s="154">
        <v>21.9</v>
      </c>
      <c r="H24" s="154">
        <v>63.05</v>
      </c>
      <c r="I24" s="154">
        <v>474.21600000000001</v>
      </c>
      <c r="J24" s="154">
        <v>6.8</v>
      </c>
      <c r="K24" s="154">
        <v>8.9</v>
      </c>
      <c r="L24" s="154">
        <v>6.7450000000000001</v>
      </c>
      <c r="M24" s="154">
        <v>5.4</v>
      </c>
      <c r="N24" s="154">
        <v>5.4</v>
      </c>
      <c r="O24" s="154">
        <v>5.4</v>
      </c>
      <c r="P24" s="154">
        <v>5.4</v>
      </c>
      <c r="Q24" s="154">
        <v>1008.37</v>
      </c>
      <c r="R24" s="154">
        <v>1097.4499499999999</v>
      </c>
      <c r="S24" s="154">
        <v>6</v>
      </c>
      <c r="T24" s="154">
        <v>6</v>
      </c>
      <c r="U24" s="154">
        <v>1118.70742</v>
      </c>
      <c r="V24" s="154">
        <v>1071.7260000000001</v>
      </c>
      <c r="W24" s="154">
        <v>1071.7260000000001</v>
      </c>
      <c r="X24" s="154">
        <v>507.28595999999999</v>
      </c>
      <c r="Y24" s="154">
        <v>726</v>
      </c>
      <c r="Z24" s="154">
        <v>836.18</v>
      </c>
      <c r="AA24" s="154">
        <v>4.9581200000000001</v>
      </c>
      <c r="AB24" s="154">
        <v>5.0412100000000004</v>
      </c>
      <c r="AC24" s="154">
        <v>1053.61554</v>
      </c>
      <c r="AD24" s="154">
        <v>1059.28027</v>
      </c>
      <c r="AE24" s="154">
        <v>977.93</v>
      </c>
      <c r="AF24" s="154">
        <v>7.22</v>
      </c>
      <c r="AG24" s="154">
        <v>7.98</v>
      </c>
      <c r="AH24" s="154">
        <v>0</v>
      </c>
      <c r="AI24" s="154">
        <v>503.59442999999999</v>
      </c>
      <c r="AJ24" s="154">
        <v>0</v>
      </c>
      <c r="AK24" s="154">
        <v>0</v>
      </c>
      <c r="AL24" s="154">
        <v>391.32816000000003</v>
      </c>
      <c r="AM24" s="154">
        <v>244.68986000000001</v>
      </c>
      <c r="AN24" s="154">
        <v>0</v>
      </c>
      <c r="AO24" s="154">
        <v>287.58600000000001</v>
      </c>
      <c r="AP24" s="154">
        <v>0</v>
      </c>
      <c r="AQ24" s="154">
        <v>728</v>
      </c>
      <c r="AR24" s="154">
        <v>1119.3105</v>
      </c>
    </row>
    <row r="25" spans="1:44" ht="24" customHeight="1" x14ac:dyDescent="0.3">
      <c r="A25" s="16" t="s">
        <v>121</v>
      </c>
      <c r="B25" s="16" t="s">
        <v>851</v>
      </c>
      <c r="C25" s="155">
        <v>22</v>
      </c>
      <c r="D25" s="155">
        <v>53.01</v>
      </c>
      <c r="E25" s="155">
        <v>13.11</v>
      </c>
      <c r="F25" s="155">
        <v>26.56</v>
      </c>
      <c r="G25" s="155">
        <v>21.9</v>
      </c>
      <c r="H25" s="155">
        <v>61.82</v>
      </c>
      <c r="I25" s="155">
        <v>386.95100000000002</v>
      </c>
      <c r="J25" s="155">
        <v>7</v>
      </c>
      <c r="K25" s="155">
        <v>7.8</v>
      </c>
      <c r="L25" s="155">
        <v>6.7990000000000004</v>
      </c>
      <c r="M25" s="155">
        <v>6.7</v>
      </c>
      <c r="N25" s="155">
        <v>6.7</v>
      </c>
      <c r="O25" s="155">
        <v>6.7</v>
      </c>
      <c r="P25" s="155">
        <v>6.7</v>
      </c>
      <c r="Q25" s="155">
        <v>1169.0999999999999</v>
      </c>
      <c r="R25" s="155">
        <v>1143.2700199999999</v>
      </c>
      <c r="S25" s="155">
        <v>6</v>
      </c>
      <c r="T25" s="155">
        <v>6</v>
      </c>
      <c r="U25" s="155">
        <v>1175.02378</v>
      </c>
      <c r="V25" s="155">
        <v>1144.5930000000001</v>
      </c>
      <c r="W25" s="155">
        <v>1144.5930000000001</v>
      </c>
      <c r="X25" s="155">
        <v>623.18817999999999</v>
      </c>
      <c r="Y25" s="155">
        <v>810</v>
      </c>
      <c r="Z25" s="155">
        <v>846.17</v>
      </c>
      <c r="AA25" s="155">
        <v>5.1629899999999997</v>
      </c>
      <c r="AB25" s="155">
        <v>4.00854</v>
      </c>
      <c r="AC25" s="155">
        <v>982.50829999999996</v>
      </c>
      <c r="AD25" s="155">
        <v>956.81601000000001</v>
      </c>
      <c r="AE25" s="155">
        <v>1068.92</v>
      </c>
      <c r="AF25" s="155">
        <v>7.45</v>
      </c>
      <c r="AG25" s="155">
        <v>7.57</v>
      </c>
      <c r="AH25" s="155">
        <v>0</v>
      </c>
      <c r="AI25" s="155">
        <v>503.59442999999999</v>
      </c>
      <c r="AJ25" s="155">
        <v>0</v>
      </c>
      <c r="AK25" s="155">
        <v>0</v>
      </c>
      <c r="AL25" s="155">
        <v>391.32816000000003</v>
      </c>
      <c r="AM25" s="155">
        <v>244.68986000000001</v>
      </c>
      <c r="AN25" s="155">
        <v>0</v>
      </c>
      <c r="AO25" s="155">
        <v>287.58600000000001</v>
      </c>
      <c r="AP25" s="155">
        <v>0</v>
      </c>
      <c r="AQ25" s="155">
        <v>846</v>
      </c>
      <c r="AR25" s="155">
        <v>1120.3934999999999</v>
      </c>
    </row>
    <row r="26" spans="1:44" ht="24" customHeight="1" x14ac:dyDescent="0.3">
      <c r="A26" s="16" t="s">
        <v>121</v>
      </c>
      <c r="B26" s="16" t="s">
        <v>852</v>
      </c>
      <c r="C26" s="155">
        <v>23</v>
      </c>
      <c r="D26" s="155">
        <v>49.32</v>
      </c>
      <c r="E26" s="155">
        <v>11.13</v>
      </c>
      <c r="F26" s="155">
        <v>25.63</v>
      </c>
      <c r="G26" s="155">
        <v>21.9</v>
      </c>
      <c r="H26" s="155">
        <v>63.37</v>
      </c>
      <c r="I26" s="155">
        <v>873.62900000000002</v>
      </c>
      <c r="J26" s="155">
        <v>7.9</v>
      </c>
      <c r="K26" s="155">
        <v>6.5</v>
      </c>
      <c r="L26" s="155">
        <v>6.8280000000000003</v>
      </c>
      <c r="M26" s="155">
        <v>7.3</v>
      </c>
      <c r="N26" s="155">
        <v>7.3</v>
      </c>
      <c r="O26" s="155">
        <v>7.3</v>
      </c>
      <c r="P26" s="155">
        <v>7.3</v>
      </c>
      <c r="Q26" s="155">
        <v>1123.08</v>
      </c>
      <c r="R26" s="155">
        <v>1147.6400100000001</v>
      </c>
      <c r="S26" s="155">
        <v>6</v>
      </c>
      <c r="T26" s="155">
        <v>6</v>
      </c>
      <c r="U26" s="155">
        <v>1023.0948100000001</v>
      </c>
      <c r="V26" s="155">
        <v>1050.7619999999999</v>
      </c>
      <c r="W26" s="155">
        <v>1050.7619999999999</v>
      </c>
      <c r="X26" s="155">
        <v>717.78704000000005</v>
      </c>
      <c r="Y26" s="155">
        <v>930</v>
      </c>
      <c r="Z26" s="155">
        <v>851.19</v>
      </c>
      <c r="AA26" s="155">
        <v>6.0921599999999998</v>
      </c>
      <c r="AB26" s="155">
        <v>4.5461499999999999</v>
      </c>
      <c r="AC26" s="155">
        <v>1113.0326500000001</v>
      </c>
      <c r="AD26" s="155">
        <v>1116.0806299999999</v>
      </c>
      <c r="AE26" s="155">
        <v>1049.44</v>
      </c>
      <c r="AF26" s="155">
        <v>7.46</v>
      </c>
      <c r="AG26" s="155">
        <v>7.56</v>
      </c>
      <c r="AH26" s="155">
        <v>0</v>
      </c>
      <c r="AI26" s="155">
        <v>506.80203999999998</v>
      </c>
      <c r="AJ26" s="155">
        <v>0</v>
      </c>
      <c r="AK26" s="155">
        <v>0</v>
      </c>
      <c r="AL26" s="155">
        <v>391.32816000000003</v>
      </c>
      <c r="AM26" s="155">
        <v>244.68986000000001</v>
      </c>
      <c r="AN26" s="155">
        <v>0</v>
      </c>
      <c r="AO26" s="155">
        <v>287.58600000000001</v>
      </c>
      <c r="AP26" s="155">
        <v>0</v>
      </c>
      <c r="AQ26" s="155">
        <v>900</v>
      </c>
      <c r="AR26" s="155">
        <v>1142.3724999999999</v>
      </c>
    </row>
    <row r="27" spans="1:44" ht="24" customHeight="1" x14ac:dyDescent="0.3">
      <c r="A27" s="16" t="s">
        <v>121</v>
      </c>
      <c r="B27" s="16" t="s">
        <v>853</v>
      </c>
      <c r="C27" s="155">
        <v>23</v>
      </c>
      <c r="D27" s="155">
        <v>41.45</v>
      </c>
      <c r="E27" s="155">
        <v>12.78</v>
      </c>
      <c r="F27" s="155">
        <v>25.7</v>
      </c>
      <c r="G27" s="155">
        <v>21.9</v>
      </c>
      <c r="H27" s="155">
        <v>61.27</v>
      </c>
      <c r="I27" s="155">
        <v>524.846</v>
      </c>
      <c r="J27" s="155">
        <v>7.1</v>
      </c>
      <c r="K27" s="155">
        <v>6.1</v>
      </c>
      <c r="L27" s="155">
        <v>7.2009999999999996</v>
      </c>
      <c r="M27" s="155">
        <v>8</v>
      </c>
      <c r="N27" s="155">
        <v>8</v>
      </c>
      <c r="O27" s="155">
        <v>8</v>
      </c>
      <c r="P27" s="155">
        <v>8</v>
      </c>
      <c r="Q27" s="155">
        <v>1171.23</v>
      </c>
      <c r="R27" s="155">
        <v>1172.3599899999999</v>
      </c>
      <c r="S27" s="155">
        <v>6</v>
      </c>
      <c r="T27" s="155">
        <v>6</v>
      </c>
      <c r="U27" s="155">
        <v>1165.5017499999999</v>
      </c>
      <c r="V27" s="155">
        <v>1143.4639999999999</v>
      </c>
      <c r="W27" s="155">
        <v>1143.4639999999999</v>
      </c>
      <c r="X27" s="155">
        <v>820.06195000000002</v>
      </c>
      <c r="Y27" s="155">
        <v>876</v>
      </c>
      <c r="Z27" s="155">
        <v>850.46</v>
      </c>
      <c r="AA27" s="155">
        <v>6.5288300000000001</v>
      </c>
      <c r="AB27" s="155">
        <v>4.5707899999999997</v>
      </c>
      <c r="AC27" s="155">
        <v>960.51644999999996</v>
      </c>
      <c r="AD27" s="155">
        <v>960.68151999999998</v>
      </c>
      <c r="AE27" s="155">
        <v>1085.99</v>
      </c>
      <c r="AF27" s="155">
        <v>7.64</v>
      </c>
      <c r="AG27" s="155">
        <v>7.96</v>
      </c>
      <c r="AH27" s="155">
        <v>0</v>
      </c>
      <c r="AI27" s="155">
        <v>506.80203999999998</v>
      </c>
      <c r="AJ27" s="155">
        <v>0</v>
      </c>
      <c r="AK27" s="155">
        <v>0</v>
      </c>
      <c r="AL27" s="155">
        <v>391.32816000000003</v>
      </c>
      <c r="AM27" s="155">
        <v>244.68986000000001</v>
      </c>
      <c r="AN27" s="155">
        <v>0</v>
      </c>
      <c r="AO27" s="155">
        <v>287.58600000000001</v>
      </c>
      <c r="AP27" s="155">
        <v>0</v>
      </c>
      <c r="AQ27" s="155">
        <v>959</v>
      </c>
      <c r="AR27" s="155">
        <v>1176.2719999999999</v>
      </c>
    </row>
    <row r="28" spans="1:44" ht="24" customHeight="1" x14ac:dyDescent="0.3">
      <c r="A28" s="16" t="s">
        <v>121</v>
      </c>
      <c r="B28" s="16" t="s">
        <v>854</v>
      </c>
      <c r="C28" s="155">
        <v>23</v>
      </c>
      <c r="D28" s="155">
        <v>46.75</v>
      </c>
      <c r="E28" s="155">
        <v>12.61</v>
      </c>
      <c r="F28" s="155">
        <v>25.78</v>
      </c>
      <c r="G28" s="155">
        <v>21.9</v>
      </c>
      <c r="H28" s="155">
        <v>59.35</v>
      </c>
      <c r="I28" s="155">
        <v>437.43400000000003</v>
      </c>
      <c r="J28" s="155">
        <v>7.5</v>
      </c>
      <c r="K28" s="155">
        <v>5.9</v>
      </c>
      <c r="L28" s="155">
        <v>7.242</v>
      </c>
      <c r="M28" s="155">
        <v>8.1</v>
      </c>
      <c r="N28" s="155">
        <v>8.1</v>
      </c>
      <c r="O28" s="155">
        <v>8.1</v>
      </c>
      <c r="P28" s="155">
        <v>8.1</v>
      </c>
      <c r="Q28" s="155">
        <v>1193.0999999999999</v>
      </c>
      <c r="R28" s="155">
        <v>1145.4499499999999</v>
      </c>
      <c r="S28" s="155">
        <v>6</v>
      </c>
      <c r="T28" s="155">
        <v>6</v>
      </c>
      <c r="U28" s="155">
        <v>1191.9503199999999</v>
      </c>
      <c r="V28" s="155">
        <v>1158.8119999999999</v>
      </c>
      <c r="W28" s="155">
        <v>1158.8119999999999</v>
      </c>
      <c r="X28" s="155">
        <v>899.11830999999995</v>
      </c>
      <c r="Y28" s="155">
        <v>1083</v>
      </c>
      <c r="Z28" s="155">
        <v>846.73</v>
      </c>
      <c r="AA28" s="155">
        <v>4.2167399999999997</v>
      </c>
      <c r="AB28" s="155">
        <v>4.1654200000000001</v>
      </c>
      <c r="AC28" s="155">
        <v>1125.57465</v>
      </c>
      <c r="AD28" s="155">
        <v>1124.2559799999999</v>
      </c>
      <c r="AE28" s="155">
        <v>1117.93</v>
      </c>
      <c r="AF28" s="155">
        <v>8.1300000000000008</v>
      </c>
      <c r="AG28" s="155">
        <v>8.4600000000000009</v>
      </c>
      <c r="AH28" s="155">
        <v>0</v>
      </c>
      <c r="AI28" s="155">
        <v>503.59442999999999</v>
      </c>
      <c r="AJ28" s="155">
        <v>0</v>
      </c>
      <c r="AK28" s="155">
        <v>0</v>
      </c>
      <c r="AL28" s="155">
        <v>391.32816000000003</v>
      </c>
      <c r="AM28" s="155">
        <v>244.68986000000001</v>
      </c>
      <c r="AN28" s="155">
        <v>0</v>
      </c>
      <c r="AO28" s="155">
        <v>287.58600000000001</v>
      </c>
      <c r="AP28" s="155">
        <v>0</v>
      </c>
      <c r="AQ28" s="155">
        <v>1061</v>
      </c>
      <c r="AR28" s="155">
        <v>1183.173</v>
      </c>
    </row>
    <row r="29" spans="1:44" ht="24" customHeight="1" x14ac:dyDescent="0.3">
      <c r="A29" s="16" t="s">
        <v>121</v>
      </c>
      <c r="B29" s="16" t="s">
        <v>855</v>
      </c>
      <c r="C29" s="155">
        <v>23</v>
      </c>
      <c r="D29" s="155">
        <v>52.14</v>
      </c>
      <c r="E29" s="155">
        <v>11.74</v>
      </c>
      <c r="F29" s="155">
        <v>25.85</v>
      </c>
      <c r="G29" s="155">
        <v>21.9</v>
      </c>
      <c r="H29" s="155">
        <v>58.36</v>
      </c>
      <c r="I29" s="155">
        <v>400.81299999999999</v>
      </c>
      <c r="J29" s="155">
        <v>8</v>
      </c>
      <c r="K29" s="155">
        <v>5.0999999999999996</v>
      </c>
      <c r="L29" s="155">
        <v>7.5759999999999996</v>
      </c>
      <c r="M29" s="155">
        <v>8.9</v>
      </c>
      <c r="N29" s="155">
        <v>8.9</v>
      </c>
      <c r="O29" s="155">
        <v>8.9</v>
      </c>
      <c r="P29" s="155">
        <v>8.9</v>
      </c>
      <c r="Q29" s="155">
        <v>1043.5999999999999</v>
      </c>
      <c r="R29" s="155">
        <v>1156.3599899999999</v>
      </c>
      <c r="S29" s="155">
        <v>6</v>
      </c>
      <c r="T29" s="155">
        <v>6</v>
      </c>
      <c r="U29" s="155">
        <v>1193.44695</v>
      </c>
      <c r="V29" s="155">
        <v>1164.5450000000001</v>
      </c>
      <c r="W29" s="155">
        <v>1164.5450000000001</v>
      </c>
      <c r="X29" s="155">
        <v>956.43281999999999</v>
      </c>
      <c r="Y29" s="155">
        <v>1112</v>
      </c>
      <c r="Z29" s="155">
        <v>843.72</v>
      </c>
      <c r="AA29" s="155">
        <v>4.2832999999999997</v>
      </c>
      <c r="AB29" s="155">
        <v>4.6489200000000004</v>
      </c>
      <c r="AC29" s="155">
        <v>1193.3071299999999</v>
      </c>
      <c r="AD29" s="155">
        <v>1204.3726799999999</v>
      </c>
      <c r="AE29" s="155">
        <v>1162.06</v>
      </c>
      <c r="AF29" s="155">
        <v>8.3699999999999992</v>
      </c>
      <c r="AG29" s="155">
        <v>8.5</v>
      </c>
      <c r="AH29" s="155">
        <v>0</v>
      </c>
      <c r="AI29" s="155">
        <v>503.59442999999999</v>
      </c>
      <c r="AJ29" s="155">
        <v>0</v>
      </c>
      <c r="AK29" s="155">
        <v>0</v>
      </c>
      <c r="AL29" s="155">
        <v>391.32816000000003</v>
      </c>
      <c r="AM29" s="155">
        <v>244.68986000000001</v>
      </c>
      <c r="AN29" s="155">
        <v>0</v>
      </c>
      <c r="AO29" s="155">
        <v>287.58600000000001</v>
      </c>
      <c r="AP29" s="155">
        <v>0</v>
      </c>
      <c r="AQ29" s="155">
        <v>1092</v>
      </c>
      <c r="AR29" s="155">
        <v>1128.4175</v>
      </c>
    </row>
    <row r="30" spans="1:44" ht="24" customHeight="1" x14ac:dyDescent="0.3">
      <c r="A30" s="16" t="s">
        <v>121</v>
      </c>
      <c r="B30" s="16" t="s">
        <v>856</v>
      </c>
      <c r="C30" s="155">
        <v>22</v>
      </c>
      <c r="D30" s="155">
        <v>52.13</v>
      </c>
      <c r="E30" s="155">
        <v>10.08</v>
      </c>
      <c r="F30" s="155">
        <v>25.98</v>
      </c>
      <c r="G30" s="155">
        <v>21.9</v>
      </c>
      <c r="H30" s="155">
        <v>56.28</v>
      </c>
      <c r="I30" s="155">
        <v>423.81700000000001</v>
      </c>
      <c r="J30" s="155">
        <v>8.3000000000000007</v>
      </c>
      <c r="K30" s="155">
        <v>6.3</v>
      </c>
      <c r="L30" s="155">
        <v>7.9669999999999996</v>
      </c>
      <c r="M30" s="155">
        <v>9.6999999999999993</v>
      </c>
      <c r="N30" s="155">
        <v>9.6999999999999993</v>
      </c>
      <c r="O30" s="155">
        <v>9.6999999999999993</v>
      </c>
      <c r="P30" s="155">
        <v>9.6999999999999993</v>
      </c>
      <c r="Q30" s="155">
        <v>1127.46</v>
      </c>
      <c r="R30" s="155">
        <v>1164.3599899999999</v>
      </c>
      <c r="S30" s="155">
        <v>6</v>
      </c>
      <c r="T30" s="155">
        <v>5</v>
      </c>
      <c r="U30" s="155">
        <v>1193.49155</v>
      </c>
      <c r="V30" s="155">
        <v>1169.413</v>
      </c>
      <c r="W30" s="155">
        <v>1169.413</v>
      </c>
      <c r="X30" s="155">
        <v>995.52067999999997</v>
      </c>
      <c r="Y30" s="155">
        <v>1139</v>
      </c>
      <c r="Z30" s="155">
        <v>838.4</v>
      </c>
      <c r="AA30" s="155">
        <v>7.2063699999999997</v>
      </c>
      <c r="AB30" s="155">
        <v>6.0381600000000004</v>
      </c>
      <c r="AC30" s="155">
        <v>1186.0459599999999</v>
      </c>
      <c r="AD30" s="155">
        <v>1188.34241</v>
      </c>
      <c r="AE30" s="155">
        <v>1171.44</v>
      </c>
      <c r="AF30" s="155">
        <v>8.42</v>
      </c>
      <c r="AG30" s="155">
        <v>9.15</v>
      </c>
      <c r="AH30" s="155">
        <v>0</v>
      </c>
      <c r="AI30" s="155">
        <v>506.80203999999998</v>
      </c>
      <c r="AJ30" s="155">
        <v>0</v>
      </c>
      <c r="AK30" s="155">
        <v>0</v>
      </c>
      <c r="AL30" s="155">
        <v>391.32816000000003</v>
      </c>
      <c r="AM30" s="155">
        <v>244.68986000000001</v>
      </c>
      <c r="AN30" s="155">
        <v>0</v>
      </c>
      <c r="AO30" s="155">
        <v>287.58600000000001</v>
      </c>
      <c r="AP30" s="155">
        <v>0</v>
      </c>
      <c r="AQ30" s="155">
        <v>1102</v>
      </c>
      <c r="AR30" s="155">
        <v>1073.6379999999999</v>
      </c>
    </row>
    <row r="31" spans="1:44" ht="24" customHeight="1" x14ac:dyDescent="0.3">
      <c r="A31" s="18" t="s">
        <v>121</v>
      </c>
      <c r="B31" s="18" t="s">
        <v>857</v>
      </c>
      <c r="C31" s="156">
        <v>22</v>
      </c>
      <c r="D31" s="156">
        <v>53.06</v>
      </c>
      <c r="E31" s="156">
        <v>12.96</v>
      </c>
      <c r="F31" s="156">
        <v>25.67</v>
      </c>
      <c r="G31" s="156">
        <v>21.9</v>
      </c>
      <c r="H31" s="156">
        <v>56.2</v>
      </c>
      <c r="I31" s="156">
        <v>358.04300000000001</v>
      </c>
      <c r="J31" s="156">
        <v>8.6</v>
      </c>
      <c r="K31" s="156">
        <v>7.3</v>
      </c>
      <c r="L31" s="156">
        <v>7.9260000000000002</v>
      </c>
      <c r="M31" s="156">
        <v>10.199999999999999</v>
      </c>
      <c r="N31" s="156">
        <v>10.199999999999999</v>
      </c>
      <c r="O31" s="156">
        <v>10.199999999999999</v>
      </c>
      <c r="P31" s="156">
        <v>10.199999999999999</v>
      </c>
      <c r="Q31" s="156">
        <v>1118.55</v>
      </c>
      <c r="R31" s="156">
        <v>1162.1800499999999</v>
      </c>
      <c r="S31" s="156">
        <v>6</v>
      </c>
      <c r="T31" s="156">
        <v>5</v>
      </c>
      <c r="U31" s="156">
        <v>1187.4793500000001</v>
      </c>
      <c r="V31" s="156">
        <v>1168.5940000000001</v>
      </c>
      <c r="W31" s="156">
        <v>1168.5940000000001</v>
      </c>
      <c r="X31" s="156">
        <v>1023.15319</v>
      </c>
      <c r="Y31" s="156">
        <v>1144</v>
      </c>
      <c r="Z31" s="156">
        <v>836.43</v>
      </c>
      <c r="AA31" s="156">
        <v>5.6948400000000001</v>
      </c>
      <c r="AB31" s="156">
        <v>6.78674</v>
      </c>
      <c r="AC31" s="156">
        <v>1157.24506</v>
      </c>
      <c r="AD31" s="156">
        <v>1168.6210900000001</v>
      </c>
      <c r="AE31" s="156">
        <v>1122.49</v>
      </c>
      <c r="AF31" s="156">
        <v>8.56</v>
      </c>
      <c r="AG31" s="156">
        <v>8.6199999999999992</v>
      </c>
      <c r="AH31" s="156">
        <v>0</v>
      </c>
      <c r="AI31" s="156">
        <v>503.59442999999999</v>
      </c>
      <c r="AJ31" s="156">
        <v>0</v>
      </c>
      <c r="AK31" s="156">
        <v>0</v>
      </c>
      <c r="AL31" s="156">
        <v>391.32816000000003</v>
      </c>
      <c r="AM31" s="156">
        <v>291.18092999999999</v>
      </c>
      <c r="AN31" s="156">
        <v>0</v>
      </c>
      <c r="AO31" s="156">
        <v>287.58600000000001</v>
      </c>
      <c r="AP31" s="156">
        <v>0</v>
      </c>
      <c r="AQ31" s="156">
        <v>1118</v>
      </c>
      <c r="AR31" s="156">
        <v>1088.252</v>
      </c>
    </row>
    <row r="32" spans="1:44" ht="24" customHeight="1" x14ac:dyDescent="0.3">
      <c r="A32" s="13" t="s">
        <v>121</v>
      </c>
      <c r="B32" s="13" t="s">
        <v>858</v>
      </c>
      <c r="C32" s="154">
        <v>22</v>
      </c>
      <c r="D32" s="154">
        <v>53.02</v>
      </c>
      <c r="E32" s="154">
        <v>13.01</v>
      </c>
      <c r="F32" s="154">
        <v>25.85</v>
      </c>
      <c r="G32" s="154">
        <v>21.9</v>
      </c>
      <c r="H32" s="154">
        <v>58.1</v>
      </c>
      <c r="I32" s="154">
        <v>943.21600000000001</v>
      </c>
      <c r="J32" s="154">
        <v>8.5</v>
      </c>
      <c r="K32" s="154">
        <v>7.3</v>
      </c>
      <c r="L32" s="154">
        <v>7.8360000000000003</v>
      </c>
      <c r="M32" s="154">
        <v>9.1</v>
      </c>
      <c r="N32" s="154">
        <v>9.1</v>
      </c>
      <c r="O32" s="154">
        <v>9.1</v>
      </c>
      <c r="P32" s="154">
        <v>9.1</v>
      </c>
      <c r="Q32" s="154">
        <v>1153.1400000000001</v>
      </c>
      <c r="R32" s="154">
        <v>1160.7299800000001</v>
      </c>
      <c r="S32" s="154">
        <v>6</v>
      </c>
      <c r="T32" s="154">
        <v>5</v>
      </c>
      <c r="U32" s="154">
        <v>1180.3341499999999</v>
      </c>
      <c r="V32" s="154">
        <v>1162.8209999999999</v>
      </c>
      <c r="W32" s="154">
        <v>1162.8209999999999</v>
      </c>
      <c r="X32" s="154">
        <v>1024.7202199999999</v>
      </c>
      <c r="Y32" s="154">
        <v>1127</v>
      </c>
      <c r="Z32" s="154">
        <v>840.89</v>
      </c>
      <c r="AA32" s="154">
        <v>7.55403</v>
      </c>
      <c r="AB32" s="154">
        <v>7.5777700000000001</v>
      </c>
      <c r="AC32" s="154">
        <v>1185.8498500000001</v>
      </c>
      <c r="AD32" s="154">
        <v>1201.6434899999999</v>
      </c>
      <c r="AE32" s="154">
        <v>1018</v>
      </c>
      <c r="AF32" s="154">
        <v>9.06</v>
      </c>
      <c r="AG32" s="154">
        <v>9.5</v>
      </c>
      <c r="AH32" s="154">
        <v>0</v>
      </c>
      <c r="AI32" s="154">
        <v>506.80203999999998</v>
      </c>
      <c r="AJ32" s="154">
        <v>0</v>
      </c>
      <c r="AK32" s="154">
        <v>0</v>
      </c>
      <c r="AL32" s="154">
        <v>391.32816000000003</v>
      </c>
      <c r="AM32" s="154">
        <v>220.22086999999999</v>
      </c>
      <c r="AN32" s="154">
        <v>220.22086999999999</v>
      </c>
      <c r="AO32" s="154">
        <v>287.58600000000001</v>
      </c>
      <c r="AP32" s="154">
        <v>0</v>
      </c>
      <c r="AQ32" s="154">
        <v>1095</v>
      </c>
      <c r="AR32" s="154">
        <v>1103.5809999999999</v>
      </c>
    </row>
    <row r="33" spans="1:44" ht="24" customHeight="1" x14ac:dyDescent="0.3">
      <c r="A33" s="16" t="s">
        <v>121</v>
      </c>
      <c r="B33" s="16" t="s">
        <v>859</v>
      </c>
      <c r="C33" s="155">
        <v>22</v>
      </c>
      <c r="D33" s="155">
        <v>51.2</v>
      </c>
      <c r="E33" s="155">
        <v>12.19</v>
      </c>
      <c r="F33" s="155">
        <v>23.85</v>
      </c>
      <c r="G33" s="155">
        <v>21.9</v>
      </c>
      <c r="H33" s="155">
        <v>57.99</v>
      </c>
      <c r="I33" s="155">
        <v>981.20899999999995</v>
      </c>
      <c r="J33" s="155">
        <v>8.5</v>
      </c>
      <c r="K33" s="155">
        <v>8.1999999999999993</v>
      </c>
      <c r="L33" s="155">
        <v>7.835</v>
      </c>
      <c r="M33" s="155">
        <v>9.5</v>
      </c>
      <c r="N33" s="155">
        <v>9.5</v>
      </c>
      <c r="O33" s="155">
        <v>9.5</v>
      </c>
      <c r="P33" s="155">
        <v>9.5</v>
      </c>
      <c r="Q33" s="155">
        <v>1021.25</v>
      </c>
      <c r="R33" s="155">
        <v>1155.6400100000001</v>
      </c>
      <c r="S33" s="155">
        <v>6</v>
      </c>
      <c r="T33" s="155">
        <v>5</v>
      </c>
      <c r="U33" s="155">
        <v>1179.13086</v>
      </c>
      <c r="V33" s="155">
        <v>1160.654</v>
      </c>
      <c r="W33" s="155">
        <v>1160.654</v>
      </c>
      <c r="X33" s="155">
        <v>1010.88075</v>
      </c>
      <c r="Y33" s="155">
        <v>1085</v>
      </c>
      <c r="Z33" s="155">
        <v>871.63</v>
      </c>
      <c r="AA33" s="155">
        <v>8.2919499999999999</v>
      </c>
      <c r="AB33" s="155">
        <v>8.6250699999999991</v>
      </c>
      <c r="AC33" s="155">
        <v>1096.0101299999999</v>
      </c>
      <c r="AD33" s="155">
        <v>1106.0169100000001</v>
      </c>
      <c r="AE33" s="155">
        <v>1083.8399999999999</v>
      </c>
      <c r="AF33" s="155">
        <v>9.24</v>
      </c>
      <c r="AG33" s="155">
        <v>9.2100000000000009</v>
      </c>
      <c r="AH33" s="155">
        <v>0</v>
      </c>
      <c r="AI33" s="155">
        <v>503.59442999999999</v>
      </c>
      <c r="AJ33" s="155">
        <v>0</v>
      </c>
      <c r="AK33" s="155">
        <v>0</v>
      </c>
      <c r="AL33" s="155">
        <v>391.32816000000003</v>
      </c>
      <c r="AM33" s="155">
        <v>220.22086999999999</v>
      </c>
      <c r="AN33" s="155">
        <v>244.68986000000001</v>
      </c>
      <c r="AO33" s="155">
        <v>287.58600000000001</v>
      </c>
      <c r="AP33" s="155">
        <v>0</v>
      </c>
      <c r="AQ33" s="155">
        <v>1046</v>
      </c>
      <c r="AR33" s="155">
        <v>1094.4760000000001</v>
      </c>
    </row>
    <row r="34" spans="1:44" ht="24" customHeight="1" x14ac:dyDescent="0.3">
      <c r="A34" s="16" t="s">
        <v>121</v>
      </c>
      <c r="B34" s="16" t="s">
        <v>860</v>
      </c>
      <c r="C34" s="155">
        <v>23</v>
      </c>
      <c r="D34" s="155">
        <v>52.02</v>
      </c>
      <c r="E34" s="155">
        <v>12.61</v>
      </c>
      <c r="F34" s="155">
        <v>23.68</v>
      </c>
      <c r="G34" s="155">
        <v>21.9</v>
      </c>
      <c r="H34" s="155">
        <v>59.35</v>
      </c>
      <c r="I34" s="155">
        <v>298.995</v>
      </c>
      <c r="J34" s="155">
        <v>8.5</v>
      </c>
      <c r="K34" s="155">
        <v>8.5</v>
      </c>
      <c r="L34" s="155">
        <v>9.0589999999999993</v>
      </c>
      <c r="M34" s="155">
        <v>9.3000000000000007</v>
      </c>
      <c r="N34" s="155">
        <v>9.3000000000000007</v>
      </c>
      <c r="O34" s="155">
        <v>9.3000000000000007</v>
      </c>
      <c r="P34" s="155">
        <v>9.3000000000000007</v>
      </c>
      <c r="Q34" s="155">
        <v>1165.8699999999999</v>
      </c>
      <c r="R34" s="155">
        <v>1154.91003</v>
      </c>
      <c r="S34" s="155">
        <v>6</v>
      </c>
      <c r="T34" s="155">
        <v>5</v>
      </c>
      <c r="U34" s="155">
        <v>1188.2189599999999</v>
      </c>
      <c r="V34" s="155">
        <v>1171.723</v>
      </c>
      <c r="W34" s="155">
        <v>1171.723</v>
      </c>
      <c r="X34" s="155">
        <v>972.60299999999995</v>
      </c>
      <c r="Y34" s="155">
        <v>1025</v>
      </c>
      <c r="Z34" s="155">
        <v>602.52</v>
      </c>
      <c r="AA34" s="155">
        <v>9.2366700000000002</v>
      </c>
      <c r="AB34" s="155">
        <v>10.2972</v>
      </c>
      <c r="AC34" s="155">
        <v>1079.9907800000001</v>
      </c>
      <c r="AD34" s="155">
        <v>1117.7249099999999</v>
      </c>
      <c r="AE34" s="155">
        <v>999.23</v>
      </c>
      <c r="AF34" s="155">
        <v>9.02</v>
      </c>
      <c r="AG34" s="155">
        <v>9.1</v>
      </c>
      <c r="AH34" s="155">
        <v>0</v>
      </c>
      <c r="AI34" s="155">
        <v>503.59442999999999</v>
      </c>
      <c r="AJ34" s="155">
        <v>0</v>
      </c>
      <c r="AK34" s="155">
        <v>0</v>
      </c>
      <c r="AL34" s="155">
        <v>391.32816000000003</v>
      </c>
      <c r="AM34" s="155">
        <v>220.22086999999999</v>
      </c>
      <c r="AN34" s="155">
        <v>269.15884</v>
      </c>
      <c r="AO34" s="155">
        <v>287.58600000000001</v>
      </c>
      <c r="AP34" s="155">
        <v>0</v>
      </c>
      <c r="AQ34" s="155">
        <v>917</v>
      </c>
      <c r="AR34" s="155">
        <v>1020.876</v>
      </c>
    </row>
    <row r="35" spans="1:44" ht="24" customHeight="1" x14ac:dyDescent="0.3">
      <c r="A35" s="16" t="s">
        <v>121</v>
      </c>
      <c r="B35" s="16" t="s">
        <v>861</v>
      </c>
      <c r="C35" s="155">
        <v>23</v>
      </c>
      <c r="D35" s="155">
        <v>51.39</v>
      </c>
      <c r="E35" s="155">
        <v>10.49</v>
      </c>
      <c r="F35" s="155">
        <v>23.48</v>
      </c>
      <c r="G35" s="155">
        <v>21.9</v>
      </c>
      <c r="H35" s="155">
        <v>62.65</v>
      </c>
      <c r="I35" s="155">
        <v>248.87700000000001</v>
      </c>
      <c r="J35" s="155">
        <v>8.8000000000000007</v>
      </c>
      <c r="K35" s="155">
        <v>8.8000000000000007</v>
      </c>
      <c r="L35" s="155">
        <v>9.4009999999999998</v>
      </c>
      <c r="M35" s="155">
        <v>9.1999999999999993</v>
      </c>
      <c r="N35" s="155">
        <v>9.1999999999999993</v>
      </c>
      <c r="O35" s="155">
        <v>9.1999999999999993</v>
      </c>
      <c r="P35" s="155">
        <v>9.1999999999999993</v>
      </c>
      <c r="Q35" s="155">
        <v>766.8</v>
      </c>
      <c r="R35" s="155">
        <v>1159.2700199999999</v>
      </c>
      <c r="S35" s="155">
        <v>5</v>
      </c>
      <c r="T35" s="155">
        <v>5</v>
      </c>
      <c r="U35" s="155">
        <v>1199.13554</v>
      </c>
      <c r="V35" s="155">
        <v>1183.4159999999999</v>
      </c>
      <c r="W35" s="155">
        <v>1183.4159999999999</v>
      </c>
      <c r="X35" s="155">
        <v>910.61689000000001</v>
      </c>
      <c r="Y35" s="155">
        <v>963</v>
      </c>
      <c r="Z35" s="155">
        <v>573.28</v>
      </c>
      <c r="AA35" s="155">
        <v>10.285819999999999</v>
      </c>
      <c r="AB35" s="155">
        <v>10.405860000000001</v>
      </c>
      <c r="AC35" s="155">
        <v>1102.4682</v>
      </c>
      <c r="AD35" s="155">
        <v>1093.95544</v>
      </c>
      <c r="AE35" s="155">
        <v>1048.43</v>
      </c>
      <c r="AF35" s="155">
        <v>9.5500000000000007</v>
      </c>
      <c r="AG35" s="155">
        <v>9.69</v>
      </c>
      <c r="AH35" s="155">
        <v>0</v>
      </c>
      <c r="AI35" s="155">
        <v>503.59442999999999</v>
      </c>
      <c r="AJ35" s="155">
        <v>0</v>
      </c>
      <c r="AK35" s="155">
        <v>0</v>
      </c>
      <c r="AL35" s="155">
        <v>391.32816000000003</v>
      </c>
      <c r="AM35" s="155">
        <v>220.22086999999999</v>
      </c>
      <c r="AN35" s="155">
        <v>269.15884</v>
      </c>
      <c r="AO35" s="155">
        <v>287.58600000000001</v>
      </c>
      <c r="AP35" s="155">
        <v>0</v>
      </c>
      <c r="AQ35" s="155">
        <v>956</v>
      </c>
      <c r="AR35" s="155">
        <v>940.351</v>
      </c>
    </row>
    <row r="36" spans="1:44" ht="24" customHeight="1" x14ac:dyDescent="0.3">
      <c r="A36" s="16" t="s">
        <v>121</v>
      </c>
      <c r="B36" s="16" t="s">
        <v>862</v>
      </c>
      <c r="C36" s="155">
        <v>20</v>
      </c>
      <c r="D36" s="155">
        <v>46.48</v>
      </c>
      <c r="E36" s="155">
        <v>11.88</v>
      </c>
      <c r="F36" s="155">
        <v>23.66</v>
      </c>
      <c r="G36" s="155">
        <v>21.9</v>
      </c>
      <c r="H36" s="155">
        <v>56.81</v>
      </c>
      <c r="I36" s="155">
        <v>181.57599999999999</v>
      </c>
      <c r="J36" s="155">
        <v>8.6</v>
      </c>
      <c r="K36" s="155">
        <v>8.1</v>
      </c>
      <c r="L36" s="155">
        <v>8.3559999999999999</v>
      </c>
      <c r="M36" s="155">
        <v>9.6999999999999993</v>
      </c>
      <c r="N36" s="155">
        <v>9.6999999999999993</v>
      </c>
      <c r="O36" s="155">
        <v>9.6999999999999993</v>
      </c>
      <c r="P36" s="155">
        <v>9.6999999999999993</v>
      </c>
      <c r="Q36" s="155">
        <v>861.72</v>
      </c>
      <c r="R36" s="155">
        <v>1102.5500500000001</v>
      </c>
      <c r="S36" s="155">
        <v>4</v>
      </c>
      <c r="T36" s="155">
        <v>4</v>
      </c>
      <c r="U36" s="155">
        <v>924.07736</v>
      </c>
      <c r="V36" s="155">
        <v>950.82799999999997</v>
      </c>
      <c r="W36" s="155">
        <v>950.82799999999997</v>
      </c>
      <c r="X36" s="155">
        <v>835.37064999999996</v>
      </c>
      <c r="Y36" s="155">
        <v>912</v>
      </c>
      <c r="Z36" s="155">
        <v>558.70000000000005</v>
      </c>
      <c r="AA36" s="155">
        <v>10.9864</v>
      </c>
      <c r="AB36" s="155">
        <v>10.78159</v>
      </c>
      <c r="AC36" s="155">
        <v>806.89944000000003</v>
      </c>
      <c r="AD36" s="155">
        <v>822.65764999999999</v>
      </c>
      <c r="AE36" s="155">
        <v>1012.97</v>
      </c>
      <c r="AF36" s="155">
        <v>9.2799999999999994</v>
      </c>
      <c r="AG36" s="155">
        <v>9.44</v>
      </c>
      <c r="AH36" s="155">
        <v>0</v>
      </c>
      <c r="AI36" s="155">
        <v>497.17921999999999</v>
      </c>
      <c r="AJ36" s="155">
        <v>0</v>
      </c>
      <c r="AK36" s="155">
        <v>0</v>
      </c>
      <c r="AL36" s="155">
        <v>391.32816000000003</v>
      </c>
      <c r="AM36" s="155">
        <v>220.22086999999999</v>
      </c>
      <c r="AN36" s="155">
        <v>293.62783000000002</v>
      </c>
      <c r="AO36" s="155">
        <v>287.58600000000001</v>
      </c>
      <c r="AP36" s="155">
        <v>0</v>
      </c>
      <c r="AQ36" s="155">
        <v>867</v>
      </c>
      <c r="AR36" s="155">
        <v>890.07749999999999</v>
      </c>
    </row>
    <row r="37" spans="1:44" ht="24" customHeight="1" x14ac:dyDescent="0.3">
      <c r="A37" s="16" t="s">
        <v>121</v>
      </c>
      <c r="B37" s="16" t="s">
        <v>863</v>
      </c>
      <c r="C37" s="155">
        <v>20</v>
      </c>
      <c r="D37" s="155">
        <v>48.54</v>
      </c>
      <c r="E37" s="155">
        <v>9.82</v>
      </c>
      <c r="F37" s="155">
        <v>22.73</v>
      </c>
      <c r="G37" s="155">
        <v>21.9</v>
      </c>
      <c r="H37" s="155">
        <v>63.57</v>
      </c>
      <c r="I37" s="155">
        <v>151.29499999999999</v>
      </c>
      <c r="J37" s="155">
        <v>8.1</v>
      </c>
      <c r="K37" s="155">
        <v>7.8</v>
      </c>
      <c r="L37" s="155">
        <v>8.0749999999999993</v>
      </c>
      <c r="M37" s="155">
        <v>10</v>
      </c>
      <c r="N37" s="155">
        <v>10</v>
      </c>
      <c r="O37" s="155">
        <v>10</v>
      </c>
      <c r="P37" s="155">
        <v>10</v>
      </c>
      <c r="Q37" s="155">
        <v>791.24</v>
      </c>
      <c r="R37" s="155">
        <v>1178.91003</v>
      </c>
      <c r="S37" s="155">
        <v>1</v>
      </c>
      <c r="T37" s="155">
        <v>1</v>
      </c>
      <c r="U37" s="155">
        <v>824.79147</v>
      </c>
      <c r="V37" s="155">
        <v>890.48500000000001</v>
      </c>
      <c r="W37" s="155">
        <v>890.48500000000001</v>
      </c>
      <c r="X37" s="155">
        <v>739.14236000000005</v>
      </c>
      <c r="Y37" s="155">
        <v>713</v>
      </c>
      <c r="Z37" s="155">
        <v>428.39</v>
      </c>
      <c r="AA37" s="155">
        <v>9.6168999999999993</v>
      </c>
      <c r="AB37" s="155">
        <v>11.379</v>
      </c>
      <c r="AC37" s="155">
        <v>749.09177</v>
      </c>
      <c r="AD37" s="155">
        <v>757.78223000000003</v>
      </c>
      <c r="AE37" s="155">
        <v>700.16</v>
      </c>
      <c r="AF37" s="155">
        <v>9.1999999999999993</v>
      </c>
      <c r="AG37" s="155">
        <v>9.9499999999999993</v>
      </c>
      <c r="AH37" s="155">
        <v>0</v>
      </c>
      <c r="AI37" s="155">
        <v>503.59442999999999</v>
      </c>
      <c r="AJ37" s="155">
        <v>0</v>
      </c>
      <c r="AK37" s="155">
        <v>0</v>
      </c>
      <c r="AL37" s="155">
        <v>391.32816000000003</v>
      </c>
      <c r="AM37" s="155">
        <v>220.22086999999999</v>
      </c>
      <c r="AN37" s="155">
        <v>293.62783000000002</v>
      </c>
      <c r="AO37" s="155">
        <v>287.58600000000001</v>
      </c>
      <c r="AP37" s="155">
        <v>0</v>
      </c>
      <c r="AQ37" s="155">
        <v>845</v>
      </c>
      <c r="AR37" s="155">
        <v>873.34100000000001</v>
      </c>
    </row>
    <row r="38" spans="1:44" ht="24" customHeight="1" x14ac:dyDescent="0.3">
      <c r="A38" s="16" t="s">
        <v>121</v>
      </c>
      <c r="B38" s="16" t="s">
        <v>864</v>
      </c>
      <c r="C38" s="155">
        <v>23</v>
      </c>
      <c r="D38" s="155">
        <v>50.06</v>
      </c>
      <c r="E38" s="155">
        <v>10.7</v>
      </c>
      <c r="F38" s="155">
        <v>24.63</v>
      </c>
      <c r="G38" s="155">
        <v>21.9</v>
      </c>
      <c r="H38" s="155">
        <v>58.97</v>
      </c>
      <c r="I38" s="155">
        <v>357.59300000000002</v>
      </c>
      <c r="J38" s="155">
        <v>7.7</v>
      </c>
      <c r="K38" s="155">
        <v>7.9</v>
      </c>
      <c r="L38" s="155">
        <v>8.5220000000000002</v>
      </c>
      <c r="M38" s="155">
        <v>9.4</v>
      </c>
      <c r="N38" s="155">
        <v>9.4</v>
      </c>
      <c r="O38" s="155">
        <v>9.4</v>
      </c>
      <c r="P38" s="155">
        <v>9.4</v>
      </c>
      <c r="Q38" s="155">
        <v>676.45</v>
      </c>
      <c r="R38" s="155">
        <v>1066.1800499999999</v>
      </c>
      <c r="S38" s="155">
        <v>7</v>
      </c>
      <c r="T38" s="155">
        <v>5</v>
      </c>
      <c r="U38" s="155">
        <v>675.29825000000005</v>
      </c>
      <c r="V38" s="155">
        <v>704.08299999999997</v>
      </c>
      <c r="W38" s="155">
        <v>704.08299999999997</v>
      </c>
      <c r="X38" s="155">
        <v>633.64742999999999</v>
      </c>
      <c r="Y38" s="155">
        <v>637</v>
      </c>
      <c r="Z38" s="155">
        <v>187.89</v>
      </c>
      <c r="AA38" s="155">
        <v>10.672190000000001</v>
      </c>
      <c r="AB38" s="155">
        <v>11.056150000000001</v>
      </c>
      <c r="AC38" s="155">
        <v>745.81961000000001</v>
      </c>
      <c r="AD38" s="155">
        <v>750.96843999999999</v>
      </c>
      <c r="AE38" s="155">
        <v>580.69000000000005</v>
      </c>
      <c r="AF38" s="155">
        <v>9.41</v>
      </c>
      <c r="AG38" s="155">
        <v>9.8800000000000008</v>
      </c>
      <c r="AH38" s="155">
        <v>0</v>
      </c>
      <c r="AI38" s="155">
        <v>503.59442999999999</v>
      </c>
      <c r="AJ38" s="155">
        <v>0</v>
      </c>
      <c r="AK38" s="155">
        <v>0</v>
      </c>
      <c r="AL38" s="155">
        <v>391.32816000000003</v>
      </c>
      <c r="AM38" s="155">
        <v>220.22086999999999</v>
      </c>
      <c r="AN38" s="155">
        <v>293.62783000000002</v>
      </c>
      <c r="AO38" s="155">
        <v>287.58600000000001</v>
      </c>
      <c r="AP38" s="155">
        <v>0</v>
      </c>
      <c r="AQ38" s="155">
        <v>476</v>
      </c>
      <c r="AR38" s="155">
        <v>673.47950000000003</v>
      </c>
    </row>
    <row r="39" spans="1:44" ht="24" customHeight="1" x14ac:dyDescent="0.3">
      <c r="A39" s="18" t="s">
        <v>121</v>
      </c>
      <c r="B39" s="18" t="s">
        <v>865</v>
      </c>
      <c r="C39" s="156">
        <v>23</v>
      </c>
      <c r="D39" s="156">
        <v>50.97</v>
      </c>
      <c r="E39" s="156">
        <v>13.6</v>
      </c>
      <c r="F39" s="156">
        <v>25.49</v>
      </c>
      <c r="G39" s="156">
        <v>21.9</v>
      </c>
      <c r="H39" s="156">
        <v>59.65</v>
      </c>
      <c r="I39" s="156">
        <v>217.30600000000001</v>
      </c>
      <c r="J39" s="156">
        <v>7.4</v>
      </c>
      <c r="K39" s="156">
        <v>8</v>
      </c>
      <c r="L39" s="156">
        <v>6.8170000000000002</v>
      </c>
      <c r="M39" s="156">
        <v>9.4</v>
      </c>
      <c r="N39" s="156">
        <v>9.4</v>
      </c>
      <c r="O39" s="156">
        <v>9.4</v>
      </c>
      <c r="P39" s="156">
        <v>9.4</v>
      </c>
      <c r="Q39" s="156">
        <v>644.76</v>
      </c>
      <c r="R39" s="156">
        <v>606.18200999999999</v>
      </c>
      <c r="S39" s="156">
        <v>8</v>
      </c>
      <c r="T39" s="156">
        <v>6</v>
      </c>
      <c r="U39" s="156">
        <v>321.48804000000001</v>
      </c>
      <c r="V39" s="156">
        <v>315.745</v>
      </c>
      <c r="W39" s="156">
        <v>315.745</v>
      </c>
      <c r="X39" s="156">
        <v>502.46474999999998</v>
      </c>
      <c r="Y39" s="156">
        <v>437</v>
      </c>
      <c r="Z39" s="156">
        <v>300.02</v>
      </c>
      <c r="AA39" s="156">
        <v>9.5579499999999999</v>
      </c>
      <c r="AB39" s="156">
        <v>10.972810000000001</v>
      </c>
      <c r="AC39" s="156">
        <v>585.98022000000003</v>
      </c>
      <c r="AD39" s="156">
        <v>589.38135</v>
      </c>
      <c r="AE39" s="156">
        <v>484.54</v>
      </c>
      <c r="AF39" s="156">
        <v>8.9</v>
      </c>
      <c r="AG39" s="156">
        <v>9.09</v>
      </c>
      <c r="AH39" s="156">
        <v>0</v>
      </c>
      <c r="AI39" s="156">
        <v>503.59442999999999</v>
      </c>
      <c r="AJ39" s="156">
        <v>0</v>
      </c>
      <c r="AK39" s="156">
        <v>0</v>
      </c>
      <c r="AL39" s="156">
        <v>391.32816000000003</v>
      </c>
      <c r="AM39" s="156">
        <v>220.22086999999999</v>
      </c>
      <c r="AN39" s="156">
        <v>293.62783000000002</v>
      </c>
      <c r="AO39" s="156">
        <v>287.58600000000001</v>
      </c>
      <c r="AP39" s="156">
        <v>0</v>
      </c>
      <c r="AQ39" s="156">
        <v>311</v>
      </c>
      <c r="AR39" s="156">
        <v>547.30200000000002</v>
      </c>
    </row>
    <row r="40" spans="1:44" ht="24" customHeight="1" x14ac:dyDescent="0.3">
      <c r="A40" s="13" t="s">
        <v>121</v>
      </c>
      <c r="B40" s="13" t="s">
        <v>866</v>
      </c>
      <c r="C40" s="154">
        <v>23</v>
      </c>
      <c r="D40" s="154">
        <v>52.18</v>
      </c>
      <c r="E40" s="154">
        <v>12.61</v>
      </c>
      <c r="F40" s="154">
        <v>26.19</v>
      </c>
      <c r="G40" s="154">
        <v>21.6</v>
      </c>
      <c r="H40" s="154">
        <v>57.69</v>
      </c>
      <c r="I40" s="154">
        <v>173.67400000000001</v>
      </c>
      <c r="J40" s="154">
        <v>7.4</v>
      </c>
      <c r="K40" s="154">
        <v>8</v>
      </c>
      <c r="L40" s="154">
        <v>8.4410000000000007</v>
      </c>
      <c r="M40" s="154">
        <v>9.1999999999999993</v>
      </c>
      <c r="N40" s="154">
        <v>9.1999999999999993</v>
      </c>
      <c r="O40" s="154">
        <v>9.1999999999999993</v>
      </c>
      <c r="P40" s="154">
        <v>9.1999999999999993</v>
      </c>
      <c r="Q40" s="154">
        <v>264.05</v>
      </c>
      <c r="R40" s="154">
        <v>479.27301</v>
      </c>
      <c r="S40" s="154">
        <v>9</v>
      </c>
      <c r="T40" s="154">
        <v>6</v>
      </c>
      <c r="U40" s="154">
        <v>224.74327</v>
      </c>
      <c r="V40" s="154">
        <v>219.684</v>
      </c>
      <c r="W40" s="154">
        <v>219.684</v>
      </c>
      <c r="X40" s="154">
        <v>378.55621000000002</v>
      </c>
      <c r="Y40" s="154">
        <v>264</v>
      </c>
      <c r="Z40" s="154">
        <v>202.73</v>
      </c>
      <c r="AA40" s="154">
        <v>9.3368699999999993</v>
      </c>
      <c r="AB40" s="154">
        <v>10.980169999999999</v>
      </c>
      <c r="AC40" s="154">
        <v>398.41629</v>
      </c>
      <c r="AD40" s="154">
        <v>423.78298999999998</v>
      </c>
      <c r="AE40" s="154">
        <v>346.39</v>
      </c>
      <c r="AF40" s="154">
        <v>8.7200000000000006</v>
      </c>
      <c r="AG40" s="154">
        <v>8.82</v>
      </c>
      <c r="AH40" s="154">
        <v>0</v>
      </c>
      <c r="AI40" s="154">
        <v>503.59442999999999</v>
      </c>
      <c r="AJ40" s="154">
        <v>0</v>
      </c>
      <c r="AK40" s="154">
        <v>0</v>
      </c>
      <c r="AL40" s="154">
        <v>391.32816000000003</v>
      </c>
      <c r="AM40" s="154">
        <v>220.22086999999999</v>
      </c>
      <c r="AN40" s="154">
        <v>293.62783000000002</v>
      </c>
      <c r="AO40" s="154">
        <v>287.58600000000001</v>
      </c>
      <c r="AP40" s="154">
        <v>0</v>
      </c>
      <c r="AQ40" s="154">
        <v>205</v>
      </c>
      <c r="AR40" s="154">
        <v>442.90750000000003</v>
      </c>
    </row>
    <row r="41" spans="1:44" ht="24" customHeight="1" x14ac:dyDescent="0.3">
      <c r="A41" s="16" t="s">
        <v>121</v>
      </c>
      <c r="B41" s="16" t="s">
        <v>867</v>
      </c>
      <c r="C41" s="155">
        <v>23</v>
      </c>
      <c r="D41" s="155">
        <v>50.09</v>
      </c>
      <c r="E41" s="155">
        <v>11.3</v>
      </c>
      <c r="F41" s="155">
        <v>26.14</v>
      </c>
      <c r="G41" s="155">
        <v>21.6</v>
      </c>
      <c r="H41" s="155">
        <v>62.37</v>
      </c>
      <c r="I41" s="155">
        <v>95.064999999999998</v>
      </c>
      <c r="J41" s="155">
        <v>7.4</v>
      </c>
      <c r="K41" s="155">
        <v>8.1</v>
      </c>
      <c r="L41" s="155">
        <v>6.9169999999999998</v>
      </c>
      <c r="M41" s="155">
        <v>9.5</v>
      </c>
      <c r="N41" s="155">
        <v>9.5</v>
      </c>
      <c r="O41" s="155">
        <v>9.5</v>
      </c>
      <c r="P41" s="155">
        <v>9.5</v>
      </c>
      <c r="Q41" s="155">
        <v>166.14</v>
      </c>
      <c r="R41" s="155">
        <v>199.09100000000001</v>
      </c>
      <c r="S41" s="155">
        <v>9</v>
      </c>
      <c r="T41" s="155">
        <v>7</v>
      </c>
      <c r="U41" s="155">
        <v>141.41722999999999</v>
      </c>
      <c r="V41" s="155">
        <v>134.33600000000001</v>
      </c>
      <c r="W41" s="155">
        <v>134.33600000000001</v>
      </c>
      <c r="X41" s="155">
        <v>282.70044000000001</v>
      </c>
      <c r="Y41" s="155">
        <v>162</v>
      </c>
      <c r="Z41" s="155">
        <v>46.68</v>
      </c>
      <c r="AA41" s="155">
        <v>10.47594</v>
      </c>
      <c r="AB41" s="155">
        <v>11.62928</v>
      </c>
      <c r="AC41" s="155">
        <v>208.47021000000001</v>
      </c>
      <c r="AD41" s="155">
        <v>221.62759</v>
      </c>
      <c r="AE41" s="155">
        <v>188.53</v>
      </c>
      <c r="AF41" s="155">
        <v>8.1</v>
      </c>
      <c r="AG41" s="155">
        <v>8.49</v>
      </c>
      <c r="AH41" s="155">
        <v>0</v>
      </c>
      <c r="AI41" s="155">
        <v>503.59442999999999</v>
      </c>
      <c r="AJ41" s="155">
        <v>0</v>
      </c>
      <c r="AK41" s="155">
        <v>0</v>
      </c>
      <c r="AL41" s="155">
        <v>391.32816000000003</v>
      </c>
      <c r="AM41" s="155">
        <v>220.22086999999999</v>
      </c>
      <c r="AN41" s="155">
        <v>293.62783000000002</v>
      </c>
      <c r="AO41" s="155">
        <v>287.58600000000001</v>
      </c>
      <c r="AP41" s="155">
        <v>0</v>
      </c>
      <c r="AQ41" s="155">
        <v>122</v>
      </c>
      <c r="AR41" s="155">
        <v>147.488</v>
      </c>
    </row>
    <row r="42" spans="1:44" ht="24" customHeight="1" x14ac:dyDescent="0.3">
      <c r="A42" s="16" t="s">
        <v>121</v>
      </c>
      <c r="B42" s="16" t="s">
        <v>868</v>
      </c>
      <c r="C42" s="155">
        <v>22</v>
      </c>
      <c r="D42" s="155">
        <v>53.06</v>
      </c>
      <c r="E42" s="155">
        <v>10.58</v>
      </c>
      <c r="F42" s="155">
        <v>26.16</v>
      </c>
      <c r="G42" s="155">
        <v>21.6</v>
      </c>
      <c r="H42" s="155">
        <v>63.01</v>
      </c>
      <c r="I42" s="155">
        <v>45.405999999999999</v>
      </c>
      <c r="J42" s="155">
        <v>7.5</v>
      </c>
      <c r="K42" s="155">
        <v>7.9</v>
      </c>
      <c r="L42" s="155">
        <v>7.4889999999999999</v>
      </c>
      <c r="M42" s="155">
        <v>9.1</v>
      </c>
      <c r="N42" s="155">
        <v>9.1</v>
      </c>
      <c r="O42" s="155">
        <v>9.1</v>
      </c>
      <c r="P42" s="155">
        <v>9.1</v>
      </c>
      <c r="Q42" s="155">
        <v>58.86</v>
      </c>
      <c r="R42" s="155">
        <v>97.636399999999995</v>
      </c>
      <c r="S42" s="155">
        <v>9</v>
      </c>
      <c r="T42" s="155">
        <v>6</v>
      </c>
      <c r="U42" s="155">
        <v>79.914150000000006</v>
      </c>
      <c r="V42" s="155">
        <v>55.752000000000002</v>
      </c>
      <c r="W42" s="155">
        <v>55.752000000000002</v>
      </c>
      <c r="X42" s="155">
        <v>185.77356</v>
      </c>
      <c r="Y42" s="155">
        <v>74</v>
      </c>
      <c r="Z42" s="155">
        <v>0</v>
      </c>
      <c r="AA42" s="155">
        <v>10.515420000000001</v>
      </c>
      <c r="AB42" s="155">
        <v>11.08544</v>
      </c>
      <c r="AC42" s="155">
        <v>125.8933</v>
      </c>
      <c r="AD42" s="155">
        <v>133.37819999999999</v>
      </c>
      <c r="AE42" s="155">
        <v>90.71</v>
      </c>
      <c r="AF42" s="155">
        <v>8.42</v>
      </c>
      <c r="AG42" s="155">
        <v>9.4</v>
      </c>
      <c r="AH42" s="155">
        <v>0</v>
      </c>
      <c r="AI42" s="155">
        <v>503.59442999999999</v>
      </c>
      <c r="AJ42" s="155">
        <v>0</v>
      </c>
      <c r="AK42" s="155">
        <v>0</v>
      </c>
      <c r="AL42" s="155">
        <v>391.32816000000003</v>
      </c>
      <c r="AM42" s="155">
        <v>220.22086999999999</v>
      </c>
      <c r="AN42" s="155">
        <v>293.62783000000002</v>
      </c>
      <c r="AO42" s="155">
        <v>287.58600000000001</v>
      </c>
      <c r="AP42" s="155">
        <v>0</v>
      </c>
      <c r="AQ42" s="155">
        <v>50</v>
      </c>
      <c r="AR42" s="155">
        <v>50.089500000000001</v>
      </c>
    </row>
    <row r="43" spans="1:44" ht="24" customHeight="1" x14ac:dyDescent="0.3">
      <c r="A43" s="16" t="s">
        <v>121</v>
      </c>
      <c r="B43" s="16" t="s">
        <v>869</v>
      </c>
      <c r="C43" s="155">
        <v>22</v>
      </c>
      <c r="D43" s="155">
        <v>53.02</v>
      </c>
      <c r="E43" s="155">
        <v>12.82</v>
      </c>
      <c r="F43" s="155">
        <v>26.16</v>
      </c>
      <c r="G43" s="155">
        <v>21.6</v>
      </c>
      <c r="H43" s="155">
        <v>62.35</v>
      </c>
      <c r="I43" s="155">
        <v>22.440999999999999</v>
      </c>
      <c r="J43" s="155">
        <v>6.9</v>
      </c>
      <c r="K43" s="155">
        <v>8.1999999999999993</v>
      </c>
      <c r="L43" s="155">
        <v>7.7249999999999996</v>
      </c>
      <c r="M43" s="155">
        <v>8.1999999999999993</v>
      </c>
      <c r="N43" s="155">
        <v>8.1999999999999993</v>
      </c>
      <c r="O43" s="155">
        <v>8.1999999999999993</v>
      </c>
      <c r="P43" s="155">
        <v>8.1999999999999993</v>
      </c>
      <c r="Q43" s="155">
        <v>46.58</v>
      </c>
      <c r="R43" s="155">
        <v>53.090899999999998</v>
      </c>
      <c r="S43" s="155">
        <v>8</v>
      </c>
      <c r="T43" s="155">
        <v>6</v>
      </c>
      <c r="U43" s="155">
        <v>23.14274</v>
      </c>
      <c r="V43" s="155">
        <v>12.516</v>
      </c>
      <c r="W43" s="155">
        <v>12.516</v>
      </c>
      <c r="X43" s="155">
        <v>106.07037</v>
      </c>
      <c r="Y43" s="155">
        <v>26</v>
      </c>
      <c r="Z43" s="155">
        <v>0</v>
      </c>
      <c r="AA43" s="155">
        <v>10.16132</v>
      </c>
      <c r="AB43" s="155">
        <v>10.808960000000001</v>
      </c>
      <c r="AC43" s="155">
        <v>50.979100000000003</v>
      </c>
      <c r="AD43" s="155">
        <v>51.173920000000003</v>
      </c>
      <c r="AE43" s="155">
        <v>0</v>
      </c>
      <c r="AF43" s="155">
        <v>8.32</v>
      </c>
      <c r="AG43" s="155">
        <v>9.34</v>
      </c>
      <c r="AH43" s="155">
        <v>0</v>
      </c>
      <c r="AI43" s="155">
        <v>503.59442999999999</v>
      </c>
      <c r="AJ43" s="155">
        <v>0</v>
      </c>
      <c r="AK43" s="155">
        <v>0</v>
      </c>
      <c r="AL43" s="155">
        <v>391.32816000000003</v>
      </c>
      <c r="AM43" s="155">
        <v>220.22086999999999</v>
      </c>
      <c r="AN43" s="155">
        <v>293.62783000000002</v>
      </c>
      <c r="AO43" s="155">
        <v>287.58600000000001</v>
      </c>
      <c r="AP43" s="155">
        <v>0</v>
      </c>
      <c r="AQ43" s="155">
        <v>14</v>
      </c>
      <c r="AR43" s="155">
        <v>3.8755000000000002</v>
      </c>
    </row>
    <row r="44" spans="1:44" ht="24" customHeight="1" x14ac:dyDescent="0.3">
      <c r="A44" s="16" t="s">
        <v>121</v>
      </c>
      <c r="B44" s="16" t="s">
        <v>870</v>
      </c>
      <c r="C44" s="155">
        <v>22</v>
      </c>
      <c r="D44" s="155">
        <v>53.02</v>
      </c>
      <c r="E44" s="155">
        <v>12.18</v>
      </c>
      <c r="F44" s="155">
        <v>25.01</v>
      </c>
      <c r="G44" s="155">
        <v>21.6</v>
      </c>
      <c r="H44" s="155">
        <v>62.3</v>
      </c>
      <c r="I44" s="155">
        <v>3.907</v>
      </c>
      <c r="J44" s="155">
        <v>7</v>
      </c>
      <c r="K44" s="155">
        <v>7.3</v>
      </c>
      <c r="L44" s="155">
        <v>7.375</v>
      </c>
      <c r="M44" s="155">
        <v>7.9</v>
      </c>
      <c r="N44" s="155">
        <v>7.9</v>
      </c>
      <c r="O44" s="155">
        <v>7.9</v>
      </c>
      <c r="P44" s="155">
        <v>7.9</v>
      </c>
      <c r="Q44" s="155">
        <v>41.81</v>
      </c>
      <c r="R44" s="155">
        <v>0</v>
      </c>
      <c r="S44" s="155">
        <v>8</v>
      </c>
      <c r="T44" s="155">
        <v>5</v>
      </c>
      <c r="U44" s="155">
        <v>0</v>
      </c>
      <c r="V44" s="155">
        <v>0</v>
      </c>
      <c r="W44" s="155">
        <v>0</v>
      </c>
      <c r="X44" s="155">
        <v>23.307980000000001</v>
      </c>
      <c r="Y44" s="155">
        <v>1</v>
      </c>
      <c r="Z44" s="155">
        <v>0</v>
      </c>
      <c r="AA44" s="155">
        <v>9.0177600000000009</v>
      </c>
      <c r="AB44" s="155">
        <v>11.668150000000001</v>
      </c>
      <c r="AC44" s="155">
        <v>5.53911</v>
      </c>
      <c r="AD44" s="155">
        <v>6.3313300000000003</v>
      </c>
      <c r="AE44" s="155">
        <v>0</v>
      </c>
      <c r="AF44" s="155">
        <v>8.33</v>
      </c>
      <c r="AG44" s="155">
        <v>9.0299999999999994</v>
      </c>
      <c r="AH44" s="155">
        <v>0</v>
      </c>
      <c r="AI44" s="155">
        <v>503.59442999999999</v>
      </c>
      <c r="AJ44" s="155">
        <v>0</v>
      </c>
      <c r="AK44" s="155">
        <v>0</v>
      </c>
      <c r="AL44" s="155">
        <v>391.32816000000003</v>
      </c>
      <c r="AM44" s="155">
        <v>220.22086999999999</v>
      </c>
      <c r="AN44" s="155">
        <v>293.62783000000002</v>
      </c>
      <c r="AO44" s="155">
        <v>287.58600000000001</v>
      </c>
      <c r="AP44" s="155">
        <v>0</v>
      </c>
      <c r="AQ44" s="155">
        <v>0</v>
      </c>
      <c r="AR44" s="155">
        <v>5.0000000000000001E-4</v>
      </c>
    </row>
    <row r="45" spans="1:44" ht="24" customHeight="1" x14ac:dyDescent="0.3">
      <c r="A45" s="16" t="s">
        <v>121</v>
      </c>
      <c r="B45" s="16" t="s">
        <v>871</v>
      </c>
      <c r="C45" s="155">
        <v>22</v>
      </c>
      <c r="D45" s="155">
        <v>53.08</v>
      </c>
      <c r="E45" s="155">
        <v>13.02</v>
      </c>
      <c r="F45" s="155">
        <v>24.95</v>
      </c>
      <c r="G45" s="155">
        <v>21.6</v>
      </c>
      <c r="H45" s="155">
        <v>60.49</v>
      </c>
      <c r="I45" s="155">
        <v>0</v>
      </c>
      <c r="J45" s="155">
        <v>7.3</v>
      </c>
      <c r="K45" s="155">
        <v>6.6</v>
      </c>
      <c r="L45" s="155">
        <v>7.024</v>
      </c>
      <c r="M45" s="155">
        <v>7.6</v>
      </c>
      <c r="N45" s="155">
        <v>7.6</v>
      </c>
      <c r="O45" s="155">
        <v>7.6</v>
      </c>
      <c r="P45" s="155">
        <v>7.6</v>
      </c>
      <c r="Q45" s="155">
        <v>0</v>
      </c>
      <c r="R45" s="155">
        <v>0</v>
      </c>
      <c r="S45" s="155">
        <v>7</v>
      </c>
      <c r="T45" s="155">
        <v>6</v>
      </c>
      <c r="U45" s="155">
        <v>0</v>
      </c>
      <c r="V45" s="155">
        <v>0</v>
      </c>
      <c r="W45" s="155">
        <v>0</v>
      </c>
      <c r="X45" s="155">
        <v>1.0674300000000001</v>
      </c>
      <c r="Y45" s="155">
        <v>0</v>
      </c>
      <c r="Z45" s="155">
        <v>0</v>
      </c>
      <c r="AA45" s="155">
        <v>9.9089899999999993</v>
      </c>
      <c r="AB45" s="155">
        <v>10.64316</v>
      </c>
      <c r="AC45" s="155">
        <v>0</v>
      </c>
      <c r="AD45" s="155">
        <v>0</v>
      </c>
      <c r="AE45" s="155">
        <v>0</v>
      </c>
      <c r="AF45" s="155">
        <v>8</v>
      </c>
      <c r="AG45" s="155">
        <v>8.6199999999999992</v>
      </c>
      <c r="AH45" s="155">
        <v>0</v>
      </c>
      <c r="AI45" s="155">
        <v>506.80203999999998</v>
      </c>
      <c r="AJ45" s="155">
        <v>0</v>
      </c>
      <c r="AK45" s="155">
        <v>0</v>
      </c>
      <c r="AL45" s="155">
        <v>391.32816000000003</v>
      </c>
      <c r="AM45" s="155">
        <v>220.22086999999999</v>
      </c>
      <c r="AN45" s="155">
        <v>293.62783000000002</v>
      </c>
      <c r="AO45" s="155">
        <v>287.58600000000001</v>
      </c>
      <c r="AP45" s="155">
        <v>0</v>
      </c>
      <c r="AQ45" s="155">
        <v>0</v>
      </c>
      <c r="AR45" s="155">
        <v>1.0999999999999999E-2</v>
      </c>
    </row>
    <row r="46" spans="1:44" ht="24" customHeight="1" x14ac:dyDescent="0.3">
      <c r="A46" s="16" t="s">
        <v>121</v>
      </c>
      <c r="B46" s="16" t="s">
        <v>872</v>
      </c>
      <c r="C46" s="155">
        <v>23</v>
      </c>
      <c r="D46" s="155">
        <v>53.07</v>
      </c>
      <c r="E46" s="155">
        <v>13.37</v>
      </c>
      <c r="F46" s="155">
        <v>25.01</v>
      </c>
      <c r="G46" s="155">
        <v>21.6</v>
      </c>
      <c r="H46" s="155">
        <v>58</v>
      </c>
      <c r="I46" s="155">
        <v>0</v>
      </c>
      <c r="J46" s="155">
        <v>7.5</v>
      </c>
      <c r="K46" s="155">
        <v>6.2</v>
      </c>
      <c r="L46" s="155">
        <v>7.1760000000000002</v>
      </c>
      <c r="M46" s="155">
        <v>7.4</v>
      </c>
      <c r="N46" s="155">
        <v>7.4</v>
      </c>
      <c r="O46" s="155">
        <v>7.4</v>
      </c>
      <c r="P46" s="155">
        <v>7.4</v>
      </c>
      <c r="Q46" s="155">
        <v>0</v>
      </c>
      <c r="R46" s="155">
        <v>0</v>
      </c>
      <c r="S46" s="155">
        <v>6</v>
      </c>
      <c r="T46" s="155">
        <v>5</v>
      </c>
      <c r="U46" s="155">
        <v>0</v>
      </c>
      <c r="V46" s="155">
        <v>0</v>
      </c>
      <c r="W46" s="155">
        <v>0</v>
      </c>
      <c r="X46" s="155">
        <v>0</v>
      </c>
      <c r="Y46" s="155">
        <v>0</v>
      </c>
      <c r="Z46" s="155">
        <v>0</v>
      </c>
      <c r="AA46" s="155">
        <v>9.9890000000000008</v>
      </c>
      <c r="AB46" s="155">
        <v>11.09352</v>
      </c>
      <c r="AC46" s="155">
        <v>0</v>
      </c>
      <c r="AD46" s="155">
        <v>0</v>
      </c>
      <c r="AE46" s="155">
        <v>0</v>
      </c>
      <c r="AF46" s="155">
        <v>7.83</v>
      </c>
      <c r="AG46" s="155">
        <v>8.99</v>
      </c>
      <c r="AH46" s="155">
        <v>0</v>
      </c>
      <c r="AI46" s="155">
        <v>503.59442999999999</v>
      </c>
      <c r="AJ46" s="155">
        <v>0</v>
      </c>
      <c r="AK46" s="155">
        <v>0</v>
      </c>
      <c r="AL46" s="155">
        <v>391.32816000000003</v>
      </c>
      <c r="AM46" s="155">
        <v>220.22086999999999</v>
      </c>
      <c r="AN46" s="155">
        <v>293.62783000000002</v>
      </c>
      <c r="AO46" s="155">
        <v>287.58600000000001</v>
      </c>
      <c r="AP46" s="155">
        <v>0</v>
      </c>
      <c r="AQ46" s="155">
        <v>0</v>
      </c>
      <c r="AR46" s="155">
        <v>1.6E-2</v>
      </c>
    </row>
    <row r="47" spans="1:44" ht="24" customHeight="1" x14ac:dyDescent="0.3">
      <c r="A47" s="18" t="s">
        <v>121</v>
      </c>
      <c r="B47" s="18" t="s">
        <v>873</v>
      </c>
      <c r="C47" s="156">
        <v>23</v>
      </c>
      <c r="D47" s="156">
        <v>53.07</v>
      </c>
      <c r="E47" s="156">
        <v>13.15</v>
      </c>
      <c r="F47" s="156">
        <v>24.95</v>
      </c>
      <c r="G47" s="156">
        <v>21.6</v>
      </c>
      <c r="H47" s="156">
        <v>59.46</v>
      </c>
      <c r="I47" s="156"/>
      <c r="J47" s="156">
        <v>7.2</v>
      </c>
      <c r="K47" s="156">
        <v>6.2</v>
      </c>
      <c r="L47" s="156">
        <v>7.1029999999999998</v>
      </c>
      <c r="M47" s="156">
        <v>7.3</v>
      </c>
      <c r="N47" s="156">
        <v>7.3</v>
      </c>
      <c r="O47" s="156">
        <v>7.3</v>
      </c>
      <c r="P47" s="156">
        <v>7.3</v>
      </c>
      <c r="Q47" s="156"/>
      <c r="R47" s="156"/>
      <c r="S47" s="156">
        <v>6</v>
      </c>
      <c r="T47" s="156">
        <v>4</v>
      </c>
      <c r="U47" s="156"/>
      <c r="V47" s="156"/>
      <c r="W47" s="156"/>
      <c r="X47" s="156"/>
      <c r="Y47" s="156"/>
      <c r="Z47" s="156"/>
      <c r="AA47" s="156">
        <v>9.7856000000000005</v>
      </c>
      <c r="AB47" s="156">
        <v>10.074780000000001</v>
      </c>
      <c r="AC47" s="156"/>
      <c r="AD47" s="156"/>
      <c r="AE47" s="156"/>
      <c r="AF47" s="156">
        <v>8.2200000000000006</v>
      </c>
      <c r="AG47" s="156">
        <v>8.98</v>
      </c>
      <c r="AH47" s="156">
        <v>0</v>
      </c>
      <c r="AI47" s="156">
        <v>503.59442999999999</v>
      </c>
      <c r="AJ47" s="156">
        <v>0</v>
      </c>
      <c r="AK47" s="156">
        <v>0</v>
      </c>
      <c r="AL47" s="156">
        <v>391.32816000000003</v>
      </c>
      <c r="AM47" s="156">
        <v>220.22086999999999</v>
      </c>
      <c r="AN47" s="156">
        <v>293.62783000000002</v>
      </c>
      <c r="AO47" s="156">
        <v>287.58600000000001</v>
      </c>
      <c r="AP47" s="156">
        <v>0</v>
      </c>
      <c r="AQ47" s="156"/>
      <c r="AR47" s="156"/>
    </row>
    <row r="48" spans="1:44" ht="24" customHeight="1" x14ac:dyDescent="0.3">
      <c r="A48" s="13" t="s">
        <v>121</v>
      </c>
      <c r="B48" s="13" t="s">
        <v>874</v>
      </c>
      <c r="C48" s="154">
        <v>22</v>
      </c>
      <c r="D48" s="154">
        <v>53.04</v>
      </c>
      <c r="E48" s="154">
        <v>13.55</v>
      </c>
      <c r="F48" s="154">
        <v>25.46</v>
      </c>
      <c r="G48" s="154">
        <v>21.6</v>
      </c>
      <c r="H48" s="154">
        <v>57.62</v>
      </c>
      <c r="I48" s="154"/>
      <c r="J48" s="154">
        <v>6.9</v>
      </c>
      <c r="K48" s="154">
        <v>5.9</v>
      </c>
      <c r="L48" s="154">
        <v>7.6609999999999996</v>
      </c>
      <c r="M48" s="154">
        <v>7.4</v>
      </c>
      <c r="N48" s="154">
        <v>7.4</v>
      </c>
      <c r="O48" s="154">
        <v>7.4</v>
      </c>
      <c r="P48" s="154">
        <v>7.4</v>
      </c>
      <c r="Q48" s="154"/>
      <c r="R48" s="154"/>
      <c r="S48" s="154">
        <v>5</v>
      </c>
      <c r="T48" s="154">
        <v>4</v>
      </c>
      <c r="U48" s="154"/>
      <c r="V48" s="154"/>
      <c r="W48" s="154"/>
      <c r="X48" s="154"/>
      <c r="Y48" s="154"/>
      <c r="Z48" s="154"/>
      <c r="AA48" s="154">
        <v>9.5320599999999995</v>
      </c>
      <c r="AB48" s="154">
        <v>10.07052</v>
      </c>
      <c r="AC48" s="154"/>
      <c r="AD48" s="154"/>
      <c r="AE48" s="154"/>
      <c r="AF48" s="154">
        <v>8.26</v>
      </c>
      <c r="AG48" s="154">
        <v>9.4499999999999993</v>
      </c>
      <c r="AH48" s="154">
        <v>0</v>
      </c>
      <c r="AI48" s="154">
        <v>503.59442999999999</v>
      </c>
      <c r="AJ48" s="154">
        <v>0</v>
      </c>
      <c r="AK48" s="154">
        <v>0</v>
      </c>
      <c r="AL48" s="154">
        <v>391.32816000000003</v>
      </c>
      <c r="AM48" s="154">
        <v>220.22086999999999</v>
      </c>
      <c r="AN48" s="154">
        <v>293.62783000000002</v>
      </c>
      <c r="AO48" s="154">
        <v>287.58600000000001</v>
      </c>
      <c r="AP48" s="154">
        <v>0</v>
      </c>
      <c r="AQ48" s="154"/>
      <c r="AR48" s="154"/>
    </row>
    <row r="49" spans="1:44" ht="24" customHeight="1" x14ac:dyDescent="0.3">
      <c r="A49" s="16" t="s">
        <v>121</v>
      </c>
      <c r="B49" s="16" t="s">
        <v>875</v>
      </c>
      <c r="C49" s="155">
        <v>22</v>
      </c>
      <c r="D49" s="155">
        <v>53.03</v>
      </c>
      <c r="E49" s="155">
        <v>12.54</v>
      </c>
      <c r="F49" s="155">
        <v>25.51</v>
      </c>
      <c r="G49" s="155">
        <v>21.6</v>
      </c>
      <c r="H49" s="155">
        <v>59.1</v>
      </c>
      <c r="I49" s="155"/>
      <c r="J49" s="155">
        <v>6.6</v>
      </c>
      <c r="K49" s="155">
        <v>6</v>
      </c>
      <c r="L49" s="155">
        <v>6.867</v>
      </c>
      <c r="M49" s="155">
        <v>7.8</v>
      </c>
      <c r="N49" s="155">
        <v>7.8</v>
      </c>
      <c r="O49" s="155">
        <v>7.8</v>
      </c>
      <c r="P49" s="155">
        <v>7.8</v>
      </c>
      <c r="Q49" s="155"/>
      <c r="R49" s="155"/>
      <c r="S49" s="155">
        <v>5</v>
      </c>
      <c r="T49" s="155">
        <v>3</v>
      </c>
      <c r="U49" s="155"/>
      <c r="V49" s="155"/>
      <c r="W49" s="155"/>
      <c r="X49" s="155"/>
      <c r="Y49" s="155"/>
      <c r="Z49" s="155"/>
      <c r="AA49" s="155">
        <v>9.2014499999999995</v>
      </c>
      <c r="AB49" s="155">
        <v>9.3063599999999997</v>
      </c>
      <c r="AC49" s="155"/>
      <c r="AD49" s="155"/>
      <c r="AE49" s="155"/>
      <c r="AF49" s="155">
        <v>8.8699999999999992</v>
      </c>
      <c r="AG49" s="155">
        <v>9.07</v>
      </c>
      <c r="AH49" s="155">
        <v>0</v>
      </c>
      <c r="AI49" s="155">
        <v>503.59442999999999</v>
      </c>
      <c r="AJ49" s="155">
        <v>0</v>
      </c>
      <c r="AK49" s="155">
        <v>0</v>
      </c>
      <c r="AL49" s="155">
        <v>391.32816000000003</v>
      </c>
      <c r="AM49" s="155">
        <v>220.22086999999999</v>
      </c>
      <c r="AN49" s="155">
        <v>293.62783000000002</v>
      </c>
      <c r="AO49" s="155">
        <v>287.58600000000001</v>
      </c>
      <c r="AP49" s="155">
        <v>0</v>
      </c>
      <c r="AQ49" s="155"/>
      <c r="AR49" s="155"/>
    </row>
    <row r="50" spans="1:44" ht="24" customHeight="1" x14ac:dyDescent="0.3">
      <c r="A50" s="16" t="s">
        <v>121</v>
      </c>
      <c r="B50" s="16" t="s">
        <v>876</v>
      </c>
      <c r="C50" s="155">
        <v>23</v>
      </c>
      <c r="D50" s="155">
        <v>53.04</v>
      </c>
      <c r="E50" s="155">
        <v>11.95</v>
      </c>
      <c r="F50" s="155">
        <v>12.26</v>
      </c>
      <c r="G50" s="155">
        <v>21.6</v>
      </c>
      <c r="H50" s="155">
        <v>58.25</v>
      </c>
      <c r="I50" s="155"/>
      <c r="J50" s="155">
        <v>6</v>
      </c>
      <c r="K50" s="155">
        <v>6.5</v>
      </c>
      <c r="L50" s="155">
        <v>6.944</v>
      </c>
      <c r="M50" s="155">
        <v>9.1</v>
      </c>
      <c r="N50" s="155">
        <v>9.1</v>
      </c>
      <c r="O50" s="155">
        <v>9.1</v>
      </c>
      <c r="P50" s="155">
        <v>9.1</v>
      </c>
      <c r="Q50" s="155"/>
      <c r="R50" s="155"/>
      <c r="S50" s="155">
        <v>4</v>
      </c>
      <c r="T50" s="155">
        <v>1</v>
      </c>
      <c r="U50" s="155"/>
      <c r="V50" s="155"/>
      <c r="W50" s="155"/>
      <c r="X50" s="155"/>
      <c r="Y50" s="155"/>
      <c r="Z50" s="155"/>
      <c r="AA50" s="155">
        <v>7.80063</v>
      </c>
      <c r="AB50" s="155">
        <v>8.1503800000000002</v>
      </c>
      <c r="AC50" s="155"/>
      <c r="AD50" s="155"/>
      <c r="AE50" s="155"/>
      <c r="AF50" s="155">
        <v>8.3800000000000008</v>
      </c>
      <c r="AG50" s="155">
        <v>9.26</v>
      </c>
      <c r="AH50" s="155">
        <v>0</v>
      </c>
      <c r="AI50" s="155">
        <v>503.59442999999999</v>
      </c>
      <c r="AJ50" s="155">
        <v>0</v>
      </c>
      <c r="AK50" s="155">
        <v>0</v>
      </c>
      <c r="AL50" s="155">
        <v>391.32816000000003</v>
      </c>
      <c r="AM50" s="155">
        <v>220.22086999999999</v>
      </c>
      <c r="AN50" s="155">
        <v>293.62783000000002</v>
      </c>
      <c r="AO50" s="155">
        <v>287.58600000000001</v>
      </c>
      <c r="AP50" s="155">
        <v>0</v>
      </c>
      <c r="AQ50" s="155"/>
      <c r="AR50" s="155"/>
    </row>
    <row r="51" spans="1:44" ht="24" customHeight="1" x14ac:dyDescent="0.3">
      <c r="A51" s="16" t="s">
        <v>121</v>
      </c>
      <c r="B51" s="16" t="s">
        <v>877</v>
      </c>
      <c r="C51" s="155">
        <v>23</v>
      </c>
      <c r="D51" s="155">
        <v>53.01</v>
      </c>
      <c r="E51" s="155">
        <v>11.96</v>
      </c>
      <c r="F51" s="155">
        <v>20.04</v>
      </c>
      <c r="G51" s="155">
        <v>21.6</v>
      </c>
      <c r="H51" s="155">
        <v>57.1</v>
      </c>
      <c r="I51" s="155"/>
      <c r="J51" s="155">
        <v>6.2</v>
      </c>
      <c r="K51" s="155">
        <v>6.5</v>
      </c>
      <c r="L51" s="155">
        <v>7.1269999999999998</v>
      </c>
      <c r="M51" s="155">
        <v>8.6999999999999993</v>
      </c>
      <c r="N51" s="155">
        <v>8.6999999999999993</v>
      </c>
      <c r="O51" s="155">
        <v>8.6999999999999993</v>
      </c>
      <c r="P51" s="155">
        <v>8.6999999999999993</v>
      </c>
      <c r="Q51" s="155"/>
      <c r="R51" s="155"/>
      <c r="S51" s="155">
        <v>1</v>
      </c>
      <c r="T51" s="155">
        <v>1</v>
      </c>
      <c r="U51" s="155"/>
      <c r="V51" s="155"/>
      <c r="W51" s="155"/>
      <c r="X51" s="155"/>
      <c r="Y51" s="155"/>
      <c r="Z51" s="155"/>
      <c r="AA51" s="155">
        <v>7.5921700000000003</v>
      </c>
      <c r="AB51" s="155">
        <v>8.3053899999999992</v>
      </c>
      <c r="AC51" s="155"/>
      <c r="AD51" s="155"/>
      <c r="AE51" s="155"/>
      <c r="AF51" s="155">
        <v>7.55</v>
      </c>
      <c r="AG51" s="155">
        <v>8.26</v>
      </c>
      <c r="AH51" s="155">
        <v>0</v>
      </c>
      <c r="AI51" s="155">
        <v>503.59442999999999</v>
      </c>
      <c r="AJ51" s="155">
        <v>0</v>
      </c>
      <c r="AK51" s="155">
        <v>0</v>
      </c>
      <c r="AL51" s="155">
        <v>391.32816000000003</v>
      </c>
      <c r="AM51" s="155">
        <v>220.22086999999999</v>
      </c>
      <c r="AN51" s="155">
        <v>293.62783000000002</v>
      </c>
      <c r="AO51" s="155">
        <v>287.58600000000001</v>
      </c>
      <c r="AP51" s="155">
        <v>0</v>
      </c>
      <c r="AQ51" s="155"/>
      <c r="AR51" s="155"/>
    </row>
    <row r="52" spans="1:44" ht="24" customHeight="1" x14ac:dyDescent="0.3">
      <c r="A52" s="16" t="s">
        <v>121</v>
      </c>
      <c r="B52" s="16" t="s">
        <v>878</v>
      </c>
      <c r="C52" s="155">
        <v>22</v>
      </c>
      <c r="D52" s="155">
        <v>52.99</v>
      </c>
      <c r="E52" s="155">
        <v>12.9</v>
      </c>
      <c r="F52" s="155">
        <v>24.99</v>
      </c>
      <c r="G52" s="155">
        <v>21.6</v>
      </c>
      <c r="H52" s="155">
        <v>59.02</v>
      </c>
      <c r="I52" s="155"/>
      <c r="J52" s="155">
        <v>6</v>
      </c>
      <c r="K52" s="155">
        <v>6.8</v>
      </c>
      <c r="L52" s="155">
        <v>6.9660000000000002</v>
      </c>
      <c r="M52" s="155">
        <v>8.5</v>
      </c>
      <c r="N52" s="155">
        <v>8.5</v>
      </c>
      <c r="O52" s="155">
        <v>8.5</v>
      </c>
      <c r="P52" s="155">
        <v>8.5</v>
      </c>
      <c r="Q52" s="155"/>
      <c r="R52" s="155"/>
      <c r="S52" s="155">
        <v>1</v>
      </c>
      <c r="T52" s="155">
        <v>1</v>
      </c>
      <c r="U52" s="155"/>
      <c r="V52" s="155"/>
      <c r="W52" s="155"/>
      <c r="X52" s="155"/>
      <c r="Y52" s="155"/>
      <c r="Z52" s="155"/>
      <c r="AA52" s="155">
        <v>6.3352700000000004</v>
      </c>
      <c r="AB52" s="155">
        <v>7.3901500000000002</v>
      </c>
      <c r="AC52" s="155"/>
      <c r="AD52" s="155"/>
      <c r="AE52" s="155"/>
      <c r="AF52" s="155">
        <v>7.83</v>
      </c>
      <c r="AG52" s="155">
        <v>8.01</v>
      </c>
      <c r="AH52" s="155">
        <v>0</v>
      </c>
      <c r="AI52" s="155">
        <v>503.59442999999999</v>
      </c>
      <c r="AJ52" s="155">
        <v>0</v>
      </c>
      <c r="AK52" s="155">
        <v>0</v>
      </c>
      <c r="AL52" s="155">
        <v>391.32816000000003</v>
      </c>
      <c r="AM52" s="155">
        <v>220.22086999999999</v>
      </c>
      <c r="AN52" s="155">
        <v>293.62783000000002</v>
      </c>
      <c r="AO52" s="155">
        <v>287.58600000000001</v>
      </c>
      <c r="AP52" s="155">
        <v>0</v>
      </c>
      <c r="AQ52" s="155"/>
      <c r="AR52" s="155"/>
    </row>
    <row r="53" spans="1:44" ht="24" customHeight="1" x14ac:dyDescent="0.3">
      <c r="A53" s="16" t="s">
        <v>121</v>
      </c>
      <c r="B53" s="16" t="s">
        <v>879</v>
      </c>
      <c r="C53" s="155">
        <v>22</v>
      </c>
      <c r="D53" s="155">
        <v>53.01</v>
      </c>
      <c r="E53" s="155">
        <v>11.01</v>
      </c>
      <c r="F53" s="155">
        <v>25.05</v>
      </c>
      <c r="G53" s="155">
        <v>21.6</v>
      </c>
      <c r="H53" s="155">
        <v>60.45</v>
      </c>
      <c r="I53" s="155"/>
      <c r="J53" s="155">
        <v>5.8</v>
      </c>
      <c r="K53" s="155">
        <v>6.6</v>
      </c>
      <c r="L53" s="155">
        <v>7.194</v>
      </c>
      <c r="M53" s="155">
        <v>8.3000000000000007</v>
      </c>
      <c r="N53" s="155">
        <v>8.3000000000000007</v>
      </c>
      <c r="O53" s="155">
        <v>8.3000000000000007</v>
      </c>
      <c r="P53" s="155">
        <v>8.3000000000000007</v>
      </c>
      <c r="Q53" s="155"/>
      <c r="R53" s="155"/>
      <c r="S53" s="155">
        <v>1</v>
      </c>
      <c r="T53" s="155">
        <v>1</v>
      </c>
      <c r="U53" s="155"/>
      <c r="V53" s="155"/>
      <c r="W53" s="155"/>
      <c r="X53" s="155"/>
      <c r="Y53" s="155"/>
      <c r="Z53" s="155"/>
      <c r="AA53" s="155">
        <v>5.7854999999999999</v>
      </c>
      <c r="AB53" s="155">
        <v>6.1247999999999996</v>
      </c>
      <c r="AC53" s="155"/>
      <c r="AD53" s="155"/>
      <c r="AE53" s="155"/>
      <c r="AF53" s="155">
        <v>8.06</v>
      </c>
      <c r="AG53" s="155">
        <v>8.16</v>
      </c>
      <c r="AH53" s="155">
        <v>0</v>
      </c>
      <c r="AI53" s="155">
        <v>503.59442999999999</v>
      </c>
      <c r="AJ53" s="155">
        <v>0</v>
      </c>
      <c r="AK53" s="155">
        <v>0</v>
      </c>
      <c r="AL53" s="155">
        <v>391.32816000000003</v>
      </c>
      <c r="AM53" s="155">
        <v>220.22086999999999</v>
      </c>
      <c r="AN53" s="155">
        <v>293.62783000000002</v>
      </c>
      <c r="AO53" s="155">
        <v>287.58600000000001</v>
      </c>
      <c r="AP53" s="155">
        <v>0</v>
      </c>
      <c r="AQ53" s="155"/>
      <c r="AR53" s="155"/>
    </row>
    <row r="54" spans="1:44" ht="24" customHeight="1" x14ac:dyDescent="0.3">
      <c r="A54" s="16" t="s">
        <v>121</v>
      </c>
      <c r="B54" s="16" t="s">
        <v>880</v>
      </c>
      <c r="C54" s="155">
        <v>23</v>
      </c>
      <c r="D54" s="155">
        <v>53.02</v>
      </c>
      <c r="E54" s="155">
        <v>11.41</v>
      </c>
      <c r="F54" s="155">
        <v>25.22</v>
      </c>
      <c r="G54" s="155">
        <v>21.6</v>
      </c>
      <c r="H54" s="155">
        <v>59.27</v>
      </c>
      <c r="I54" s="155"/>
      <c r="J54" s="155">
        <v>5.7</v>
      </c>
      <c r="K54" s="155">
        <v>6.8</v>
      </c>
      <c r="L54" s="155">
        <v>6.4</v>
      </c>
      <c r="M54" s="155">
        <v>8.1999999999999993</v>
      </c>
      <c r="N54" s="155">
        <v>8.1999999999999993</v>
      </c>
      <c r="O54" s="155">
        <v>8.1999999999999993</v>
      </c>
      <c r="P54" s="155">
        <v>8.1999999999999993</v>
      </c>
      <c r="Q54" s="155"/>
      <c r="R54" s="155"/>
      <c r="S54" s="155">
        <v>1</v>
      </c>
      <c r="T54" s="155">
        <v>3</v>
      </c>
      <c r="U54" s="155"/>
      <c r="V54" s="155"/>
      <c r="W54" s="155"/>
      <c r="X54" s="155"/>
      <c r="Y54" s="155"/>
      <c r="Z54" s="155"/>
      <c r="AA54" s="155">
        <v>4.9819699999999996</v>
      </c>
      <c r="AB54" s="155">
        <v>5.79854</v>
      </c>
      <c r="AC54" s="155"/>
      <c r="AD54" s="155"/>
      <c r="AE54" s="155"/>
      <c r="AF54" s="155">
        <v>8.24</v>
      </c>
      <c r="AG54" s="155">
        <v>8.17</v>
      </c>
      <c r="AH54" s="155">
        <v>0</v>
      </c>
      <c r="AI54" s="155">
        <v>503.59442999999999</v>
      </c>
      <c r="AJ54" s="155">
        <v>0</v>
      </c>
      <c r="AK54" s="155">
        <v>0</v>
      </c>
      <c r="AL54" s="155">
        <v>391.32816000000003</v>
      </c>
      <c r="AM54" s="155">
        <v>220.22086999999999</v>
      </c>
      <c r="AN54" s="155">
        <v>293.62783000000002</v>
      </c>
      <c r="AO54" s="155">
        <v>287.58600000000001</v>
      </c>
      <c r="AP54" s="155">
        <v>0</v>
      </c>
      <c r="AQ54" s="155"/>
      <c r="AR54" s="155"/>
    </row>
    <row r="55" spans="1:44" ht="24" customHeight="1" x14ac:dyDescent="0.3">
      <c r="A55" s="18" t="s">
        <v>881</v>
      </c>
      <c r="B55" s="18" t="s">
        <v>122</v>
      </c>
      <c r="C55" s="156">
        <v>23</v>
      </c>
      <c r="D55" s="156">
        <v>53.03</v>
      </c>
      <c r="E55" s="156">
        <v>12.94</v>
      </c>
      <c r="F55" s="156">
        <v>25.15</v>
      </c>
      <c r="G55" s="156">
        <v>21.6</v>
      </c>
      <c r="H55" s="156">
        <v>56.12</v>
      </c>
      <c r="I55" s="156"/>
      <c r="J55" s="156">
        <v>6.1</v>
      </c>
      <c r="K55" s="156">
        <v>6.4</v>
      </c>
      <c r="L55" s="156">
        <v>5.1349999999999998</v>
      </c>
      <c r="M55" s="156">
        <v>7.2</v>
      </c>
      <c r="N55" s="156">
        <v>7.2</v>
      </c>
      <c r="O55" s="156">
        <v>7.2</v>
      </c>
      <c r="P55" s="156">
        <v>7.2</v>
      </c>
      <c r="Q55" s="156"/>
      <c r="R55" s="156"/>
      <c r="S55" s="156">
        <v>4</v>
      </c>
      <c r="T55" s="156">
        <v>5</v>
      </c>
      <c r="U55" s="156"/>
      <c r="V55" s="156"/>
      <c r="W55" s="156"/>
      <c r="X55" s="156"/>
      <c r="Y55" s="156"/>
      <c r="Z55" s="156"/>
      <c r="AA55" s="156">
        <v>5.3068299999999997</v>
      </c>
      <c r="AB55" s="156">
        <v>5.35318</v>
      </c>
      <c r="AC55" s="156"/>
      <c r="AD55" s="156"/>
      <c r="AE55" s="156"/>
      <c r="AF55" s="156">
        <v>7.48</v>
      </c>
      <c r="AG55" s="156">
        <v>7.39</v>
      </c>
      <c r="AH55" s="156">
        <v>0</v>
      </c>
      <c r="AI55" s="156">
        <v>503.59442999999999</v>
      </c>
      <c r="AJ55" s="156">
        <v>0</v>
      </c>
      <c r="AK55" s="156">
        <v>0</v>
      </c>
      <c r="AL55" s="156">
        <v>391.32816000000003</v>
      </c>
      <c r="AM55" s="156">
        <v>220.22086999999999</v>
      </c>
      <c r="AN55" s="156">
        <v>293.62783000000002</v>
      </c>
      <c r="AO55" s="156">
        <v>287.58600000000001</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1787</v>
      </c>
      <c r="B4" s="198"/>
      <c r="C4" s="198"/>
      <c r="D4" s="198"/>
      <c r="E4" s="198"/>
      <c r="F4" s="198"/>
      <c r="G4" s="198"/>
      <c r="H4" s="198"/>
      <c r="I4" s="198"/>
      <c r="J4" s="198"/>
    </row>
    <row r="5" spans="1:10" ht="22.05" hidden="1" customHeight="1" x14ac:dyDescent="0.3">
      <c r="A5" s="198" t="s">
        <v>117</v>
      </c>
      <c r="B5" s="198" t="s">
        <v>604</v>
      </c>
      <c r="C5" s="9">
        <v>42879</v>
      </c>
      <c r="D5" s="9">
        <v>42880</v>
      </c>
      <c r="E5" s="9">
        <v>46665</v>
      </c>
      <c r="F5" s="9">
        <v>70163</v>
      </c>
      <c r="G5" s="9">
        <v>47090</v>
      </c>
      <c r="H5" s="9">
        <v>75130</v>
      </c>
      <c r="I5" s="9">
        <v>62201</v>
      </c>
      <c r="J5" s="198" t="s">
        <v>1788</v>
      </c>
    </row>
    <row r="6" spans="1:10" ht="40.049999999999997" customHeight="1" x14ac:dyDescent="0.3">
      <c r="A6" s="198"/>
      <c r="B6" s="198"/>
      <c r="C6" s="227" t="s">
        <v>662</v>
      </c>
      <c r="D6" s="227" t="s">
        <v>663</v>
      </c>
      <c r="E6" s="227" t="s">
        <v>664</v>
      </c>
      <c r="F6" s="227" t="s">
        <v>14</v>
      </c>
      <c r="G6" s="227" t="s">
        <v>660</v>
      </c>
      <c r="H6" s="227" t="s">
        <v>665</v>
      </c>
      <c r="I6" s="227" t="s">
        <v>661</v>
      </c>
      <c r="J6" s="198"/>
    </row>
    <row r="7" spans="1:10" ht="57" customHeight="1" x14ac:dyDescent="0.3">
      <c r="A7" s="198"/>
      <c r="B7" s="198"/>
      <c r="C7" s="9" t="s">
        <v>1789</v>
      </c>
      <c r="D7" s="9" t="s">
        <v>1790</v>
      </c>
      <c r="E7" s="9" t="s">
        <v>1791</v>
      </c>
      <c r="F7" s="9" t="s">
        <v>1792</v>
      </c>
      <c r="G7" s="9" t="s">
        <v>1793</v>
      </c>
      <c r="H7" s="9" t="s">
        <v>1794</v>
      </c>
      <c r="I7" s="9" t="s">
        <v>1795</v>
      </c>
      <c r="J7" s="198" t="s">
        <v>825</v>
      </c>
    </row>
    <row r="8" spans="1:10" ht="24" customHeight="1" x14ac:dyDescent="0.3">
      <c r="A8" s="13" t="s">
        <v>121</v>
      </c>
      <c r="B8" s="13" t="s">
        <v>834</v>
      </c>
      <c r="C8" s="154">
        <v>31</v>
      </c>
      <c r="D8" s="154">
        <v>13.49</v>
      </c>
      <c r="E8" s="154">
        <v>54.82</v>
      </c>
      <c r="F8" s="154">
        <v>76.16</v>
      </c>
      <c r="G8" s="154">
        <v>75.790000000000006</v>
      </c>
      <c r="H8" s="154">
        <v>74.900000000000006</v>
      </c>
      <c r="I8" s="154">
        <v>311.93</v>
      </c>
      <c r="J8" s="154">
        <v>638.09</v>
      </c>
    </row>
    <row r="9" spans="1:10" ht="24" customHeight="1" x14ac:dyDescent="0.3">
      <c r="A9" s="16" t="s">
        <v>121</v>
      </c>
      <c r="B9" s="16" t="s">
        <v>835</v>
      </c>
      <c r="C9" s="155">
        <v>31</v>
      </c>
      <c r="D9" s="155">
        <v>12.23</v>
      </c>
      <c r="E9" s="155">
        <v>59.09</v>
      </c>
      <c r="F9" s="155">
        <v>76.209999999999994</v>
      </c>
      <c r="G9" s="155">
        <v>75.790000000000006</v>
      </c>
      <c r="H9" s="155">
        <v>76.430000000000007</v>
      </c>
      <c r="I9" s="155">
        <v>311.77999999999997</v>
      </c>
      <c r="J9" s="155">
        <v>642.53</v>
      </c>
    </row>
    <row r="10" spans="1:10" ht="24" customHeight="1" x14ac:dyDescent="0.3">
      <c r="A10" s="16" t="s">
        <v>121</v>
      </c>
      <c r="B10" s="16" t="s">
        <v>836</v>
      </c>
      <c r="C10" s="155">
        <v>31</v>
      </c>
      <c r="D10" s="155">
        <v>12.27</v>
      </c>
      <c r="E10" s="155">
        <v>56.9</v>
      </c>
      <c r="F10" s="155">
        <v>77.17</v>
      </c>
      <c r="G10" s="155">
        <v>75.790000000000006</v>
      </c>
      <c r="H10" s="155">
        <v>74.75</v>
      </c>
      <c r="I10" s="155">
        <v>310.72000000000003</v>
      </c>
      <c r="J10" s="155">
        <v>638.6</v>
      </c>
    </row>
    <row r="11" spans="1:10" ht="24" customHeight="1" x14ac:dyDescent="0.3">
      <c r="A11" s="16" t="s">
        <v>121</v>
      </c>
      <c r="B11" s="16" t="s">
        <v>837</v>
      </c>
      <c r="C11" s="155">
        <v>31</v>
      </c>
      <c r="D11" s="155">
        <v>13.78</v>
      </c>
      <c r="E11" s="155">
        <v>56.43</v>
      </c>
      <c r="F11" s="155">
        <v>77.14</v>
      </c>
      <c r="G11" s="155">
        <v>75.790000000000006</v>
      </c>
      <c r="H11" s="155">
        <v>72.61</v>
      </c>
      <c r="I11" s="155">
        <v>310.75</v>
      </c>
      <c r="J11" s="155">
        <v>637.5</v>
      </c>
    </row>
    <row r="12" spans="1:10" ht="24" customHeight="1" x14ac:dyDescent="0.3">
      <c r="A12" s="16" t="s">
        <v>121</v>
      </c>
      <c r="B12" s="16" t="s">
        <v>838</v>
      </c>
      <c r="C12" s="155">
        <v>31</v>
      </c>
      <c r="D12" s="155">
        <v>13.86</v>
      </c>
      <c r="E12" s="155">
        <v>60.95</v>
      </c>
      <c r="F12" s="155">
        <v>72.819999999999993</v>
      </c>
      <c r="G12" s="155">
        <v>75.790000000000006</v>
      </c>
      <c r="H12" s="155">
        <v>85.65</v>
      </c>
      <c r="I12" s="155">
        <v>307.37</v>
      </c>
      <c r="J12" s="155">
        <v>647.44000000000005</v>
      </c>
    </row>
    <row r="13" spans="1:10" ht="24" customHeight="1" x14ac:dyDescent="0.3">
      <c r="A13" s="16" t="s">
        <v>121</v>
      </c>
      <c r="B13" s="16" t="s">
        <v>839</v>
      </c>
      <c r="C13" s="155">
        <v>31</v>
      </c>
      <c r="D13" s="155">
        <v>13.95</v>
      </c>
      <c r="E13" s="155">
        <v>62.05</v>
      </c>
      <c r="F13" s="155">
        <v>72.849999999999994</v>
      </c>
      <c r="G13" s="155">
        <v>75.790000000000006</v>
      </c>
      <c r="H13" s="155">
        <v>86.67</v>
      </c>
      <c r="I13" s="155">
        <v>307.92</v>
      </c>
      <c r="J13" s="155">
        <v>650.23</v>
      </c>
    </row>
    <row r="14" spans="1:10" ht="24" customHeight="1" x14ac:dyDescent="0.3">
      <c r="A14" s="16" t="s">
        <v>121</v>
      </c>
      <c r="B14" s="16" t="s">
        <v>840</v>
      </c>
      <c r="C14" s="155">
        <v>32</v>
      </c>
      <c r="D14" s="155">
        <v>13.95</v>
      </c>
      <c r="E14" s="155">
        <v>64.959999999999994</v>
      </c>
      <c r="F14" s="155">
        <v>77.180000000000007</v>
      </c>
      <c r="G14" s="155">
        <v>75.790000000000006</v>
      </c>
      <c r="H14" s="155">
        <v>73.73</v>
      </c>
      <c r="I14" s="155">
        <v>304.58</v>
      </c>
      <c r="J14" s="155">
        <v>642.19000000000005</v>
      </c>
    </row>
    <row r="15" spans="1:10" ht="24" customHeight="1" x14ac:dyDescent="0.3">
      <c r="A15" s="18" t="s">
        <v>121</v>
      </c>
      <c r="B15" s="18" t="s">
        <v>841</v>
      </c>
      <c r="C15" s="156">
        <v>32</v>
      </c>
      <c r="D15" s="156">
        <v>13.46</v>
      </c>
      <c r="E15" s="156">
        <v>57.62</v>
      </c>
      <c r="F15" s="156">
        <v>77.42</v>
      </c>
      <c r="G15" s="156">
        <v>75.790000000000006</v>
      </c>
      <c r="H15" s="156">
        <v>72.55</v>
      </c>
      <c r="I15" s="156">
        <v>305.33999999999997</v>
      </c>
      <c r="J15" s="156">
        <v>634.17999999999995</v>
      </c>
    </row>
    <row r="16" spans="1:10" ht="24" customHeight="1" x14ac:dyDescent="0.3">
      <c r="A16" s="13" t="s">
        <v>121</v>
      </c>
      <c r="B16" s="13" t="s">
        <v>842</v>
      </c>
      <c r="C16" s="154">
        <v>33</v>
      </c>
      <c r="D16" s="154">
        <v>13.02</v>
      </c>
      <c r="E16" s="154">
        <v>52.29</v>
      </c>
      <c r="F16" s="154">
        <v>77.34</v>
      </c>
      <c r="G16" s="154">
        <v>75.790000000000006</v>
      </c>
      <c r="H16" s="154">
        <v>75.98</v>
      </c>
      <c r="I16" s="154">
        <v>303.98</v>
      </c>
      <c r="J16" s="154">
        <v>631.4</v>
      </c>
    </row>
    <row r="17" spans="1:10" ht="24" customHeight="1" x14ac:dyDescent="0.3">
      <c r="A17" s="16" t="s">
        <v>121</v>
      </c>
      <c r="B17" s="16" t="s">
        <v>843</v>
      </c>
      <c r="C17" s="155">
        <v>33</v>
      </c>
      <c r="D17" s="155">
        <v>13.99</v>
      </c>
      <c r="E17" s="155">
        <v>56.89</v>
      </c>
      <c r="F17" s="155">
        <v>77.06</v>
      </c>
      <c r="G17" s="155">
        <v>75.790000000000006</v>
      </c>
      <c r="H17" s="155">
        <v>78.58</v>
      </c>
      <c r="I17" s="155">
        <v>306.98</v>
      </c>
      <c r="J17" s="155">
        <v>642.29</v>
      </c>
    </row>
    <row r="18" spans="1:10" ht="24" customHeight="1" x14ac:dyDescent="0.3">
      <c r="A18" s="16" t="s">
        <v>121</v>
      </c>
      <c r="B18" s="16" t="s">
        <v>844</v>
      </c>
      <c r="C18" s="155">
        <v>31</v>
      </c>
      <c r="D18" s="155">
        <v>13.95</v>
      </c>
      <c r="E18" s="155">
        <v>47.76</v>
      </c>
      <c r="F18" s="155">
        <v>76.16</v>
      </c>
      <c r="G18" s="155">
        <v>75.790000000000006</v>
      </c>
      <c r="H18" s="155">
        <v>91.11</v>
      </c>
      <c r="I18" s="155">
        <v>310.52999999999997</v>
      </c>
      <c r="J18" s="155">
        <v>646.29999999999995</v>
      </c>
    </row>
    <row r="19" spans="1:10" ht="24" customHeight="1" x14ac:dyDescent="0.3">
      <c r="A19" s="16" t="s">
        <v>121</v>
      </c>
      <c r="B19" s="16" t="s">
        <v>845</v>
      </c>
      <c r="C19" s="155">
        <v>31</v>
      </c>
      <c r="D19" s="155">
        <v>15.24</v>
      </c>
      <c r="E19" s="155">
        <v>51.8</v>
      </c>
      <c r="F19" s="155">
        <v>75.8</v>
      </c>
      <c r="G19" s="155">
        <v>75.790000000000006</v>
      </c>
      <c r="H19" s="155">
        <v>66.599999999999994</v>
      </c>
      <c r="I19" s="155">
        <v>305.67</v>
      </c>
      <c r="J19" s="155">
        <v>621.9</v>
      </c>
    </row>
    <row r="20" spans="1:10" ht="24" customHeight="1" x14ac:dyDescent="0.3">
      <c r="A20" s="16" t="s">
        <v>121</v>
      </c>
      <c r="B20" s="16" t="s">
        <v>846</v>
      </c>
      <c r="C20" s="155">
        <v>32</v>
      </c>
      <c r="D20" s="155">
        <v>13.97</v>
      </c>
      <c r="E20" s="155">
        <v>54.51</v>
      </c>
      <c r="F20" s="155">
        <v>77.47</v>
      </c>
      <c r="G20" s="155">
        <v>75.790000000000006</v>
      </c>
      <c r="H20" s="155">
        <v>70.209999999999994</v>
      </c>
      <c r="I20" s="155">
        <v>304.79000000000002</v>
      </c>
      <c r="J20" s="155">
        <v>628.74</v>
      </c>
    </row>
    <row r="21" spans="1:10" ht="24" customHeight="1" x14ac:dyDescent="0.3">
      <c r="A21" s="16" t="s">
        <v>121</v>
      </c>
      <c r="B21" s="16" t="s">
        <v>847</v>
      </c>
      <c r="C21" s="155">
        <v>32</v>
      </c>
      <c r="D21" s="155">
        <v>14.23</v>
      </c>
      <c r="E21" s="155">
        <v>54.28</v>
      </c>
      <c r="F21" s="155">
        <v>79.36</v>
      </c>
      <c r="G21" s="155">
        <v>75.790000000000006</v>
      </c>
      <c r="H21" s="155">
        <v>71.42</v>
      </c>
      <c r="I21" s="155">
        <v>308.79000000000002</v>
      </c>
      <c r="J21" s="155">
        <v>635.87</v>
      </c>
    </row>
    <row r="22" spans="1:10" ht="24" customHeight="1" x14ac:dyDescent="0.3">
      <c r="A22" s="16" t="s">
        <v>121</v>
      </c>
      <c r="B22" s="16" t="s">
        <v>848</v>
      </c>
      <c r="C22" s="155">
        <v>31</v>
      </c>
      <c r="D22" s="155">
        <v>14.33</v>
      </c>
      <c r="E22" s="155">
        <v>56.5</v>
      </c>
      <c r="F22" s="155">
        <v>78.22</v>
      </c>
      <c r="G22" s="155">
        <v>75.790000000000006</v>
      </c>
      <c r="H22" s="155">
        <v>77.959999999999994</v>
      </c>
      <c r="I22" s="155">
        <v>314.95999999999998</v>
      </c>
      <c r="J22" s="155">
        <v>648.76</v>
      </c>
    </row>
    <row r="23" spans="1:10" ht="24" customHeight="1" x14ac:dyDescent="0.3">
      <c r="A23" s="18" t="s">
        <v>121</v>
      </c>
      <c r="B23" s="18" t="s">
        <v>849</v>
      </c>
      <c r="C23" s="156">
        <v>31</v>
      </c>
      <c r="D23" s="156">
        <v>14.05</v>
      </c>
      <c r="E23" s="156">
        <v>57.21</v>
      </c>
      <c r="F23" s="156">
        <v>78.22</v>
      </c>
      <c r="G23" s="156">
        <v>75.790000000000006</v>
      </c>
      <c r="H23" s="156">
        <v>81.790000000000006</v>
      </c>
      <c r="I23" s="156">
        <v>309.19</v>
      </c>
      <c r="J23" s="156">
        <v>647.25</v>
      </c>
    </row>
    <row r="24" spans="1:10" ht="24" customHeight="1" x14ac:dyDescent="0.3">
      <c r="A24" s="13" t="s">
        <v>121</v>
      </c>
      <c r="B24" s="13" t="s">
        <v>850</v>
      </c>
      <c r="C24" s="154">
        <v>29</v>
      </c>
      <c r="D24" s="154">
        <v>14.06</v>
      </c>
      <c r="E24" s="154">
        <v>63.85</v>
      </c>
      <c r="F24" s="154">
        <v>78.38</v>
      </c>
      <c r="G24" s="154">
        <v>75.349999999999994</v>
      </c>
      <c r="H24" s="154">
        <v>78.87</v>
      </c>
      <c r="I24" s="154">
        <v>312.31</v>
      </c>
      <c r="J24" s="154">
        <v>651.82000000000005</v>
      </c>
    </row>
    <row r="25" spans="1:10" ht="24" customHeight="1" x14ac:dyDescent="0.3">
      <c r="A25" s="16" t="s">
        <v>121</v>
      </c>
      <c r="B25" s="16" t="s">
        <v>851</v>
      </c>
      <c r="C25" s="155">
        <v>29</v>
      </c>
      <c r="D25" s="155">
        <v>14.19</v>
      </c>
      <c r="E25" s="155">
        <v>64.48</v>
      </c>
      <c r="F25" s="155">
        <v>78.239999999999995</v>
      </c>
      <c r="G25" s="155">
        <v>75.349999999999994</v>
      </c>
      <c r="H25" s="155">
        <v>77.33</v>
      </c>
      <c r="I25" s="155">
        <v>306.72000000000003</v>
      </c>
      <c r="J25" s="155">
        <v>645.30999999999995</v>
      </c>
    </row>
    <row r="26" spans="1:10" ht="24" customHeight="1" x14ac:dyDescent="0.3">
      <c r="A26" s="16" t="s">
        <v>121</v>
      </c>
      <c r="B26" s="16" t="s">
        <v>852</v>
      </c>
      <c r="C26" s="155">
        <v>32</v>
      </c>
      <c r="D26" s="155">
        <v>13.2</v>
      </c>
      <c r="E26" s="155">
        <v>50.09</v>
      </c>
      <c r="F26" s="155">
        <v>74.569999999999993</v>
      </c>
      <c r="G26" s="155">
        <v>75.349999999999994</v>
      </c>
      <c r="H26" s="155">
        <v>68.680000000000007</v>
      </c>
      <c r="I26" s="155">
        <v>310</v>
      </c>
      <c r="J26" s="155">
        <v>623.89</v>
      </c>
    </row>
    <row r="27" spans="1:10" ht="24" customHeight="1" x14ac:dyDescent="0.3">
      <c r="A27" s="16" t="s">
        <v>121</v>
      </c>
      <c r="B27" s="16" t="s">
        <v>853</v>
      </c>
      <c r="C27" s="155">
        <v>32</v>
      </c>
      <c r="D27" s="155">
        <v>10.87</v>
      </c>
      <c r="E27" s="155">
        <v>57.55</v>
      </c>
      <c r="F27" s="155">
        <v>74.760000000000005</v>
      </c>
      <c r="G27" s="155">
        <v>75.349999999999994</v>
      </c>
      <c r="H27" s="155">
        <v>66.39</v>
      </c>
      <c r="I27" s="155">
        <v>307.97000000000003</v>
      </c>
      <c r="J27" s="155">
        <v>624.89</v>
      </c>
    </row>
    <row r="28" spans="1:10" ht="24" customHeight="1" x14ac:dyDescent="0.3">
      <c r="A28" s="16" t="s">
        <v>121</v>
      </c>
      <c r="B28" s="16" t="s">
        <v>854</v>
      </c>
      <c r="C28" s="155">
        <v>33</v>
      </c>
      <c r="D28" s="155">
        <v>12.26</v>
      </c>
      <c r="E28" s="155">
        <v>48.81</v>
      </c>
      <c r="F28" s="155">
        <v>75.2</v>
      </c>
      <c r="G28" s="155">
        <v>75.349999999999994</v>
      </c>
      <c r="H28" s="155">
        <v>68.75</v>
      </c>
      <c r="I28" s="155">
        <v>307.69</v>
      </c>
      <c r="J28" s="155">
        <v>621.05999999999995</v>
      </c>
    </row>
    <row r="29" spans="1:10" ht="24" customHeight="1" x14ac:dyDescent="0.3">
      <c r="A29" s="16" t="s">
        <v>121</v>
      </c>
      <c r="B29" s="16" t="s">
        <v>855</v>
      </c>
      <c r="C29" s="155">
        <v>33</v>
      </c>
      <c r="D29" s="155">
        <v>13.1</v>
      </c>
      <c r="E29" s="155">
        <v>45.45</v>
      </c>
      <c r="F29" s="155">
        <v>75.400000000000006</v>
      </c>
      <c r="G29" s="155">
        <v>75.349999999999994</v>
      </c>
      <c r="H29" s="155">
        <v>67.61</v>
      </c>
      <c r="I29" s="155">
        <v>313.52999999999997</v>
      </c>
      <c r="J29" s="155">
        <v>623.44000000000005</v>
      </c>
    </row>
    <row r="30" spans="1:10" ht="24" customHeight="1" x14ac:dyDescent="0.3">
      <c r="A30" s="16" t="s">
        <v>121</v>
      </c>
      <c r="B30" s="16" t="s">
        <v>856</v>
      </c>
      <c r="C30" s="155">
        <v>31</v>
      </c>
      <c r="D30" s="155">
        <v>13.09</v>
      </c>
      <c r="E30" s="155">
        <v>44.38</v>
      </c>
      <c r="F30" s="155">
        <v>75.89</v>
      </c>
      <c r="G30" s="155">
        <v>75.349999999999994</v>
      </c>
      <c r="H30" s="155">
        <v>71.88</v>
      </c>
      <c r="I30" s="155">
        <v>313.07</v>
      </c>
      <c r="J30" s="155">
        <v>624.66</v>
      </c>
    </row>
    <row r="31" spans="1:10" ht="24" customHeight="1" x14ac:dyDescent="0.3">
      <c r="A31" s="18" t="s">
        <v>121</v>
      </c>
      <c r="B31" s="18" t="s">
        <v>857</v>
      </c>
      <c r="C31" s="156">
        <v>31</v>
      </c>
      <c r="D31" s="156">
        <v>13.43</v>
      </c>
      <c r="E31" s="156">
        <v>57.02</v>
      </c>
      <c r="F31" s="156">
        <v>75.02</v>
      </c>
      <c r="G31" s="156">
        <v>75.349999999999994</v>
      </c>
      <c r="H31" s="156">
        <v>71.78</v>
      </c>
      <c r="I31" s="156">
        <v>310.66000000000003</v>
      </c>
      <c r="J31" s="156">
        <v>634.26</v>
      </c>
    </row>
    <row r="32" spans="1:10" ht="24" customHeight="1" x14ac:dyDescent="0.3">
      <c r="A32" s="13" t="s">
        <v>121</v>
      </c>
      <c r="B32" s="13" t="s">
        <v>858</v>
      </c>
      <c r="C32" s="154">
        <v>29</v>
      </c>
      <c r="D32" s="154">
        <v>13.42</v>
      </c>
      <c r="E32" s="154">
        <v>53.2</v>
      </c>
      <c r="F32" s="154">
        <v>68.78</v>
      </c>
      <c r="G32" s="154">
        <v>75.349999999999994</v>
      </c>
      <c r="H32" s="154">
        <v>68.11</v>
      </c>
      <c r="I32" s="154">
        <v>312.18</v>
      </c>
      <c r="J32" s="154">
        <v>620.04</v>
      </c>
    </row>
    <row r="33" spans="1:10" ht="24" customHeight="1" x14ac:dyDescent="0.3">
      <c r="A33" s="16" t="s">
        <v>121</v>
      </c>
      <c r="B33" s="16" t="s">
        <v>859</v>
      </c>
      <c r="C33" s="155">
        <v>29</v>
      </c>
      <c r="D33" s="155">
        <v>14.72</v>
      </c>
      <c r="E33" s="155">
        <v>49.82</v>
      </c>
      <c r="F33" s="155">
        <v>63.81</v>
      </c>
      <c r="G33" s="155">
        <v>75.349999999999994</v>
      </c>
      <c r="H33" s="155">
        <v>67.98</v>
      </c>
      <c r="I33" s="155">
        <v>312.57</v>
      </c>
      <c r="J33" s="155">
        <v>613.25</v>
      </c>
    </row>
    <row r="34" spans="1:10" ht="24" customHeight="1" x14ac:dyDescent="0.3">
      <c r="A34" s="16" t="s">
        <v>121</v>
      </c>
      <c r="B34" s="16" t="s">
        <v>860</v>
      </c>
      <c r="C34" s="155">
        <v>29</v>
      </c>
      <c r="D34" s="155">
        <v>14.95</v>
      </c>
      <c r="E34" s="155">
        <v>57.74</v>
      </c>
      <c r="F34" s="155">
        <v>70.459999999999994</v>
      </c>
      <c r="G34" s="155">
        <v>75.349999999999994</v>
      </c>
      <c r="H34" s="155">
        <v>78.010000000000005</v>
      </c>
      <c r="I34" s="155">
        <v>311.14999999999998</v>
      </c>
      <c r="J34" s="155">
        <v>636.66</v>
      </c>
    </row>
    <row r="35" spans="1:10" ht="24" customHeight="1" x14ac:dyDescent="0.3">
      <c r="A35" s="16" t="s">
        <v>121</v>
      </c>
      <c r="B35" s="16" t="s">
        <v>861</v>
      </c>
      <c r="C35" s="155">
        <v>29</v>
      </c>
      <c r="D35" s="155">
        <v>14.83</v>
      </c>
      <c r="E35" s="155">
        <v>48.05</v>
      </c>
      <c r="F35" s="155">
        <v>69.91</v>
      </c>
      <c r="G35" s="155">
        <v>75.349999999999994</v>
      </c>
      <c r="H35" s="155">
        <v>82.35</v>
      </c>
      <c r="I35" s="155">
        <v>311.48</v>
      </c>
      <c r="J35" s="155">
        <v>630.97</v>
      </c>
    </row>
    <row r="36" spans="1:10" ht="24" customHeight="1" x14ac:dyDescent="0.3">
      <c r="A36" s="16" t="s">
        <v>121</v>
      </c>
      <c r="B36" s="16" t="s">
        <v>862</v>
      </c>
      <c r="C36" s="155">
        <v>25</v>
      </c>
      <c r="D36" s="155">
        <v>13.41</v>
      </c>
      <c r="E36" s="155">
        <v>55.86</v>
      </c>
      <c r="F36" s="155">
        <v>71.37</v>
      </c>
      <c r="G36" s="155">
        <v>75.349999999999994</v>
      </c>
      <c r="H36" s="155">
        <v>74.53</v>
      </c>
      <c r="I36" s="155">
        <v>310.86</v>
      </c>
      <c r="J36" s="155">
        <v>626.38</v>
      </c>
    </row>
    <row r="37" spans="1:10" ht="24" customHeight="1" x14ac:dyDescent="0.3">
      <c r="A37" s="16" t="s">
        <v>121</v>
      </c>
      <c r="B37" s="16" t="s">
        <v>863</v>
      </c>
      <c r="C37" s="155">
        <v>25</v>
      </c>
      <c r="D37" s="155">
        <v>9.98</v>
      </c>
      <c r="E37" s="155">
        <v>46.19</v>
      </c>
      <c r="F37" s="155">
        <v>68.73</v>
      </c>
      <c r="G37" s="155">
        <v>75.349999999999994</v>
      </c>
      <c r="H37" s="155">
        <v>83.39</v>
      </c>
      <c r="I37" s="155">
        <v>314.37</v>
      </c>
      <c r="J37" s="155">
        <v>623.01</v>
      </c>
    </row>
    <row r="38" spans="1:10" ht="24" customHeight="1" x14ac:dyDescent="0.3">
      <c r="A38" s="16" t="s">
        <v>121</v>
      </c>
      <c r="B38" s="16" t="s">
        <v>864</v>
      </c>
      <c r="C38" s="155">
        <v>28</v>
      </c>
      <c r="D38" s="155">
        <v>10.29</v>
      </c>
      <c r="E38" s="155">
        <v>54.75</v>
      </c>
      <c r="F38" s="155">
        <v>74.53</v>
      </c>
      <c r="G38" s="155">
        <v>75.349999999999994</v>
      </c>
      <c r="H38" s="155">
        <v>75.209999999999994</v>
      </c>
      <c r="I38" s="155">
        <v>313.43</v>
      </c>
      <c r="J38" s="155">
        <v>631.55999999999995</v>
      </c>
    </row>
    <row r="39" spans="1:10" ht="24" customHeight="1" x14ac:dyDescent="0.3">
      <c r="A39" s="18" t="s">
        <v>121</v>
      </c>
      <c r="B39" s="18" t="s">
        <v>865</v>
      </c>
      <c r="C39" s="156">
        <v>28</v>
      </c>
      <c r="D39" s="156">
        <v>12.01</v>
      </c>
      <c r="E39" s="156">
        <v>69.55</v>
      </c>
      <c r="F39" s="156">
        <v>77.010000000000005</v>
      </c>
      <c r="G39" s="156">
        <v>75.349999999999994</v>
      </c>
      <c r="H39" s="156">
        <v>76.08</v>
      </c>
      <c r="I39" s="156">
        <v>312.55</v>
      </c>
      <c r="J39" s="156">
        <v>650.54999999999995</v>
      </c>
    </row>
    <row r="40" spans="1:10" ht="24" customHeight="1" x14ac:dyDescent="0.3">
      <c r="A40" s="13" t="s">
        <v>121</v>
      </c>
      <c r="B40" s="13" t="s">
        <v>866</v>
      </c>
      <c r="C40" s="154">
        <v>29</v>
      </c>
      <c r="D40" s="154">
        <v>12.29</v>
      </c>
      <c r="E40" s="154">
        <v>57</v>
      </c>
      <c r="F40" s="154">
        <v>75.83</v>
      </c>
      <c r="G40" s="154">
        <v>74.8</v>
      </c>
      <c r="H40" s="154">
        <v>65.819999999999993</v>
      </c>
      <c r="I40" s="154">
        <v>314.14</v>
      </c>
      <c r="J40" s="154">
        <v>628.88</v>
      </c>
    </row>
    <row r="41" spans="1:10" ht="24" customHeight="1" x14ac:dyDescent="0.3">
      <c r="A41" s="16" t="s">
        <v>121</v>
      </c>
      <c r="B41" s="16" t="s">
        <v>867</v>
      </c>
      <c r="C41" s="155">
        <v>29</v>
      </c>
      <c r="D41" s="155">
        <v>13</v>
      </c>
      <c r="E41" s="155">
        <v>51.11</v>
      </c>
      <c r="F41" s="155">
        <v>75.69</v>
      </c>
      <c r="G41" s="155">
        <v>74.8</v>
      </c>
      <c r="H41" s="155">
        <v>71.16</v>
      </c>
      <c r="I41" s="155">
        <v>311.89999999999998</v>
      </c>
      <c r="J41" s="155">
        <v>626.66</v>
      </c>
    </row>
    <row r="42" spans="1:10" ht="24" customHeight="1" x14ac:dyDescent="0.3">
      <c r="A42" s="16" t="s">
        <v>121</v>
      </c>
      <c r="B42" s="16" t="s">
        <v>868</v>
      </c>
      <c r="C42" s="155">
        <v>27</v>
      </c>
      <c r="D42" s="155">
        <v>13.77</v>
      </c>
      <c r="E42" s="155">
        <v>46.56</v>
      </c>
      <c r="F42" s="155">
        <v>75.709999999999994</v>
      </c>
      <c r="G42" s="155">
        <v>74.8</v>
      </c>
      <c r="H42" s="155">
        <v>71.39</v>
      </c>
      <c r="I42" s="155">
        <v>314.63</v>
      </c>
      <c r="J42" s="155">
        <v>623.86</v>
      </c>
    </row>
    <row r="43" spans="1:10" ht="24" customHeight="1" x14ac:dyDescent="0.3">
      <c r="A43" s="16" t="s">
        <v>121</v>
      </c>
      <c r="B43" s="16" t="s">
        <v>869</v>
      </c>
      <c r="C43" s="155">
        <v>27</v>
      </c>
      <c r="D43" s="155">
        <v>13.17</v>
      </c>
      <c r="E43" s="155">
        <v>56.43</v>
      </c>
      <c r="F43" s="155">
        <v>75.709999999999994</v>
      </c>
      <c r="G43" s="155">
        <v>74.8</v>
      </c>
      <c r="H43" s="155">
        <v>70.64</v>
      </c>
      <c r="I43" s="155">
        <v>313.51</v>
      </c>
      <c r="J43" s="155">
        <v>631.26</v>
      </c>
    </row>
    <row r="44" spans="1:10" ht="24" customHeight="1" x14ac:dyDescent="0.3">
      <c r="A44" s="16" t="s">
        <v>121</v>
      </c>
      <c r="B44" s="16" t="s">
        <v>870</v>
      </c>
      <c r="C44" s="155">
        <v>31</v>
      </c>
      <c r="D44" s="155">
        <v>13.18</v>
      </c>
      <c r="E44" s="155">
        <v>51.51</v>
      </c>
      <c r="F44" s="155">
        <v>74.33</v>
      </c>
      <c r="G44" s="155">
        <v>74.8</v>
      </c>
      <c r="H44" s="155">
        <v>77.97</v>
      </c>
      <c r="I44" s="155">
        <v>311.24</v>
      </c>
      <c r="J44" s="155">
        <v>634.03</v>
      </c>
    </row>
    <row r="45" spans="1:10" ht="24" customHeight="1" x14ac:dyDescent="0.3">
      <c r="A45" s="16" t="s">
        <v>121</v>
      </c>
      <c r="B45" s="16" t="s">
        <v>871</v>
      </c>
      <c r="C45" s="155">
        <v>31</v>
      </c>
      <c r="D45" s="155">
        <v>13.85</v>
      </c>
      <c r="E45" s="155">
        <v>55.1</v>
      </c>
      <c r="F45" s="155">
        <v>74.13</v>
      </c>
      <c r="G45" s="155">
        <v>74.8</v>
      </c>
      <c r="H45" s="155">
        <v>75.7</v>
      </c>
      <c r="I45" s="155">
        <v>309</v>
      </c>
      <c r="J45" s="155">
        <v>633.58000000000004</v>
      </c>
    </row>
    <row r="46" spans="1:10" ht="24" customHeight="1" x14ac:dyDescent="0.3">
      <c r="A46" s="16" t="s">
        <v>121</v>
      </c>
      <c r="B46" s="16" t="s">
        <v>872</v>
      </c>
      <c r="C46" s="155">
        <v>30</v>
      </c>
      <c r="D46" s="155">
        <v>13.85</v>
      </c>
      <c r="E46" s="155">
        <v>55.18</v>
      </c>
      <c r="F46" s="155">
        <v>76.38</v>
      </c>
      <c r="G46" s="155">
        <v>74.8</v>
      </c>
      <c r="H46" s="155">
        <v>73.709999999999994</v>
      </c>
      <c r="I46" s="155">
        <v>308.39999999999998</v>
      </c>
      <c r="J46" s="155">
        <v>632.32000000000005</v>
      </c>
    </row>
    <row r="47" spans="1:10" ht="24" customHeight="1" x14ac:dyDescent="0.3">
      <c r="A47" s="18" t="s">
        <v>121</v>
      </c>
      <c r="B47" s="18" t="s">
        <v>873</v>
      </c>
      <c r="C47" s="156">
        <v>30</v>
      </c>
      <c r="D47" s="156">
        <v>13.36</v>
      </c>
      <c r="E47" s="156">
        <v>54.28</v>
      </c>
      <c r="F47" s="156">
        <v>76.17</v>
      </c>
      <c r="G47" s="156">
        <v>74.8</v>
      </c>
      <c r="H47" s="156">
        <v>75.56</v>
      </c>
      <c r="I47" s="156">
        <v>310.89</v>
      </c>
      <c r="J47" s="156">
        <v>635.05999999999995</v>
      </c>
    </row>
    <row r="48" spans="1:10" ht="24" customHeight="1" x14ac:dyDescent="0.3">
      <c r="A48" s="13" t="s">
        <v>121</v>
      </c>
      <c r="B48" s="13" t="s">
        <v>874</v>
      </c>
      <c r="C48" s="154">
        <v>31</v>
      </c>
      <c r="D48" s="154">
        <v>13.36</v>
      </c>
      <c r="E48" s="154">
        <v>55.66</v>
      </c>
      <c r="F48" s="154">
        <v>75.52</v>
      </c>
      <c r="G48" s="154">
        <v>74.8</v>
      </c>
      <c r="H48" s="154">
        <v>74.510000000000005</v>
      </c>
      <c r="I48" s="154">
        <v>309.77</v>
      </c>
      <c r="J48" s="154">
        <v>634.62</v>
      </c>
    </row>
    <row r="49" spans="1:10" ht="24" customHeight="1" x14ac:dyDescent="0.3">
      <c r="A49" s="16" t="s">
        <v>121</v>
      </c>
      <c r="B49" s="16" t="s">
        <v>875</v>
      </c>
      <c r="C49" s="155">
        <v>31</v>
      </c>
      <c r="D49" s="155">
        <v>13.64</v>
      </c>
      <c r="E49" s="155">
        <v>51.48</v>
      </c>
      <c r="F49" s="155">
        <v>75.650000000000006</v>
      </c>
      <c r="G49" s="155">
        <v>74.8</v>
      </c>
      <c r="H49" s="155">
        <v>76.42</v>
      </c>
      <c r="I49" s="155">
        <v>309.10000000000002</v>
      </c>
      <c r="J49" s="155">
        <v>632.09</v>
      </c>
    </row>
    <row r="50" spans="1:10" ht="24" customHeight="1" x14ac:dyDescent="0.3">
      <c r="A50" s="16" t="s">
        <v>121</v>
      </c>
      <c r="B50" s="16" t="s">
        <v>876</v>
      </c>
      <c r="C50" s="155">
        <v>33</v>
      </c>
      <c r="D50" s="155">
        <v>13.64</v>
      </c>
      <c r="E50" s="155">
        <v>57.82</v>
      </c>
      <c r="F50" s="155">
        <v>61.95</v>
      </c>
      <c r="G50" s="155">
        <v>74.8</v>
      </c>
      <c r="H50" s="155">
        <v>70.3</v>
      </c>
      <c r="I50" s="155">
        <v>310.97000000000003</v>
      </c>
      <c r="J50" s="155">
        <v>622.48</v>
      </c>
    </row>
    <row r="51" spans="1:10" ht="24" customHeight="1" x14ac:dyDescent="0.3">
      <c r="A51" s="16" t="s">
        <v>121</v>
      </c>
      <c r="B51" s="16" t="s">
        <v>877</v>
      </c>
      <c r="C51" s="155">
        <v>33</v>
      </c>
      <c r="D51" s="155">
        <v>13.08</v>
      </c>
      <c r="E51" s="155">
        <v>57.9</v>
      </c>
      <c r="F51" s="155">
        <v>84.56</v>
      </c>
      <c r="G51" s="155">
        <v>74.8</v>
      </c>
      <c r="H51" s="155">
        <v>68.91</v>
      </c>
      <c r="I51" s="155">
        <v>311.48</v>
      </c>
      <c r="J51" s="155">
        <v>643.73</v>
      </c>
    </row>
    <row r="52" spans="1:10" ht="24" customHeight="1" x14ac:dyDescent="0.3">
      <c r="A52" s="16" t="s">
        <v>121</v>
      </c>
      <c r="B52" s="16" t="s">
        <v>878</v>
      </c>
      <c r="C52" s="155">
        <v>30</v>
      </c>
      <c r="D52" s="155">
        <v>13.08</v>
      </c>
      <c r="E52" s="155">
        <v>57.98</v>
      </c>
      <c r="F52" s="155">
        <v>79.709999999999994</v>
      </c>
      <c r="G52" s="155">
        <v>74.8</v>
      </c>
      <c r="H52" s="155">
        <v>72.19</v>
      </c>
      <c r="I52" s="155">
        <v>311.05</v>
      </c>
      <c r="J52" s="155">
        <v>638.80999999999995</v>
      </c>
    </row>
    <row r="53" spans="1:10" ht="24" customHeight="1" x14ac:dyDescent="0.3">
      <c r="A53" s="16" t="s">
        <v>121</v>
      </c>
      <c r="B53" s="16" t="s">
        <v>879</v>
      </c>
      <c r="C53" s="155">
        <v>30</v>
      </c>
      <c r="D53" s="155">
        <v>13.74</v>
      </c>
      <c r="E53" s="155">
        <v>49.45</v>
      </c>
      <c r="F53" s="155">
        <v>79.900000000000006</v>
      </c>
      <c r="G53" s="155">
        <v>74.8</v>
      </c>
      <c r="H53" s="155">
        <v>73.94</v>
      </c>
      <c r="I53" s="155">
        <v>314.32</v>
      </c>
      <c r="J53" s="155">
        <v>636.15</v>
      </c>
    </row>
    <row r="54" spans="1:10" ht="24" customHeight="1" x14ac:dyDescent="0.3">
      <c r="A54" s="16" t="s">
        <v>121</v>
      </c>
      <c r="B54" s="16" t="s">
        <v>880</v>
      </c>
      <c r="C54" s="155">
        <v>30</v>
      </c>
      <c r="D54" s="155">
        <v>13.74</v>
      </c>
      <c r="E54" s="155">
        <v>47.72</v>
      </c>
      <c r="F54" s="155">
        <v>72.209999999999994</v>
      </c>
      <c r="G54" s="155">
        <v>74.8</v>
      </c>
      <c r="H54" s="155">
        <v>70.62</v>
      </c>
      <c r="I54" s="155">
        <v>311.02999999999997</v>
      </c>
      <c r="J54" s="155">
        <v>620.12</v>
      </c>
    </row>
    <row r="55" spans="1:10" ht="24" customHeight="1" x14ac:dyDescent="0.3">
      <c r="A55" s="18" t="s">
        <v>881</v>
      </c>
      <c r="B55" s="18" t="s">
        <v>122</v>
      </c>
      <c r="C55" s="156">
        <v>30</v>
      </c>
      <c r="D55" s="156">
        <v>13.75</v>
      </c>
      <c r="E55" s="156">
        <v>54.11</v>
      </c>
      <c r="F55" s="156">
        <v>72.010000000000005</v>
      </c>
      <c r="G55" s="156">
        <v>74.8</v>
      </c>
      <c r="H55" s="156">
        <v>66.88</v>
      </c>
      <c r="I55" s="156">
        <v>309.94</v>
      </c>
      <c r="J55" s="156">
        <v>621.49</v>
      </c>
    </row>
    <row r="56" spans="1:10" ht="15.6" x14ac:dyDescent="0.3">
      <c r="A56" s="203" t="s">
        <v>1125</v>
      </c>
      <c r="B56" s="204"/>
      <c r="C56" s="158">
        <v>729</v>
      </c>
      <c r="D56" s="158">
        <v>321.04000000000002</v>
      </c>
      <c r="E56" s="158">
        <v>1315.07</v>
      </c>
      <c r="F56" s="158">
        <v>1802.05</v>
      </c>
      <c r="G56" s="158">
        <v>1807.52</v>
      </c>
      <c r="H56" s="158">
        <v>1781.8050000000001</v>
      </c>
      <c r="I56" s="158">
        <v>7448.5950000000003</v>
      </c>
      <c r="J56" s="158">
        <v>15205.08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1796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1797</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1798</v>
      </c>
      <c r="B6" s="229"/>
      <c r="C6" s="160" t="s">
        <v>1799</v>
      </c>
      <c r="D6" s="160" t="s">
        <v>1800</v>
      </c>
      <c r="E6" s="160" t="s">
        <v>1801</v>
      </c>
      <c r="F6" s="160" t="s">
        <v>1802</v>
      </c>
      <c r="G6" s="160" t="s">
        <v>1803</v>
      </c>
      <c r="H6" s="160" t="s">
        <v>1804</v>
      </c>
      <c r="I6" s="160" t="s">
        <v>1805</v>
      </c>
      <c r="J6" s="160" t="s">
        <v>1806</v>
      </c>
      <c r="K6" s="160" t="s">
        <v>1807</v>
      </c>
      <c r="L6" s="160" t="s">
        <v>1808</v>
      </c>
      <c r="M6" s="160" t="s">
        <v>1809</v>
      </c>
      <c r="N6" s="160" t="s">
        <v>1810</v>
      </c>
      <c r="O6" s="160" t="s">
        <v>1811</v>
      </c>
      <c r="P6" s="160" t="s">
        <v>1812</v>
      </c>
      <c r="Q6" s="160" t="s">
        <v>1813</v>
      </c>
      <c r="R6" s="160" t="s">
        <v>1814</v>
      </c>
      <c r="S6" s="160" t="s">
        <v>1815</v>
      </c>
      <c r="T6" s="160" t="s">
        <v>1816</v>
      </c>
      <c r="U6" s="160" t="s">
        <v>1817</v>
      </c>
      <c r="V6" s="160" t="s">
        <v>1818</v>
      </c>
      <c r="W6" s="160" t="s">
        <v>1819</v>
      </c>
      <c r="X6" s="160" t="s">
        <v>1820</v>
      </c>
      <c r="Y6" s="160" t="s">
        <v>1821</v>
      </c>
      <c r="Z6" s="160" t="s">
        <v>1822</v>
      </c>
      <c r="AA6" s="160" t="s">
        <v>1823</v>
      </c>
      <c r="AB6" s="160" t="s">
        <v>1824</v>
      </c>
      <c r="AC6" s="160" t="s">
        <v>1825</v>
      </c>
      <c r="AD6" s="160" t="s">
        <v>1826</v>
      </c>
      <c r="AE6" s="160" t="s">
        <v>1827</v>
      </c>
      <c r="AF6" s="160" t="s">
        <v>1828</v>
      </c>
      <c r="AG6" s="160" t="s">
        <v>1829</v>
      </c>
      <c r="AH6" s="160" t="s">
        <v>1830</v>
      </c>
      <c r="AI6" s="160" t="s">
        <v>1831</v>
      </c>
      <c r="AJ6" s="160" t="s">
        <v>1832</v>
      </c>
      <c r="AK6" s="160" t="s">
        <v>1833</v>
      </c>
      <c r="AL6" s="160" t="s">
        <v>1834</v>
      </c>
      <c r="AM6" s="160" t="s">
        <v>1835</v>
      </c>
      <c r="AN6" s="160" t="s">
        <v>1836</v>
      </c>
      <c r="AO6" s="160" t="s">
        <v>1837</v>
      </c>
      <c r="AP6" s="160" t="s">
        <v>1838</v>
      </c>
      <c r="AQ6" s="160" t="s">
        <v>1839</v>
      </c>
      <c r="AR6" s="160" t="s">
        <v>1840</v>
      </c>
      <c r="AS6" s="160" t="s">
        <v>1841</v>
      </c>
      <c r="AT6" s="160" t="s">
        <v>1842</v>
      </c>
      <c r="AU6" s="160" t="s">
        <v>1843</v>
      </c>
      <c r="AV6" s="160" t="s">
        <v>1844</v>
      </c>
      <c r="AW6" s="160" t="s">
        <v>1845</v>
      </c>
      <c r="AX6" s="160" t="s">
        <v>1846</v>
      </c>
      <c r="AY6" s="160" t="s">
        <v>1847</v>
      </c>
      <c r="AZ6" s="160" t="s">
        <v>1848</v>
      </c>
      <c r="BA6" s="160" t="s">
        <v>1849</v>
      </c>
      <c r="BB6" s="160" t="s">
        <v>1850</v>
      </c>
      <c r="BC6" s="160" t="s">
        <v>1851</v>
      </c>
      <c r="BD6" s="160" t="s">
        <v>1852</v>
      </c>
      <c r="BE6" s="160" t="s">
        <v>1853</v>
      </c>
      <c r="BF6" s="160" t="s">
        <v>1854</v>
      </c>
      <c r="BG6" s="160" t="s">
        <v>1855</v>
      </c>
      <c r="BH6" s="160" t="s">
        <v>1856</v>
      </c>
      <c r="BI6" s="160" t="s">
        <v>1857</v>
      </c>
      <c r="BJ6" s="160" t="s">
        <v>1858</v>
      </c>
      <c r="BK6" s="160" t="s">
        <v>1859</v>
      </c>
      <c r="BL6" s="160" t="s">
        <v>1860</v>
      </c>
      <c r="BM6" s="160" t="s">
        <v>1861</v>
      </c>
      <c r="BN6" s="160" t="s">
        <v>1862</v>
      </c>
      <c r="BO6" s="160" t="s">
        <v>1863</v>
      </c>
      <c r="BP6" s="160" t="s">
        <v>1864</v>
      </c>
      <c r="BQ6" s="160" t="s">
        <v>1865</v>
      </c>
      <c r="BR6" s="160" t="s">
        <v>1866</v>
      </c>
      <c r="BS6" s="160" t="s">
        <v>1867</v>
      </c>
      <c r="BT6" s="160" t="s">
        <v>1868</v>
      </c>
      <c r="BU6" s="160" t="s">
        <v>1869</v>
      </c>
      <c r="BV6" s="160" t="s">
        <v>1870</v>
      </c>
      <c r="BW6" s="160" t="s">
        <v>1871</v>
      </c>
      <c r="BX6" s="160" t="s">
        <v>1872</v>
      </c>
      <c r="BY6" s="160" t="s">
        <v>1873</v>
      </c>
      <c r="BZ6" s="160" t="s">
        <v>1874</v>
      </c>
      <c r="CA6" s="160" t="s">
        <v>1875</v>
      </c>
      <c r="CB6" s="160" t="s">
        <v>1876</v>
      </c>
      <c r="CC6" s="160" t="s">
        <v>1877</v>
      </c>
      <c r="CD6" s="160" t="s">
        <v>1878</v>
      </c>
      <c r="CE6" s="160" t="s">
        <v>1879</v>
      </c>
      <c r="CF6" s="160" t="s">
        <v>1880</v>
      </c>
      <c r="CG6" s="160" t="s">
        <v>1881</v>
      </c>
      <c r="CH6" s="160" t="s">
        <v>1882</v>
      </c>
      <c r="CI6" s="160" t="s">
        <v>1883</v>
      </c>
      <c r="CJ6" s="160" t="s">
        <v>1884</v>
      </c>
      <c r="CK6" s="160" t="s">
        <v>1885</v>
      </c>
      <c r="CL6" s="160" t="s">
        <v>1886</v>
      </c>
      <c r="CM6" s="160" t="s">
        <v>1887</v>
      </c>
      <c r="CN6" s="160" t="s">
        <v>1888</v>
      </c>
      <c r="CO6" s="160" t="s">
        <v>1889</v>
      </c>
      <c r="CP6" s="160" t="s">
        <v>1890</v>
      </c>
      <c r="CQ6" s="160" t="s">
        <v>1891</v>
      </c>
      <c r="CR6" s="160" t="s">
        <v>1892</v>
      </c>
      <c r="CS6" s="160" t="s">
        <v>1893</v>
      </c>
      <c r="CT6" s="160" t="s">
        <v>1894</v>
      </c>
      <c r="CU6" s="160" t="s">
        <v>1895</v>
      </c>
      <c r="CV6" s="160" t="s">
        <v>1896</v>
      </c>
      <c r="CW6" s="160" t="s">
        <v>1897</v>
      </c>
      <c r="CX6" s="160" t="s">
        <v>1898</v>
      </c>
      <c r="CY6" s="160" t="s">
        <v>1899</v>
      </c>
      <c r="CZ6" s="160" t="s">
        <v>1900</v>
      </c>
      <c r="DA6" s="160" t="s">
        <v>1901</v>
      </c>
      <c r="DB6" s="160" t="s">
        <v>1902</v>
      </c>
      <c r="DC6" s="160" t="s">
        <v>1903</v>
      </c>
      <c r="DD6" s="160" t="s">
        <v>1904</v>
      </c>
      <c r="DE6" s="160" t="s">
        <v>1905</v>
      </c>
      <c r="DF6" s="160" t="s">
        <v>1906</v>
      </c>
      <c r="DG6" s="160" t="s">
        <v>1907</v>
      </c>
      <c r="DH6" s="160" t="s">
        <v>1908</v>
      </c>
      <c r="DI6" s="160" t="s">
        <v>1909</v>
      </c>
      <c r="DJ6" s="160" t="s">
        <v>1910</v>
      </c>
      <c r="DK6" s="160" t="s">
        <v>1911</v>
      </c>
      <c r="DL6" s="160" t="s">
        <v>1912</v>
      </c>
      <c r="DM6" s="160" t="s">
        <v>1913</v>
      </c>
      <c r="DN6" s="160" t="s">
        <v>1914</v>
      </c>
      <c r="DO6" s="160" t="s">
        <v>1915</v>
      </c>
      <c r="DP6" s="160" t="s">
        <v>1916</v>
      </c>
      <c r="DQ6" s="160" t="s">
        <v>1917</v>
      </c>
      <c r="DR6" s="160" t="s">
        <v>1918</v>
      </c>
      <c r="DS6" s="160" t="s">
        <v>1919</v>
      </c>
      <c r="DT6" s="160" t="s">
        <v>1920</v>
      </c>
      <c r="DU6" s="160" t="s">
        <v>1921</v>
      </c>
      <c r="DV6" s="160" t="s">
        <v>1922</v>
      </c>
      <c r="DW6" s="160" t="s">
        <v>1923</v>
      </c>
      <c r="DX6" s="160" t="s">
        <v>1924</v>
      </c>
      <c r="DY6" s="160" t="s">
        <v>1925</v>
      </c>
      <c r="DZ6" s="160" t="s">
        <v>1926</v>
      </c>
      <c r="EA6" s="160" t="s">
        <v>1927</v>
      </c>
      <c r="EB6" s="160" t="s">
        <v>1928</v>
      </c>
      <c r="EC6" s="160" t="s">
        <v>1929</v>
      </c>
      <c r="ED6" s="160" t="s">
        <v>1930</v>
      </c>
      <c r="EE6" s="160" t="s">
        <v>1931</v>
      </c>
      <c r="EF6" s="160" t="s">
        <v>1932</v>
      </c>
      <c r="EG6" s="160" t="s">
        <v>1933</v>
      </c>
      <c r="EH6" s="160" t="s">
        <v>1934</v>
      </c>
      <c r="EI6" s="160" t="s">
        <v>1935</v>
      </c>
      <c r="EJ6" s="160" t="s">
        <v>1936</v>
      </c>
      <c r="EK6" s="160" t="s">
        <v>1937</v>
      </c>
      <c r="EL6" s="160" t="s">
        <v>1938</v>
      </c>
      <c r="EM6" s="160" t="s">
        <v>1939</v>
      </c>
      <c r="EN6" s="160" t="s">
        <v>1940</v>
      </c>
      <c r="EO6" s="160" t="s">
        <v>1941</v>
      </c>
      <c r="EP6" s="160" t="s">
        <v>1942</v>
      </c>
      <c r="EQ6" s="160" t="s">
        <v>1943</v>
      </c>
      <c r="ER6" s="160" t="s">
        <v>1944</v>
      </c>
      <c r="ES6" s="160" t="s">
        <v>1945</v>
      </c>
      <c r="ET6" s="160" t="s">
        <v>1946</v>
      </c>
      <c r="EU6" s="160" t="s">
        <v>1947</v>
      </c>
      <c r="EV6" s="160" t="s">
        <v>1948</v>
      </c>
      <c r="EW6" s="160" t="s">
        <v>1949</v>
      </c>
      <c r="EX6" s="160" t="s">
        <v>1950</v>
      </c>
      <c r="EY6" s="160" t="s">
        <v>1951</v>
      </c>
      <c r="EZ6" s="160" t="s">
        <v>1952</v>
      </c>
      <c r="FA6" s="160" t="s">
        <v>1953</v>
      </c>
      <c r="FB6" s="160" t="s">
        <v>1954</v>
      </c>
      <c r="FC6" s="160" t="s">
        <v>1955</v>
      </c>
      <c r="FD6" s="160" t="s">
        <v>1956</v>
      </c>
      <c r="FE6" s="160" t="s">
        <v>1957</v>
      </c>
      <c r="FF6" s="160" t="s">
        <v>1958</v>
      </c>
      <c r="FG6" s="160" t="s">
        <v>1959</v>
      </c>
      <c r="FH6" s="160" t="s">
        <v>1960</v>
      </c>
      <c r="FI6" s="160" t="s">
        <v>1961</v>
      </c>
      <c r="FJ6" s="160" t="s">
        <v>1962</v>
      </c>
      <c r="FK6" s="160" t="s">
        <v>1963</v>
      </c>
      <c r="FL6" s="160" t="s">
        <v>1964</v>
      </c>
      <c r="FM6" s="160" t="s">
        <v>1965</v>
      </c>
      <c r="FN6" s="160" t="s">
        <v>1966</v>
      </c>
      <c r="FO6" s="160" t="s">
        <v>1967</v>
      </c>
      <c r="FP6" s="160" t="s">
        <v>1968</v>
      </c>
      <c r="FQ6" s="160" t="s">
        <v>1969</v>
      </c>
      <c r="FR6" s="160" t="s">
        <v>1970</v>
      </c>
      <c r="FS6" s="160" t="s">
        <v>1971</v>
      </c>
      <c r="FT6" s="160" t="s">
        <v>1972</v>
      </c>
      <c r="FU6" s="160" t="s">
        <v>1973</v>
      </c>
      <c r="FV6" s="160" t="s">
        <v>1974</v>
      </c>
      <c r="FW6" s="160" t="s">
        <v>1975</v>
      </c>
      <c r="FX6" s="160" t="s">
        <v>1976</v>
      </c>
      <c r="FY6" s="160" t="s">
        <v>1977</v>
      </c>
      <c r="FZ6" s="160" t="s">
        <v>1978</v>
      </c>
      <c r="GA6" s="160" t="s">
        <v>1979</v>
      </c>
      <c r="GB6" s="160" t="s">
        <v>1980</v>
      </c>
      <c r="GC6" s="160" t="s">
        <v>1981</v>
      </c>
      <c r="GD6" s="160" t="s">
        <v>1982</v>
      </c>
      <c r="GE6" s="160" t="s">
        <v>1983</v>
      </c>
      <c r="GF6" s="160" t="s">
        <v>1984</v>
      </c>
      <c r="GG6" s="160" t="s">
        <v>1985</v>
      </c>
      <c r="GH6" s="160" t="s">
        <v>1986</v>
      </c>
      <c r="GI6" s="160" t="s">
        <v>1987</v>
      </c>
      <c r="GJ6" s="160" t="s">
        <v>1988</v>
      </c>
      <c r="GK6" s="160" t="s">
        <v>1989</v>
      </c>
      <c r="GL6" s="160" t="s">
        <v>1990</v>
      </c>
      <c r="GM6" s="160" t="s">
        <v>1991</v>
      </c>
      <c r="GN6" s="160" t="s">
        <v>1992</v>
      </c>
      <c r="GO6" s="160" t="s">
        <v>1993</v>
      </c>
      <c r="GP6" s="160" t="s">
        <v>1994</v>
      </c>
      <c r="GQ6" s="160" t="s">
        <v>1995</v>
      </c>
      <c r="GR6" s="160" t="s">
        <v>1996</v>
      </c>
      <c r="GS6" s="160" t="s">
        <v>1997</v>
      </c>
      <c r="GT6" s="160" t="s">
        <v>1998</v>
      </c>
      <c r="GU6" s="160" t="s">
        <v>1999</v>
      </c>
      <c r="GV6" s="160" t="s">
        <v>2000</v>
      </c>
      <c r="GW6" s="160" t="s">
        <v>2001</v>
      </c>
      <c r="GX6" s="160" t="s">
        <v>2002</v>
      </c>
      <c r="GY6" s="160" t="s">
        <v>2003</v>
      </c>
      <c r="GZ6" s="160" t="s">
        <v>2004</v>
      </c>
      <c r="HA6" s="160" t="s">
        <v>2005</v>
      </c>
      <c r="HB6" s="160" t="s">
        <v>2006</v>
      </c>
      <c r="HC6" s="160" t="s">
        <v>2007</v>
      </c>
      <c r="HD6" s="160" t="s">
        <v>2008</v>
      </c>
      <c r="HE6" s="160" t="s">
        <v>2009</v>
      </c>
      <c r="HF6" s="160" t="s">
        <v>2010</v>
      </c>
      <c r="HG6" s="160" t="s">
        <v>2011</v>
      </c>
      <c r="HH6" s="160" t="s">
        <v>2012</v>
      </c>
      <c r="HI6" s="160" t="s">
        <v>2013</v>
      </c>
      <c r="HJ6" s="160" t="s">
        <v>2014</v>
      </c>
      <c r="HK6" s="160" t="s">
        <v>2015</v>
      </c>
      <c r="HL6" s="160" t="s">
        <v>2016</v>
      </c>
      <c r="HM6" s="160" t="s">
        <v>2017</v>
      </c>
      <c r="HN6" s="160" t="s">
        <v>2018</v>
      </c>
      <c r="HO6" s="160" t="s">
        <v>2019</v>
      </c>
      <c r="HP6" s="160" t="s">
        <v>2020</v>
      </c>
      <c r="HQ6" s="160" t="s">
        <v>2021</v>
      </c>
      <c r="HR6" s="160" t="s">
        <v>2022</v>
      </c>
      <c r="HS6" s="160" t="s">
        <v>2023</v>
      </c>
      <c r="HT6" s="160" t="s">
        <v>2024</v>
      </c>
      <c r="HU6" s="160" t="s">
        <v>2025</v>
      </c>
      <c r="HV6" s="160" t="s">
        <v>2026</v>
      </c>
      <c r="HW6" s="160" t="s">
        <v>2027</v>
      </c>
      <c r="HX6" s="160" t="s">
        <v>2028</v>
      </c>
      <c r="HY6" s="160" t="s">
        <v>2029</v>
      </c>
      <c r="HZ6" s="160" t="s">
        <v>2030</v>
      </c>
      <c r="IA6" s="160" t="s">
        <v>2031</v>
      </c>
      <c r="IB6" s="160" t="s">
        <v>2032</v>
      </c>
      <c r="IC6" s="160" t="s">
        <v>2033</v>
      </c>
      <c r="ID6" s="160" t="s">
        <v>2034</v>
      </c>
      <c r="IE6" s="160" t="s">
        <v>2035</v>
      </c>
      <c r="IF6" s="160" t="s">
        <v>2036</v>
      </c>
      <c r="IG6" s="160" t="s">
        <v>2037</v>
      </c>
      <c r="IH6" s="160" t="s">
        <v>2038</v>
      </c>
      <c r="II6" s="160" t="s">
        <v>2039</v>
      </c>
      <c r="IJ6" s="160" t="s">
        <v>2040</v>
      </c>
      <c r="IK6" s="160" t="s">
        <v>2041</v>
      </c>
      <c r="IL6" s="160" t="s">
        <v>2042</v>
      </c>
      <c r="IM6" s="160" t="s">
        <v>2043</v>
      </c>
      <c r="IN6" s="160" t="s">
        <v>2044</v>
      </c>
      <c r="IO6" s="160" t="s">
        <v>2045</v>
      </c>
      <c r="IP6" s="160" t="s">
        <v>2046</v>
      </c>
      <c r="IQ6" s="160" t="s">
        <v>2047</v>
      </c>
      <c r="IR6" s="160" t="s">
        <v>2048</v>
      </c>
      <c r="IS6" s="160" t="s">
        <v>2049</v>
      </c>
      <c r="IT6" s="160" t="s">
        <v>2050</v>
      </c>
      <c r="IU6" s="160" t="s">
        <v>2051</v>
      </c>
      <c r="IV6" s="160" t="s">
        <v>2052</v>
      </c>
      <c r="IW6" s="160" t="s">
        <v>2053</v>
      </c>
      <c r="IX6" s="160" t="s">
        <v>2054</v>
      </c>
      <c r="IY6" s="160" t="s">
        <v>2055</v>
      </c>
      <c r="IZ6" s="160" t="s">
        <v>2056</v>
      </c>
      <c r="JA6" s="160" t="s">
        <v>2057</v>
      </c>
      <c r="JB6" s="160" t="s">
        <v>2058</v>
      </c>
      <c r="JC6" s="160" t="s">
        <v>2059</v>
      </c>
      <c r="JD6" s="160" t="s">
        <v>2060</v>
      </c>
      <c r="JE6" s="160" t="s">
        <v>2061</v>
      </c>
      <c r="JF6" s="160" t="s">
        <v>2062</v>
      </c>
      <c r="JG6" s="160" t="s">
        <v>2063</v>
      </c>
      <c r="JH6" s="160" t="s">
        <v>2064</v>
      </c>
      <c r="JI6" s="160" t="s">
        <v>2065</v>
      </c>
      <c r="JJ6" s="160" t="s">
        <v>2066</v>
      </c>
      <c r="JK6" s="160" t="s">
        <v>2067</v>
      </c>
      <c r="JL6" s="160" t="s">
        <v>2068</v>
      </c>
      <c r="JM6" s="160" t="s">
        <v>2069</v>
      </c>
      <c r="JN6" s="160" t="s">
        <v>2070</v>
      </c>
      <c r="JO6" s="160" t="s">
        <v>2071</v>
      </c>
      <c r="JP6" s="160" t="s">
        <v>2072</v>
      </c>
      <c r="JQ6" s="160" t="s">
        <v>2073</v>
      </c>
      <c r="JR6" s="160" t="s">
        <v>2074</v>
      </c>
      <c r="JS6" s="160" t="s">
        <v>2075</v>
      </c>
      <c r="JT6" s="160" t="s">
        <v>2076</v>
      </c>
      <c r="JU6" s="160" t="s">
        <v>2077</v>
      </c>
      <c r="JV6" s="160" t="s">
        <v>2078</v>
      </c>
      <c r="JW6" s="160" t="s">
        <v>2079</v>
      </c>
      <c r="JX6" s="160" t="s">
        <v>2080</v>
      </c>
      <c r="JY6" s="160" t="s">
        <v>2081</v>
      </c>
      <c r="JZ6" s="160" t="s">
        <v>2082</v>
      </c>
      <c r="KA6" s="160" t="s">
        <v>2083</v>
      </c>
      <c r="KB6" s="160" t="s">
        <v>2084</v>
      </c>
      <c r="KC6" s="160" t="s">
        <v>2085</v>
      </c>
      <c r="KD6" s="160" t="s">
        <v>2086</v>
      </c>
      <c r="KE6" s="160" t="s">
        <v>2087</v>
      </c>
      <c r="KF6" s="160" t="s">
        <v>2088</v>
      </c>
      <c r="KG6" s="160" t="s">
        <v>2089</v>
      </c>
      <c r="KH6" s="160" t="s">
        <v>2090</v>
      </c>
      <c r="KI6" s="160" t="s">
        <v>2091</v>
      </c>
    </row>
    <row r="7" spans="1:295" ht="27" customHeight="1" x14ac:dyDescent="0.3">
      <c r="A7" s="229" t="s">
        <v>295</v>
      </c>
      <c r="B7" s="229"/>
      <c r="C7" s="230" t="s">
        <v>2092</v>
      </c>
      <c r="D7" s="230"/>
      <c r="E7" s="230"/>
      <c r="F7" s="230" t="s">
        <v>2093</v>
      </c>
      <c r="G7" s="230" t="s">
        <v>2094</v>
      </c>
      <c r="H7" s="230"/>
      <c r="I7" s="230"/>
      <c r="J7" s="230"/>
      <c r="K7" s="230" t="s">
        <v>2095</v>
      </c>
      <c r="L7" s="230"/>
      <c r="M7" s="230"/>
      <c r="N7" s="230" t="s">
        <v>2096</v>
      </c>
      <c r="O7" s="230" t="s">
        <v>2097</v>
      </c>
      <c r="P7" s="230"/>
      <c r="Q7" s="230" t="s">
        <v>2098</v>
      </c>
      <c r="R7" s="230"/>
      <c r="S7" s="230" t="s">
        <v>2099</v>
      </c>
      <c r="T7" s="230"/>
      <c r="U7" s="230" t="s">
        <v>2100</v>
      </c>
      <c r="V7" s="230"/>
      <c r="W7" s="230"/>
      <c r="X7" s="230" t="s">
        <v>2101</v>
      </c>
      <c r="Y7" s="230"/>
      <c r="Z7" s="230"/>
      <c r="AA7" s="230" t="s">
        <v>2102</v>
      </c>
      <c r="AB7" s="230"/>
      <c r="AC7" s="230"/>
      <c r="AD7" s="230"/>
      <c r="AE7" s="230"/>
      <c r="AF7" s="230"/>
      <c r="AG7" s="230"/>
      <c r="AH7" s="230"/>
      <c r="AI7" s="230"/>
      <c r="AJ7" s="230" t="s">
        <v>2103</v>
      </c>
      <c r="AK7" s="230"/>
      <c r="AL7" s="230"/>
      <c r="AM7" s="230" t="s">
        <v>2104</v>
      </c>
      <c r="AN7" s="230"/>
      <c r="AO7" s="230" t="s">
        <v>2105</v>
      </c>
      <c r="AP7" s="230"/>
      <c r="AQ7" s="230" t="s">
        <v>2106</v>
      </c>
      <c r="AR7" s="230"/>
      <c r="AS7" s="230"/>
      <c r="AT7" s="230" t="s">
        <v>2107</v>
      </c>
      <c r="AU7" s="230"/>
      <c r="AV7" s="230" t="s">
        <v>2108</v>
      </c>
      <c r="AW7" s="230"/>
      <c r="AX7" s="230" t="s">
        <v>2107</v>
      </c>
      <c r="AY7" s="230"/>
      <c r="AZ7" s="230"/>
      <c r="BA7" s="230" t="s">
        <v>2109</v>
      </c>
      <c r="BB7" s="230" t="s">
        <v>2110</v>
      </c>
      <c r="BC7" s="230" t="s">
        <v>2111</v>
      </c>
      <c r="BD7" s="230"/>
      <c r="BE7" s="230"/>
      <c r="BF7" s="230" t="s">
        <v>2112</v>
      </c>
      <c r="BG7" s="230"/>
      <c r="BH7" s="230"/>
      <c r="BI7" s="230"/>
      <c r="BJ7" s="230"/>
      <c r="BK7" s="230" t="s">
        <v>2113</v>
      </c>
      <c r="BL7" s="230" t="s">
        <v>2114</v>
      </c>
      <c r="BM7" s="230"/>
      <c r="BN7" s="230" t="s">
        <v>2115</v>
      </c>
      <c r="BO7" s="230"/>
      <c r="BP7" s="230"/>
      <c r="BQ7" s="230" t="s">
        <v>2116</v>
      </c>
      <c r="BR7" s="230"/>
      <c r="BS7" s="230"/>
      <c r="BT7" s="230"/>
      <c r="BU7" s="230" t="s">
        <v>2117</v>
      </c>
      <c r="BV7" s="230" t="s">
        <v>2118</v>
      </c>
      <c r="BW7" s="230" t="s">
        <v>2119</v>
      </c>
      <c r="BX7" s="230"/>
      <c r="BY7" s="230"/>
      <c r="BZ7" s="230"/>
      <c r="CA7" s="230" t="s">
        <v>2120</v>
      </c>
      <c r="CB7" s="230"/>
      <c r="CC7" s="230"/>
      <c r="CD7" s="230"/>
      <c r="CE7" s="230"/>
      <c r="CF7" s="230" t="s">
        <v>2121</v>
      </c>
      <c r="CG7" s="230"/>
      <c r="CH7" s="230"/>
      <c r="CI7" s="230"/>
      <c r="CJ7" s="230" t="s">
        <v>2122</v>
      </c>
      <c r="CK7" s="230"/>
      <c r="CL7" s="230" t="s">
        <v>2123</v>
      </c>
      <c r="CM7" s="230"/>
      <c r="CN7" s="230" t="s">
        <v>2124</v>
      </c>
      <c r="CO7" s="230" t="s">
        <v>2125</v>
      </c>
      <c r="CP7" s="230"/>
      <c r="CQ7" s="230"/>
      <c r="CR7" s="230" t="s">
        <v>2126</v>
      </c>
      <c r="CS7" s="230"/>
      <c r="CT7" s="230"/>
      <c r="CU7" s="230"/>
      <c r="CV7" s="230"/>
      <c r="CW7" s="230" t="s">
        <v>2127</v>
      </c>
      <c r="CX7" s="230" t="s">
        <v>2128</v>
      </c>
      <c r="CY7" s="230"/>
      <c r="CZ7" s="230"/>
      <c r="DA7" s="230"/>
      <c r="DB7" s="230"/>
      <c r="DC7" s="230"/>
      <c r="DD7" s="230" t="s">
        <v>2129</v>
      </c>
      <c r="DE7" s="230"/>
      <c r="DF7" s="230"/>
      <c r="DG7" s="230" t="s">
        <v>2130</v>
      </c>
      <c r="DH7" s="230"/>
      <c r="DI7" s="230" t="s">
        <v>2131</v>
      </c>
      <c r="DJ7" s="230"/>
      <c r="DK7" s="230" t="s">
        <v>2132</v>
      </c>
      <c r="DL7" s="230" t="s">
        <v>2133</v>
      </c>
      <c r="DM7" s="230"/>
      <c r="DN7" s="230"/>
      <c r="DO7" s="230"/>
      <c r="DP7" s="230"/>
      <c r="DQ7" s="230" t="s">
        <v>2134</v>
      </c>
      <c r="DR7" s="230" t="s">
        <v>2135</v>
      </c>
      <c r="DS7" s="230" t="s">
        <v>2136</v>
      </c>
      <c r="DT7" s="230"/>
      <c r="DU7" s="230"/>
      <c r="DV7" s="230"/>
      <c r="DW7" s="230"/>
      <c r="DX7" s="230"/>
      <c r="DY7" s="230"/>
      <c r="DZ7" s="230"/>
      <c r="EA7" s="230" t="s">
        <v>2137</v>
      </c>
      <c r="EB7" s="230" t="s">
        <v>2138</v>
      </c>
      <c r="EC7" s="230"/>
      <c r="ED7" s="230"/>
      <c r="EE7" s="230" t="s">
        <v>2137</v>
      </c>
      <c r="EF7" s="230"/>
      <c r="EG7" s="230" t="s">
        <v>2139</v>
      </c>
      <c r="EH7" s="230" t="s">
        <v>2140</v>
      </c>
      <c r="EI7" s="230"/>
      <c r="EJ7" s="230" t="s">
        <v>2141</v>
      </c>
      <c r="EK7" s="230"/>
      <c r="EL7" s="230"/>
      <c r="EM7" s="230"/>
      <c r="EN7" s="230"/>
      <c r="EO7" s="230"/>
      <c r="EP7" s="230"/>
      <c r="EQ7" s="230"/>
      <c r="ER7" s="230"/>
      <c r="ES7" s="230"/>
      <c r="ET7" s="230" t="s">
        <v>2142</v>
      </c>
      <c r="EU7" s="230" t="s">
        <v>2143</v>
      </c>
      <c r="EV7" s="230" t="s">
        <v>2144</v>
      </c>
      <c r="EW7" s="230" t="s">
        <v>2145</v>
      </c>
      <c r="EX7" s="230" t="s">
        <v>2146</v>
      </c>
      <c r="EY7" s="230" t="s">
        <v>2147</v>
      </c>
      <c r="EZ7" s="230" t="s">
        <v>2148</v>
      </c>
      <c r="FA7" s="230"/>
      <c r="FB7" s="230" t="s">
        <v>2149</v>
      </c>
      <c r="FC7" s="230"/>
      <c r="FD7" s="230" t="s">
        <v>2150</v>
      </c>
      <c r="FE7" s="230"/>
      <c r="FF7" s="230"/>
      <c r="FG7" s="230" t="s">
        <v>2151</v>
      </c>
      <c r="FH7" s="230"/>
      <c r="FI7" s="230"/>
      <c r="FJ7" s="230" t="s">
        <v>2152</v>
      </c>
      <c r="FK7" s="230"/>
      <c r="FL7" s="230"/>
      <c r="FM7" s="230" t="s">
        <v>2153</v>
      </c>
      <c r="FN7" s="230"/>
      <c r="FO7" s="230"/>
      <c r="FP7" s="230" t="s">
        <v>2154</v>
      </c>
      <c r="FQ7" s="230"/>
      <c r="FR7" s="230"/>
      <c r="FS7" s="230" t="s">
        <v>2155</v>
      </c>
      <c r="FT7" s="230" t="s">
        <v>2154</v>
      </c>
      <c r="FU7" s="230"/>
      <c r="FV7" s="230"/>
      <c r="FW7" s="230"/>
      <c r="FX7" s="230" t="s">
        <v>2156</v>
      </c>
      <c r="FY7" s="230" t="s">
        <v>2157</v>
      </c>
      <c r="FZ7" s="230" t="s">
        <v>2158</v>
      </c>
      <c r="GA7" s="230" t="s">
        <v>2159</v>
      </c>
      <c r="GB7" s="230" t="s">
        <v>2160</v>
      </c>
      <c r="GC7" s="230" t="s">
        <v>2161</v>
      </c>
      <c r="GD7" s="230"/>
      <c r="GE7" s="230" t="s">
        <v>2162</v>
      </c>
      <c r="GF7" s="230" t="s">
        <v>2163</v>
      </c>
      <c r="GG7" s="230" t="s">
        <v>2164</v>
      </c>
      <c r="GH7" s="230" t="s">
        <v>2165</v>
      </c>
      <c r="GI7" s="230" t="s">
        <v>2166</v>
      </c>
      <c r="GJ7" s="230"/>
      <c r="GK7" s="230" t="s">
        <v>2165</v>
      </c>
      <c r="GL7" s="230" t="s">
        <v>2167</v>
      </c>
      <c r="GM7" s="230"/>
      <c r="GN7" s="230" t="s">
        <v>2168</v>
      </c>
      <c r="GO7" s="230" t="s">
        <v>2169</v>
      </c>
      <c r="GP7" s="230" t="s">
        <v>2164</v>
      </c>
      <c r="GQ7" s="230"/>
      <c r="GR7" s="230" t="s">
        <v>2170</v>
      </c>
      <c r="GS7" s="230"/>
      <c r="GT7" s="230"/>
      <c r="GU7" s="230" t="s">
        <v>2171</v>
      </c>
      <c r="GV7" s="230" t="s">
        <v>2166</v>
      </c>
      <c r="GW7" s="230"/>
      <c r="GX7" s="230" t="s">
        <v>2172</v>
      </c>
      <c r="GY7" s="230" t="s">
        <v>2173</v>
      </c>
      <c r="GZ7" s="230"/>
      <c r="HA7" s="230" t="s">
        <v>2172</v>
      </c>
      <c r="HB7" s="230" t="s">
        <v>2174</v>
      </c>
      <c r="HC7" s="230"/>
      <c r="HD7" s="230" t="s">
        <v>2175</v>
      </c>
      <c r="HE7" s="230" t="s">
        <v>2176</v>
      </c>
      <c r="HF7" s="230" t="s">
        <v>2177</v>
      </c>
      <c r="HG7" s="230" t="s">
        <v>2178</v>
      </c>
      <c r="HH7" s="230" t="s">
        <v>2176</v>
      </c>
      <c r="HI7" s="230" t="s">
        <v>2179</v>
      </c>
      <c r="HJ7" s="230"/>
      <c r="HK7" s="230"/>
      <c r="HL7" s="230"/>
      <c r="HM7" s="230"/>
      <c r="HN7" s="230"/>
      <c r="HO7" s="230" t="s">
        <v>2180</v>
      </c>
      <c r="HP7" s="230"/>
      <c r="HQ7" s="230"/>
      <c r="HR7" s="230"/>
      <c r="HS7" s="230"/>
      <c r="HT7" s="230"/>
      <c r="HU7" s="230"/>
      <c r="HV7" s="230"/>
      <c r="HW7" s="230"/>
      <c r="HX7" s="230"/>
      <c r="HY7" s="230" t="s">
        <v>2181</v>
      </c>
      <c r="HZ7" s="230"/>
      <c r="IA7" s="230" t="s">
        <v>2182</v>
      </c>
      <c r="IB7" s="230"/>
      <c r="IC7" s="230"/>
      <c r="ID7" s="230"/>
      <c r="IE7" s="230"/>
      <c r="IF7" s="230"/>
      <c r="IG7" s="230"/>
      <c r="IH7" s="230"/>
      <c r="II7" s="230"/>
      <c r="IJ7" s="230" t="s">
        <v>2183</v>
      </c>
      <c r="IK7" s="230"/>
      <c r="IL7" s="230"/>
      <c r="IM7" s="230"/>
      <c r="IN7" s="230"/>
      <c r="IO7" s="230" t="s">
        <v>2184</v>
      </c>
      <c r="IP7" s="230"/>
      <c r="IQ7" s="230" t="s">
        <v>2185</v>
      </c>
      <c r="IR7" s="230"/>
      <c r="IS7" s="230" t="s">
        <v>2186</v>
      </c>
      <c r="IT7" s="230"/>
      <c r="IU7" s="230"/>
      <c r="IV7" s="230"/>
      <c r="IW7" s="230" t="s">
        <v>2187</v>
      </c>
      <c r="IX7" s="230"/>
      <c r="IY7" s="230" t="s">
        <v>2188</v>
      </c>
      <c r="IZ7" s="230" t="s">
        <v>2189</v>
      </c>
      <c r="JA7" s="230" t="s">
        <v>2190</v>
      </c>
      <c r="JB7" s="230" t="s">
        <v>2191</v>
      </c>
      <c r="JC7" s="230"/>
      <c r="JD7" s="230" t="s">
        <v>2192</v>
      </c>
      <c r="JE7" s="230"/>
      <c r="JF7" s="230" t="s">
        <v>2193</v>
      </c>
      <c r="JG7" s="230"/>
      <c r="JH7" s="230"/>
      <c r="JI7" s="230" t="s">
        <v>2194</v>
      </c>
      <c r="JJ7" s="230"/>
      <c r="JK7" s="230"/>
      <c r="JL7" s="230"/>
      <c r="JM7" s="230"/>
      <c r="JN7" s="230"/>
      <c r="JO7" s="230" t="s">
        <v>2195</v>
      </c>
      <c r="JP7" s="230"/>
      <c r="JQ7" s="230" t="s">
        <v>2196</v>
      </c>
      <c r="JR7" s="230"/>
      <c r="JS7" s="230"/>
      <c r="JT7" s="230" t="s">
        <v>2197</v>
      </c>
      <c r="JU7" s="230" t="s">
        <v>2198</v>
      </c>
      <c r="JV7" s="230" t="s">
        <v>2199</v>
      </c>
      <c r="JW7" s="230" t="s">
        <v>2182</v>
      </c>
      <c r="JX7" s="230" t="s">
        <v>2200</v>
      </c>
      <c r="JY7" s="230" t="s">
        <v>2201</v>
      </c>
      <c r="JZ7" s="230" t="s">
        <v>2202</v>
      </c>
      <c r="KA7" s="230"/>
      <c r="KB7" s="230"/>
      <c r="KC7" s="230" t="s">
        <v>2203</v>
      </c>
      <c r="KD7" s="230"/>
      <c r="KE7" s="230"/>
      <c r="KF7" s="230" t="s">
        <v>2198</v>
      </c>
      <c r="KG7" s="230" t="s">
        <v>2204</v>
      </c>
      <c r="KH7" s="230" t="s">
        <v>2205</v>
      </c>
      <c r="KI7" s="230"/>
    </row>
    <row r="8" spans="1:295" ht="27" customHeight="1" x14ac:dyDescent="0.3">
      <c r="A8" s="159" t="s">
        <v>117</v>
      </c>
      <c r="B8" s="159" t="s">
        <v>604</v>
      </c>
      <c r="C8" s="160" t="s">
        <v>421</v>
      </c>
      <c r="D8" s="160" t="s">
        <v>2206</v>
      </c>
      <c r="E8" s="160" t="s">
        <v>2207</v>
      </c>
      <c r="F8" s="160" t="s">
        <v>2208</v>
      </c>
      <c r="G8" s="160" t="s">
        <v>2209</v>
      </c>
      <c r="H8" s="160" t="s">
        <v>479</v>
      </c>
      <c r="I8" s="160" t="s">
        <v>2210</v>
      </c>
      <c r="J8" s="160" t="s">
        <v>2211</v>
      </c>
      <c r="K8" s="160" t="s">
        <v>2212</v>
      </c>
      <c r="L8" s="160" t="s">
        <v>2213</v>
      </c>
      <c r="M8" s="160" t="s">
        <v>428</v>
      </c>
      <c r="N8" s="160" t="s">
        <v>2214</v>
      </c>
      <c r="O8" s="161" t="s">
        <v>2215</v>
      </c>
      <c r="P8" s="160" t="s">
        <v>2216</v>
      </c>
      <c r="Q8" s="160" t="s">
        <v>2217</v>
      </c>
      <c r="R8" s="160" t="s">
        <v>2216</v>
      </c>
      <c r="S8" s="160" t="s">
        <v>2218</v>
      </c>
      <c r="T8" s="160" t="s">
        <v>2211</v>
      </c>
      <c r="U8" s="160" t="s">
        <v>2219</v>
      </c>
      <c r="V8" s="160" t="s">
        <v>2220</v>
      </c>
      <c r="W8" s="160" t="s">
        <v>2221</v>
      </c>
      <c r="X8" s="160" t="s">
        <v>2222</v>
      </c>
      <c r="Y8" s="160" t="s">
        <v>2223</v>
      </c>
      <c r="Z8" s="160" t="s">
        <v>2224</v>
      </c>
      <c r="AA8" s="160" t="s">
        <v>2225</v>
      </c>
      <c r="AB8" s="160" t="s">
        <v>2226</v>
      </c>
      <c r="AC8" s="160" t="s">
        <v>2227</v>
      </c>
      <c r="AD8" s="160" t="s">
        <v>2228</v>
      </c>
      <c r="AE8" s="160" t="s">
        <v>2229</v>
      </c>
      <c r="AF8" s="160" t="s">
        <v>2214</v>
      </c>
      <c r="AG8" s="160" t="s">
        <v>2215</v>
      </c>
      <c r="AH8" s="160" t="s">
        <v>2230</v>
      </c>
      <c r="AI8" s="160" t="s">
        <v>2231</v>
      </c>
      <c r="AJ8" s="161" t="s">
        <v>2232</v>
      </c>
      <c r="AK8" s="161" t="s">
        <v>2233</v>
      </c>
      <c r="AL8" s="160" t="s">
        <v>2234</v>
      </c>
      <c r="AM8" s="160" t="s">
        <v>2232</v>
      </c>
      <c r="AN8" s="160" t="s">
        <v>2233</v>
      </c>
      <c r="AO8" s="160" t="s">
        <v>2235</v>
      </c>
      <c r="AP8" s="160" t="s">
        <v>2236</v>
      </c>
      <c r="AQ8" s="160" t="s">
        <v>2237</v>
      </c>
      <c r="AR8" s="160" t="s">
        <v>2238</v>
      </c>
      <c r="AS8" s="160" t="s">
        <v>2239</v>
      </c>
      <c r="AT8" s="161" t="s">
        <v>2240</v>
      </c>
      <c r="AU8" s="161" t="s">
        <v>2241</v>
      </c>
      <c r="AV8" s="160" t="s">
        <v>2242</v>
      </c>
      <c r="AW8" s="160" t="s">
        <v>2243</v>
      </c>
      <c r="AX8" s="160" t="s">
        <v>2244</v>
      </c>
      <c r="AY8" s="160" t="s">
        <v>2245</v>
      </c>
      <c r="AZ8" s="160" t="s">
        <v>2246</v>
      </c>
      <c r="BA8" s="160" t="s">
        <v>2247</v>
      </c>
      <c r="BB8" s="161" t="s">
        <v>559</v>
      </c>
      <c r="BC8" s="160" t="s">
        <v>363</v>
      </c>
      <c r="BD8" s="160" t="s">
        <v>2248</v>
      </c>
      <c r="BE8" s="160" t="s">
        <v>2249</v>
      </c>
      <c r="BF8" s="160" t="s">
        <v>2240</v>
      </c>
      <c r="BG8" s="160" t="s">
        <v>2241</v>
      </c>
      <c r="BH8" s="160" t="s">
        <v>2250</v>
      </c>
      <c r="BI8" s="160" t="s">
        <v>2251</v>
      </c>
      <c r="BJ8" s="160" t="s">
        <v>2252</v>
      </c>
      <c r="BK8" s="160" t="s">
        <v>2253</v>
      </c>
      <c r="BL8" s="160" t="s">
        <v>2254</v>
      </c>
      <c r="BM8" s="160" t="s">
        <v>2255</v>
      </c>
      <c r="BN8" s="160" t="s">
        <v>559</v>
      </c>
      <c r="BO8" s="160" t="s">
        <v>2256</v>
      </c>
      <c r="BP8" s="160" t="s">
        <v>2257</v>
      </c>
      <c r="BQ8" s="160" t="s">
        <v>2258</v>
      </c>
      <c r="BR8" s="160" t="s">
        <v>2259</v>
      </c>
      <c r="BS8" s="160" t="s">
        <v>2260</v>
      </c>
      <c r="BT8" s="160" t="s">
        <v>2261</v>
      </c>
      <c r="BU8" s="160" t="s">
        <v>2261</v>
      </c>
      <c r="BV8" s="160" t="s">
        <v>2262</v>
      </c>
      <c r="BW8" s="160" t="s">
        <v>2263</v>
      </c>
      <c r="BX8" s="160" t="s">
        <v>2264</v>
      </c>
      <c r="BY8" s="160" t="s">
        <v>2265</v>
      </c>
      <c r="BZ8" s="160" t="s">
        <v>2266</v>
      </c>
      <c r="CA8" s="160" t="s">
        <v>2267</v>
      </c>
      <c r="CB8" s="160" t="s">
        <v>2268</v>
      </c>
      <c r="CC8" s="160" t="s">
        <v>2269</v>
      </c>
      <c r="CD8" s="160" t="s">
        <v>2270</v>
      </c>
      <c r="CE8" s="160" t="s">
        <v>2271</v>
      </c>
      <c r="CF8" s="160" t="s">
        <v>2272</v>
      </c>
      <c r="CG8" s="160" t="s">
        <v>2273</v>
      </c>
      <c r="CH8" s="160" t="s">
        <v>2274</v>
      </c>
      <c r="CI8" s="160" t="s">
        <v>2275</v>
      </c>
      <c r="CJ8" s="160" t="s">
        <v>2276</v>
      </c>
      <c r="CK8" s="160" t="s">
        <v>2277</v>
      </c>
      <c r="CL8" s="160" t="s">
        <v>2278</v>
      </c>
      <c r="CM8" s="160" t="s">
        <v>2279</v>
      </c>
      <c r="CN8" s="160" t="s">
        <v>2280</v>
      </c>
      <c r="CO8" s="160" t="s">
        <v>2281</v>
      </c>
      <c r="CP8" s="160" t="s">
        <v>2282</v>
      </c>
      <c r="CQ8" s="160" t="s">
        <v>2283</v>
      </c>
      <c r="CR8" s="160" t="s">
        <v>2284</v>
      </c>
      <c r="CS8" s="160" t="s">
        <v>2285</v>
      </c>
      <c r="CT8" s="160" t="s">
        <v>2286</v>
      </c>
      <c r="CU8" s="160" t="s">
        <v>2287</v>
      </c>
      <c r="CV8" s="160" t="s">
        <v>2288</v>
      </c>
      <c r="CW8" s="160" t="s">
        <v>2289</v>
      </c>
      <c r="CX8" s="160" t="s">
        <v>2290</v>
      </c>
      <c r="CY8" s="160" t="s">
        <v>2291</v>
      </c>
      <c r="CZ8" s="160" t="s">
        <v>2292</v>
      </c>
      <c r="DA8" s="160" t="s">
        <v>2293</v>
      </c>
      <c r="DB8" s="160" t="s">
        <v>2294</v>
      </c>
      <c r="DC8" s="160" t="s">
        <v>2295</v>
      </c>
      <c r="DD8" s="160" t="s">
        <v>2274</v>
      </c>
      <c r="DE8" s="160" t="s">
        <v>2275</v>
      </c>
      <c r="DF8" s="160" t="s">
        <v>493</v>
      </c>
      <c r="DG8" s="160" t="s">
        <v>2296</v>
      </c>
      <c r="DH8" s="160" t="s">
        <v>2297</v>
      </c>
      <c r="DI8" s="160" t="s">
        <v>2298</v>
      </c>
      <c r="DJ8" s="160" t="s">
        <v>2299</v>
      </c>
      <c r="DK8" s="160" t="s">
        <v>2300</v>
      </c>
      <c r="DL8" s="160" t="s">
        <v>2291</v>
      </c>
      <c r="DM8" s="160" t="s">
        <v>2292</v>
      </c>
      <c r="DN8" s="160" t="s">
        <v>2293</v>
      </c>
      <c r="DO8" s="160" t="s">
        <v>2301</v>
      </c>
      <c r="DP8" s="160" t="s">
        <v>2302</v>
      </c>
      <c r="DQ8" s="160" t="s">
        <v>2303</v>
      </c>
      <c r="DR8" s="160" t="s">
        <v>2304</v>
      </c>
      <c r="DS8" s="160" t="s">
        <v>2305</v>
      </c>
      <c r="DT8" s="160" t="s">
        <v>2306</v>
      </c>
      <c r="DU8" s="160" t="s">
        <v>2290</v>
      </c>
      <c r="DV8" s="160" t="s">
        <v>2291</v>
      </c>
      <c r="DW8" s="160" t="s">
        <v>493</v>
      </c>
      <c r="DX8" s="160" t="s">
        <v>2304</v>
      </c>
      <c r="DY8" s="160" t="s">
        <v>2307</v>
      </c>
      <c r="DZ8" s="160" t="s">
        <v>2308</v>
      </c>
      <c r="EA8" s="160" t="s">
        <v>2309</v>
      </c>
      <c r="EB8" s="160" t="s">
        <v>2310</v>
      </c>
      <c r="EC8" s="160" t="s">
        <v>2311</v>
      </c>
      <c r="ED8" s="160" t="s">
        <v>2312</v>
      </c>
      <c r="EE8" s="160" t="s">
        <v>2313</v>
      </c>
      <c r="EF8" s="160" t="s">
        <v>2314</v>
      </c>
      <c r="EG8" s="160" t="s">
        <v>2248</v>
      </c>
      <c r="EH8" s="160" t="s">
        <v>2258</v>
      </c>
      <c r="EI8" s="160" t="s">
        <v>2315</v>
      </c>
      <c r="EJ8" s="160" t="s">
        <v>2316</v>
      </c>
      <c r="EK8" s="160" t="s">
        <v>2317</v>
      </c>
      <c r="EL8" s="160" t="s">
        <v>2318</v>
      </c>
      <c r="EM8" s="160" t="s">
        <v>2319</v>
      </c>
      <c r="EN8" s="160" t="s">
        <v>2320</v>
      </c>
      <c r="EO8" s="160" t="s">
        <v>2321</v>
      </c>
      <c r="EP8" s="160" t="s">
        <v>2322</v>
      </c>
      <c r="EQ8" s="160" t="s">
        <v>2323</v>
      </c>
      <c r="ER8" s="160" t="s">
        <v>2324</v>
      </c>
      <c r="ES8" s="160" t="s">
        <v>2325</v>
      </c>
      <c r="ET8" s="160" t="s">
        <v>2326</v>
      </c>
      <c r="EU8" s="160" t="s">
        <v>2327</v>
      </c>
      <c r="EV8" s="160" t="s">
        <v>2328</v>
      </c>
      <c r="EW8" s="160" t="s">
        <v>2329</v>
      </c>
      <c r="EX8" s="160" t="s">
        <v>2330</v>
      </c>
      <c r="EY8" s="160" t="s">
        <v>470</v>
      </c>
      <c r="EZ8" s="160" t="s">
        <v>2331</v>
      </c>
      <c r="FA8" s="160" t="s">
        <v>2332</v>
      </c>
      <c r="FB8" s="160" t="s">
        <v>2314</v>
      </c>
      <c r="FC8" s="160" t="s">
        <v>2319</v>
      </c>
      <c r="FD8" s="160" t="s">
        <v>2333</v>
      </c>
      <c r="FE8" s="160" t="s">
        <v>2334</v>
      </c>
      <c r="FF8" s="160" t="s">
        <v>2335</v>
      </c>
      <c r="FG8" s="160" t="s">
        <v>2336</v>
      </c>
      <c r="FH8" s="160" t="s">
        <v>2337</v>
      </c>
      <c r="FI8" s="160" t="s">
        <v>2338</v>
      </c>
      <c r="FJ8" s="160" t="s">
        <v>2267</v>
      </c>
      <c r="FK8" s="160" t="s">
        <v>2268</v>
      </c>
      <c r="FL8" s="160" t="s">
        <v>2339</v>
      </c>
      <c r="FM8" s="160" t="s">
        <v>2307</v>
      </c>
      <c r="FN8" s="160" t="s">
        <v>2308</v>
      </c>
      <c r="FO8" s="160" t="s">
        <v>2340</v>
      </c>
      <c r="FP8" s="160" t="s">
        <v>2341</v>
      </c>
      <c r="FQ8" s="161" t="s">
        <v>2342</v>
      </c>
      <c r="FR8" s="160" t="s">
        <v>2343</v>
      </c>
      <c r="FS8" s="160" t="s">
        <v>2344</v>
      </c>
      <c r="FT8" s="160" t="s">
        <v>2345</v>
      </c>
      <c r="FU8" s="160" t="s">
        <v>2346</v>
      </c>
      <c r="FV8" s="160" t="s">
        <v>2347</v>
      </c>
      <c r="FW8" s="160" t="s">
        <v>2348</v>
      </c>
      <c r="FX8" s="160" t="s">
        <v>2349</v>
      </c>
      <c r="FY8" s="160" t="s">
        <v>2350</v>
      </c>
      <c r="FZ8" s="160" t="s">
        <v>2351</v>
      </c>
      <c r="GA8" s="160" t="s">
        <v>2316</v>
      </c>
      <c r="GB8" s="161" t="s">
        <v>2352</v>
      </c>
      <c r="GC8" s="160" t="s">
        <v>2341</v>
      </c>
      <c r="GD8" s="160" t="s">
        <v>2340</v>
      </c>
      <c r="GE8" s="160" t="s">
        <v>2353</v>
      </c>
      <c r="GF8" s="161" t="s">
        <v>2354</v>
      </c>
      <c r="GG8" s="160" t="s">
        <v>2355</v>
      </c>
      <c r="GH8" s="160" t="s">
        <v>2356</v>
      </c>
      <c r="GI8" s="160" t="s">
        <v>2290</v>
      </c>
      <c r="GJ8" s="160" t="s">
        <v>2357</v>
      </c>
      <c r="GK8" s="160" t="s">
        <v>2358</v>
      </c>
      <c r="GL8" s="160" t="s">
        <v>2359</v>
      </c>
      <c r="GM8" s="160" t="s">
        <v>2360</v>
      </c>
      <c r="GN8" s="160" t="s">
        <v>2361</v>
      </c>
      <c r="GO8" s="160" t="s">
        <v>2362</v>
      </c>
      <c r="GP8" s="160" t="s">
        <v>2363</v>
      </c>
      <c r="GQ8" s="161" t="s">
        <v>2362</v>
      </c>
      <c r="GR8" s="160" t="s">
        <v>2364</v>
      </c>
      <c r="GS8" s="160" t="s">
        <v>2365</v>
      </c>
      <c r="GT8" s="160" t="s">
        <v>2366</v>
      </c>
      <c r="GU8" s="160" t="s">
        <v>2367</v>
      </c>
      <c r="GV8" s="160" t="s">
        <v>2368</v>
      </c>
      <c r="GW8" s="160" t="s">
        <v>2369</v>
      </c>
      <c r="GX8" s="160" t="s">
        <v>2370</v>
      </c>
      <c r="GY8" s="160" t="s">
        <v>2371</v>
      </c>
      <c r="GZ8" s="160" t="s">
        <v>2372</v>
      </c>
      <c r="HA8" s="160" t="s">
        <v>2373</v>
      </c>
      <c r="HB8" s="161" t="s">
        <v>2374</v>
      </c>
      <c r="HC8" s="161" t="s">
        <v>2375</v>
      </c>
      <c r="HD8" s="160" t="s">
        <v>2376</v>
      </c>
      <c r="HE8" s="160" t="s">
        <v>2376</v>
      </c>
      <c r="HF8" s="160" t="s">
        <v>574</v>
      </c>
      <c r="HG8" s="160" t="s">
        <v>574</v>
      </c>
      <c r="HH8" s="160" t="s">
        <v>2377</v>
      </c>
      <c r="HI8" s="161" t="s">
        <v>2374</v>
      </c>
      <c r="HJ8" s="161" t="s">
        <v>2375</v>
      </c>
      <c r="HK8" s="160" t="s">
        <v>2378</v>
      </c>
      <c r="HL8" s="160" t="s">
        <v>2379</v>
      </c>
      <c r="HM8" s="160" t="s">
        <v>2380</v>
      </c>
      <c r="HN8" s="160" t="s">
        <v>2381</v>
      </c>
      <c r="HO8" s="160" t="s">
        <v>2382</v>
      </c>
      <c r="HP8" s="160" t="s">
        <v>2383</v>
      </c>
      <c r="HQ8" s="160" t="s">
        <v>2384</v>
      </c>
      <c r="HR8" s="160" t="s">
        <v>2385</v>
      </c>
      <c r="HS8" s="160" t="s">
        <v>2386</v>
      </c>
      <c r="HT8" s="160" t="s">
        <v>2387</v>
      </c>
      <c r="HU8" s="160" t="s">
        <v>2388</v>
      </c>
      <c r="HV8" s="160" t="s">
        <v>2389</v>
      </c>
      <c r="HW8" s="160" t="s">
        <v>2390</v>
      </c>
      <c r="HX8" s="160" t="s">
        <v>2391</v>
      </c>
      <c r="HY8" s="160" t="s">
        <v>2392</v>
      </c>
      <c r="HZ8" s="160" t="s">
        <v>2393</v>
      </c>
      <c r="IA8" s="160" t="s">
        <v>2394</v>
      </c>
      <c r="IB8" s="160" t="s">
        <v>2395</v>
      </c>
      <c r="IC8" s="160" t="s">
        <v>2396</v>
      </c>
      <c r="ID8" s="160" t="s">
        <v>2397</v>
      </c>
      <c r="IE8" s="160" t="s">
        <v>2398</v>
      </c>
      <c r="IF8" s="160" t="s">
        <v>2384</v>
      </c>
      <c r="IG8" s="160" t="s">
        <v>2385</v>
      </c>
      <c r="IH8" s="160" t="s">
        <v>2399</v>
      </c>
      <c r="II8" s="160" t="s">
        <v>2400</v>
      </c>
      <c r="IJ8" s="160" t="s">
        <v>2377</v>
      </c>
      <c r="IK8" s="160" t="s">
        <v>2315</v>
      </c>
      <c r="IL8" s="161" t="s">
        <v>591</v>
      </c>
      <c r="IM8" s="161" t="s">
        <v>2401</v>
      </c>
      <c r="IN8" s="160" t="s">
        <v>2402</v>
      </c>
      <c r="IO8" s="160" t="s">
        <v>2401</v>
      </c>
      <c r="IP8" s="160" t="s">
        <v>2403</v>
      </c>
      <c r="IQ8" s="160" t="s">
        <v>2404</v>
      </c>
      <c r="IR8" s="160" t="s">
        <v>2405</v>
      </c>
      <c r="IS8" s="161" t="s">
        <v>2403</v>
      </c>
      <c r="IT8" s="160" t="s">
        <v>2406</v>
      </c>
      <c r="IU8" s="160" t="s">
        <v>2407</v>
      </c>
      <c r="IV8" s="160" t="s">
        <v>2404</v>
      </c>
      <c r="IW8" s="161" t="s">
        <v>591</v>
      </c>
      <c r="IX8" s="160" t="s">
        <v>2405</v>
      </c>
      <c r="IY8" s="160" t="s">
        <v>597</v>
      </c>
      <c r="IZ8" s="160" t="s">
        <v>597</v>
      </c>
      <c r="JA8" s="160" t="s">
        <v>2408</v>
      </c>
      <c r="JB8" s="160" t="s">
        <v>2409</v>
      </c>
      <c r="JC8" s="160" t="s">
        <v>2410</v>
      </c>
      <c r="JD8" s="160" t="s">
        <v>2411</v>
      </c>
      <c r="JE8" s="160" t="s">
        <v>2412</v>
      </c>
      <c r="JF8" s="160" t="s">
        <v>2410</v>
      </c>
      <c r="JG8" s="160" t="s">
        <v>2413</v>
      </c>
      <c r="JH8" s="160" t="s">
        <v>2414</v>
      </c>
      <c r="JI8" s="160" t="s">
        <v>2413</v>
      </c>
      <c r="JJ8" s="160" t="s">
        <v>2415</v>
      </c>
      <c r="JK8" s="160" t="s">
        <v>2416</v>
      </c>
      <c r="JL8" s="160" t="s">
        <v>2417</v>
      </c>
      <c r="JM8" s="160" t="s">
        <v>2418</v>
      </c>
      <c r="JN8" s="160" t="s">
        <v>2419</v>
      </c>
      <c r="JO8" s="160" t="s">
        <v>2420</v>
      </c>
      <c r="JP8" s="160" t="s">
        <v>2421</v>
      </c>
      <c r="JQ8" s="160" t="s">
        <v>2422</v>
      </c>
      <c r="JR8" s="160" t="s">
        <v>2423</v>
      </c>
      <c r="JS8" s="160" t="s">
        <v>2424</v>
      </c>
      <c r="JT8" s="160" t="s">
        <v>2425</v>
      </c>
      <c r="JU8" s="160" t="s">
        <v>2398</v>
      </c>
      <c r="JV8" s="160" t="s">
        <v>2426</v>
      </c>
      <c r="JW8" s="160" t="s">
        <v>2427</v>
      </c>
      <c r="JX8" s="160" t="s">
        <v>2428</v>
      </c>
      <c r="JY8" s="160" t="s">
        <v>2429</v>
      </c>
      <c r="JZ8" s="160" t="s">
        <v>2430</v>
      </c>
      <c r="KA8" s="160" t="s">
        <v>2378</v>
      </c>
      <c r="KB8" s="160" t="s">
        <v>2431</v>
      </c>
      <c r="KC8" s="160" t="s">
        <v>2430</v>
      </c>
      <c r="KD8" s="160" t="s">
        <v>2379</v>
      </c>
      <c r="KE8" s="160" t="s">
        <v>2432</v>
      </c>
      <c r="KF8" s="160" t="s">
        <v>2433</v>
      </c>
      <c r="KG8" s="160" t="s">
        <v>2433</v>
      </c>
      <c r="KH8" s="160" t="s">
        <v>2434</v>
      </c>
      <c r="KI8" s="160" t="s">
        <v>2260</v>
      </c>
    </row>
    <row r="9" spans="1:295" ht="18" customHeight="1" x14ac:dyDescent="0.3">
      <c r="A9" s="162" t="s">
        <v>121</v>
      </c>
      <c r="B9" s="162" t="s">
        <v>834</v>
      </c>
      <c r="C9" s="163">
        <v>0</v>
      </c>
      <c r="D9" s="163">
        <v>13.186199999999999</v>
      </c>
      <c r="E9" s="163">
        <v>-19.514500000000002</v>
      </c>
      <c r="F9" s="163">
        <v>-16.308599999999998</v>
      </c>
      <c r="G9" s="163">
        <v>13.212400000000001</v>
      </c>
      <c r="H9" s="164"/>
      <c r="I9" s="163">
        <v>35.4193</v>
      </c>
      <c r="J9" s="163">
        <v>-53.307600000000001</v>
      </c>
      <c r="K9" s="163">
        <v>41.774700000000003</v>
      </c>
      <c r="L9" s="163">
        <v>21.1694</v>
      </c>
      <c r="M9" s="164"/>
      <c r="N9" s="164"/>
      <c r="O9" s="163">
        <v>-40.363</v>
      </c>
      <c r="P9" s="163">
        <v>35.200000000000003</v>
      </c>
      <c r="Q9" s="163">
        <v>19.872</v>
      </c>
      <c r="R9" s="163">
        <v>-35.200000000000003</v>
      </c>
      <c r="S9" s="163">
        <v>13.7761</v>
      </c>
      <c r="T9" s="163">
        <v>24.2178</v>
      </c>
      <c r="U9" s="163">
        <v>12.264200000000001</v>
      </c>
      <c r="V9" s="163">
        <v>12.4414</v>
      </c>
      <c r="W9" s="163">
        <v>20.771699999999999</v>
      </c>
      <c r="X9" s="163">
        <v>15.7546</v>
      </c>
      <c r="Y9" s="163">
        <v>0.35199999999999998</v>
      </c>
      <c r="Z9" s="163">
        <v>8.1153999999999993</v>
      </c>
      <c r="AA9" s="164"/>
      <c r="AB9" s="164"/>
      <c r="AC9" s="163">
        <v>-42.2</v>
      </c>
      <c r="AD9" s="163">
        <v>-42.1</v>
      </c>
      <c r="AE9" s="164"/>
      <c r="AF9" s="163">
        <v>-26.64</v>
      </c>
      <c r="AG9" s="163">
        <v>39.6</v>
      </c>
      <c r="AH9" s="163">
        <v>17.565000000000001</v>
      </c>
      <c r="AI9" s="163">
        <v>0.24199999999999999</v>
      </c>
      <c r="AJ9" s="164">
        <v>0</v>
      </c>
      <c r="AK9" s="163">
        <v>-35.200000000000003</v>
      </c>
      <c r="AL9" s="163">
        <v>-47.84</v>
      </c>
      <c r="AM9" s="163">
        <v>36.17</v>
      </c>
      <c r="AN9" s="163">
        <v>36.340000000000003</v>
      </c>
      <c r="AO9" s="163">
        <v>16.207100000000001</v>
      </c>
      <c r="AP9" s="163">
        <v>-0.3024</v>
      </c>
      <c r="AQ9" s="163">
        <v>48.687199999999997</v>
      </c>
      <c r="AR9" s="163">
        <v>51.029400000000003</v>
      </c>
      <c r="AS9" s="163">
        <v>23.062999999999999</v>
      </c>
      <c r="AT9" s="163">
        <v>-32.150199999999998</v>
      </c>
      <c r="AU9" s="163">
        <v>-32.030700000000003</v>
      </c>
      <c r="AV9" s="163">
        <v>28.6417</v>
      </c>
      <c r="AW9" s="163">
        <v>29.526800000000001</v>
      </c>
      <c r="AX9" s="164"/>
      <c r="AY9" s="164"/>
      <c r="AZ9" s="163">
        <v>42.5471</v>
      </c>
      <c r="BA9" s="163">
        <v>40.929900000000004</v>
      </c>
      <c r="BB9" s="163">
        <v>-398.08150000000001</v>
      </c>
      <c r="BC9" s="163">
        <v>-4.7354000000000003</v>
      </c>
      <c r="BD9" s="163">
        <v>-13</v>
      </c>
      <c r="BE9" s="163">
        <v>-13</v>
      </c>
      <c r="BF9" s="163">
        <v>40.011499999999998</v>
      </c>
      <c r="BG9" s="163">
        <v>37.576300000000003</v>
      </c>
      <c r="BH9" s="163">
        <v>-6.3624999999999998</v>
      </c>
      <c r="BI9" s="164"/>
      <c r="BJ9" s="163">
        <v>-72.174499999999995</v>
      </c>
      <c r="BK9" s="163">
        <v>3.9990000000000001</v>
      </c>
      <c r="BL9" s="163">
        <v>8.7718000000000007</v>
      </c>
      <c r="BM9" s="163">
        <v>6.0442999999999998</v>
      </c>
      <c r="BN9" s="163">
        <v>450.0258</v>
      </c>
      <c r="BO9" s="163">
        <v>50.996400000000001</v>
      </c>
      <c r="BP9" s="163">
        <v>50.935400000000001</v>
      </c>
      <c r="BQ9" s="163">
        <v>-451.50869999999998</v>
      </c>
      <c r="BR9" s="163">
        <v>320.66789999999997</v>
      </c>
      <c r="BS9" s="164"/>
      <c r="BT9" s="163">
        <v>-101.51690000000001</v>
      </c>
      <c r="BU9" s="163">
        <v>102.7677</v>
      </c>
      <c r="BV9" s="163">
        <v>69.896799999999999</v>
      </c>
      <c r="BW9" s="163">
        <v>27.34</v>
      </c>
      <c r="BX9" s="163">
        <v>22.33</v>
      </c>
      <c r="BY9" s="163">
        <v>42.79</v>
      </c>
      <c r="BZ9" s="163">
        <v>67.16</v>
      </c>
      <c r="CA9" s="163">
        <v>40.727200000000003</v>
      </c>
      <c r="CB9" s="163">
        <v>41.530900000000003</v>
      </c>
      <c r="CC9" s="163">
        <v>17.598099999999999</v>
      </c>
      <c r="CD9" s="163">
        <v>18.5379</v>
      </c>
      <c r="CE9" s="163">
        <v>-4.9204999999999997</v>
      </c>
      <c r="CF9" s="163">
        <v>-82.818899999999999</v>
      </c>
      <c r="CG9" s="163">
        <v>-82.416799999999995</v>
      </c>
      <c r="CH9" s="163">
        <v>5.1041999999999996</v>
      </c>
      <c r="CI9" s="164"/>
      <c r="CJ9" s="164"/>
      <c r="CK9" s="164"/>
      <c r="CL9" s="163">
        <v>99.6</v>
      </c>
      <c r="CM9" s="163">
        <v>90.2</v>
      </c>
      <c r="CN9" s="163">
        <v>-9.0500000000000007</v>
      </c>
      <c r="CO9" s="163">
        <v>61.839199999999998</v>
      </c>
      <c r="CP9" s="163">
        <v>60.569499999999998</v>
      </c>
      <c r="CQ9" s="163">
        <v>59.842500000000001</v>
      </c>
      <c r="CR9" s="163">
        <v>-49.166699999999999</v>
      </c>
      <c r="CS9" s="163">
        <v>-49.221899999999998</v>
      </c>
      <c r="CT9" s="163">
        <v>43.430500000000002</v>
      </c>
      <c r="CU9" s="163">
        <v>-33.857900000000001</v>
      </c>
      <c r="CV9" s="163">
        <v>48.8384</v>
      </c>
      <c r="CW9" s="163">
        <v>13.2066</v>
      </c>
      <c r="CX9" s="163">
        <v>49.59</v>
      </c>
      <c r="CY9" s="163">
        <v>25.2</v>
      </c>
      <c r="CZ9" s="163">
        <v>39.1479</v>
      </c>
      <c r="DA9" s="163">
        <v>37.211599999999997</v>
      </c>
      <c r="DB9" s="163">
        <v>-21.99</v>
      </c>
      <c r="DC9" s="163">
        <v>-6.359</v>
      </c>
      <c r="DD9" s="164"/>
      <c r="DE9" s="164"/>
      <c r="DF9" s="163">
        <v>-62.306399999999996</v>
      </c>
      <c r="DG9" s="163">
        <v>-7.6651999999999996</v>
      </c>
      <c r="DH9" s="163">
        <v>-13.533200000000001</v>
      </c>
      <c r="DI9" s="163">
        <v>-57.6</v>
      </c>
      <c r="DJ9" s="163">
        <v>-58.6</v>
      </c>
      <c r="DK9" s="163">
        <v>18.877300000000002</v>
      </c>
      <c r="DL9" s="163">
        <v>38.388100000000001</v>
      </c>
      <c r="DM9" s="163">
        <v>38.055999999999997</v>
      </c>
      <c r="DN9" s="163">
        <v>54.5105</v>
      </c>
      <c r="DO9" s="163">
        <v>38.14</v>
      </c>
      <c r="DP9" s="163">
        <v>-2.75</v>
      </c>
      <c r="DQ9" s="163">
        <v>53.94</v>
      </c>
      <c r="DR9" s="163">
        <v>62.401000000000003</v>
      </c>
      <c r="DS9" s="163">
        <v>-16.670000000000002</v>
      </c>
      <c r="DT9" s="163">
        <v>-16.64</v>
      </c>
      <c r="DU9" s="163">
        <v>79.150000000000006</v>
      </c>
      <c r="DV9" s="163">
        <v>36.04</v>
      </c>
      <c r="DW9" s="163">
        <v>63.145499999999998</v>
      </c>
      <c r="DX9" s="163">
        <v>62.6</v>
      </c>
      <c r="DY9" s="163">
        <v>61.028599999999997</v>
      </c>
      <c r="DZ9" s="163">
        <v>58.5</v>
      </c>
      <c r="EA9" s="163">
        <v>181.4059</v>
      </c>
      <c r="EB9" s="163">
        <v>147.3638</v>
      </c>
      <c r="EC9" s="163">
        <v>141.77930000000001</v>
      </c>
      <c r="ED9" s="163">
        <v>143.65459999999999</v>
      </c>
      <c r="EE9" s="163">
        <v>134.33029999999999</v>
      </c>
      <c r="EF9" s="163">
        <v>33.0822</v>
      </c>
      <c r="EG9" s="163">
        <v>-24.515000000000001</v>
      </c>
      <c r="EH9" s="163">
        <v>461.53339999999997</v>
      </c>
      <c r="EI9" s="163">
        <v>437.8227</v>
      </c>
      <c r="EJ9" s="164"/>
      <c r="EK9" s="163">
        <v>-20.723600000000001</v>
      </c>
      <c r="EL9" s="163">
        <v>-18.308900000000001</v>
      </c>
      <c r="EM9" s="163">
        <v>35.610199999999999</v>
      </c>
      <c r="EN9" s="163">
        <v>12.4781</v>
      </c>
      <c r="EO9" s="163">
        <v>12.830399999999999</v>
      </c>
      <c r="EP9" s="163">
        <v>158.268</v>
      </c>
      <c r="EQ9" s="163">
        <v>-38.617100000000001</v>
      </c>
      <c r="ER9" s="163">
        <v>-38.817700000000002</v>
      </c>
      <c r="ES9" s="163">
        <v>-81.393000000000001</v>
      </c>
      <c r="ET9" s="163">
        <v>0</v>
      </c>
      <c r="EU9" s="163">
        <v>-5.88</v>
      </c>
      <c r="EV9" s="163">
        <v>115.9</v>
      </c>
      <c r="EW9" s="163">
        <v>14.2867</v>
      </c>
      <c r="EX9" s="163">
        <v>-36.2562</v>
      </c>
      <c r="EY9" s="163">
        <v>-37.797199999999997</v>
      </c>
      <c r="EZ9" s="163">
        <v>-36.483499999999999</v>
      </c>
      <c r="FA9" s="163">
        <v>11.588100000000001</v>
      </c>
      <c r="FB9" s="163">
        <v>-30.599499999999999</v>
      </c>
      <c r="FC9" s="164"/>
      <c r="FD9" s="163">
        <v>21.999600000000001</v>
      </c>
      <c r="FE9" s="164"/>
      <c r="FF9" s="163">
        <v>21.604399999999998</v>
      </c>
      <c r="FG9" s="163">
        <v>42.668199999999999</v>
      </c>
      <c r="FH9" s="163">
        <v>43.422499999999999</v>
      </c>
      <c r="FI9" s="163">
        <v>41.16</v>
      </c>
      <c r="FJ9" s="163">
        <v>-41.026800000000001</v>
      </c>
      <c r="FK9" s="163">
        <v>-41.529200000000003</v>
      </c>
      <c r="FL9" s="163">
        <v>100.4738</v>
      </c>
      <c r="FM9" s="163">
        <v>-57.5884</v>
      </c>
      <c r="FN9" s="163">
        <v>-57.948700000000002</v>
      </c>
      <c r="FO9" s="163">
        <v>44.133699999999997</v>
      </c>
      <c r="FP9" s="163">
        <v>47.147100000000002</v>
      </c>
      <c r="FQ9" s="163">
        <v>53.3596</v>
      </c>
      <c r="FR9" s="163">
        <v>4.8499999999999996</v>
      </c>
      <c r="FS9" s="163">
        <v>2.0710000000000002</v>
      </c>
      <c r="FT9" s="163">
        <v>0.89270000000000005</v>
      </c>
      <c r="FU9" s="164"/>
      <c r="FV9" s="163">
        <v>20.36</v>
      </c>
      <c r="FW9" s="163">
        <v>53.201000000000001</v>
      </c>
      <c r="FX9" s="164"/>
      <c r="FY9" s="163">
        <v>5.6000000000000001E-2</v>
      </c>
      <c r="FZ9" s="163">
        <v>4.4930000000000003</v>
      </c>
      <c r="GA9" s="164"/>
      <c r="GB9" s="163">
        <v>52.16</v>
      </c>
      <c r="GC9" s="163">
        <v>-47.055599999999998</v>
      </c>
      <c r="GD9" s="163">
        <v>-43.464700000000001</v>
      </c>
      <c r="GE9" s="163">
        <v>12.92</v>
      </c>
      <c r="GF9" s="163">
        <v>70.392099999999999</v>
      </c>
      <c r="GG9" s="163">
        <v>20.5</v>
      </c>
      <c r="GH9" s="163">
        <v>5.0553999999999997</v>
      </c>
      <c r="GI9" s="163">
        <v>-16.3935</v>
      </c>
      <c r="GJ9" s="163">
        <v>-17.471800000000002</v>
      </c>
      <c r="GK9" s="163">
        <v>1.6709000000000001</v>
      </c>
      <c r="GL9" s="164"/>
      <c r="GM9" s="164"/>
      <c r="GN9" s="163">
        <v>-13.527799999999999</v>
      </c>
      <c r="GO9" s="163">
        <v>-4.5087999999999999</v>
      </c>
      <c r="GP9" s="163">
        <v>19.1785</v>
      </c>
      <c r="GQ9" s="163">
        <v>4.8501000000000003</v>
      </c>
      <c r="GR9" s="163">
        <v>54.514800000000001</v>
      </c>
      <c r="GS9" s="163">
        <v>57.361199999999997</v>
      </c>
      <c r="GT9" s="163">
        <v>-67.5869</v>
      </c>
      <c r="GU9" s="163">
        <v>-16.335999999999999</v>
      </c>
      <c r="GV9" s="163">
        <v>34.716700000000003</v>
      </c>
      <c r="GW9" s="163">
        <v>10.976100000000001</v>
      </c>
      <c r="GX9" s="164"/>
      <c r="GY9" s="163">
        <v>7.1889000000000003</v>
      </c>
      <c r="GZ9" s="163">
        <v>6.9519000000000002</v>
      </c>
      <c r="HA9" s="164"/>
      <c r="HB9" s="163">
        <v>115.62609999999999</v>
      </c>
      <c r="HC9" s="163">
        <v>115.2039</v>
      </c>
      <c r="HD9" s="163">
        <v>102.3</v>
      </c>
      <c r="HE9" s="163">
        <v>-101.5296</v>
      </c>
      <c r="HF9" s="163">
        <v>-244.97030000000001</v>
      </c>
      <c r="HG9" s="163">
        <v>245.1267</v>
      </c>
      <c r="HH9" s="163">
        <v>438.71660000000003</v>
      </c>
      <c r="HI9" s="163">
        <v>-112.0363</v>
      </c>
      <c r="HJ9" s="163">
        <v>-109.0729</v>
      </c>
      <c r="HK9" s="163">
        <v>-65.050799999999995</v>
      </c>
      <c r="HL9" s="163">
        <v>-57.78</v>
      </c>
      <c r="HM9" s="163">
        <v>72.985200000000006</v>
      </c>
      <c r="HN9" s="163">
        <v>71.8399</v>
      </c>
      <c r="HO9" s="163">
        <v>-83.590699999999998</v>
      </c>
      <c r="HP9" s="164"/>
      <c r="HQ9" s="163">
        <v>32.061300000000003</v>
      </c>
      <c r="HR9" s="163">
        <v>31.907499999999999</v>
      </c>
      <c r="HS9" s="163">
        <v>-41.065600000000003</v>
      </c>
      <c r="HT9" s="163">
        <v>-41.616900000000001</v>
      </c>
      <c r="HU9" s="163">
        <v>108.38</v>
      </c>
      <c r="HV9" s="163">
        <v>108.11</v>
      </c>
      <c r="HW9" s="163">
        <v>7</v>
      </c>
      <c r="HX9" s="163">
        <v>6.7</v>
      </c>
      <c r="HY9" s="163">
        <v>21.699100000000001</v>
      </c>
      <c r="HZ9" s="163">
        <v>28.4</v>
      </c>
      <c r="IA9" s="163">
        <v>-336.39580000000001</v>
      </c>
      <c r="IB9" s="163">
        <v>112.98009999999999</v>
      </c>
      <c r="IC9" s="163">
        <v>112.2092</v>
      </c>
      <c r="ID9" s="163">
        <v>14.5</v>
      </c>
      <c r="IE9" s="163">
        <v>-59.7</v>
      </c>
      <c r="IF9" s="163">
        <v>-31</v>
      </c>
      <c r="IG9" s="163">
        <v>-31.1</v>
      </c>
      <c r="IH9" s="164"/>
      <c r="II9" s="164"/>
      <c r="IJ9" s="163">
        <v>-429.27010000000001</v>
      </c>
      <c r="IK9" s="163">
        <v>-402.7937</v>
      </c>
      <c r="IL9" s="163">
        <v>447.30430000000001</v>
      </c>
      <c r="IM9" s="163">
        <v>372.33879999999999</v>
      </c>
      <c r="IN9" s="163">
        <v>-3.6690999999999998</v>
      </c>
      <c r="IO9" s="163">
        <v>-361.5856</v>
      </c>
      <c r="IP9" s="163">
        <v>362.46710000000002</v>
      </c>
      <c r="IQ9" s="163">
        <v>-140.5966</v>
      </c>
      <c r="IR9" s="163">
        <v>-221.1454</v>
      </c>
      <c r="IS9" s="163">
        <v>-354.19510000000002</v>
      </c>
      <c r="IT9" s="163">
        <v>100.672</v>
      </c>
      <c r="IU9" s="163">
        <v>101.18989999999999</v>
      </c>
      <c r="IV9" s="163">
        <v>147.16139999999999</v>
      </c>
      <c r="IW9" s="163">
        <v>-430.82850000000002</v>
      </c>
      <c r="IX9" s="163">
        <v>228.68180000000001</v>
      </c>
      <c r="IY9" s="163">
        <v>-212.3389</v>
      </c>
      <c r="IZ9" s="163">
        <v>213.41820000000001</v>
      </c>
      <c r="JA9" s="163">
        <v>-9.8068000000000008</v>
      </c>
      <c r="JB9" s="163">
        <v>34.113300000000002</v>
      </c>
      <c r="JC9" s="163">
        <v>7.92</v>
      </c>
      <c r="JD9" s="163">
        <v>8.4830000000000005</v>
      </c>
      <c r="JE9" s="163">
        <v>8.5389999999999997</v>
      </c>
      <c r="JF9" s="163">
        <v>-8.4</v>
      </c>
      <c r="JG9" s="163">
        <v>-15.92</v>
      </c>
      <c r="JH9" s="164"/>
      <c r="JI9" s="163">
        <v>16.438500000000001</v>
      </c>
      <c r="JJ9" s="163">
        <v>-24.315200000000001</v>
      </c>
      <c r="JK9" s="163">
        <v>-42.803100000000001</v>
      </c>
      <c r="JL9" s="163">
        <v>22.7</v>
      </c>
      <c r="JM9" s="163">
        <v>50.87</v>
      </c>
      <c r="JN9" s="163">
        <v>50.53</v>
      </c>
      <c r="JO9" s="163">
        <v>11.4017</v>
      </c>
      <c r="JP9" s="163">
        <v>13.548999999999999</v>
      </c>
      <c r="JQ9" s="163">
        <v>46.873100000000001</v>
      </c>
      <c r="JR9" s="163">
        <v>48.863500000000002</v>
      </c>
      <c r="JS9" s="163">
        <v>48.610399999999998</v>
      </c>
      <c r="JT9" s="164"/>
      <c r="JU9" s="163">
        <v>59.4</v>
      </c>
      <c r="JV9" s="163">
        <v>20.035399999999999</v>
      </c>
      <c r="JW9" s="163">
        <v>6.22</v>
      </c>
      <c r="JX9" s="164"/>
      <c r="JY9" s="163">
        <v>-58.980699999999999</v>
      </c>
      <c r="JZ9" s="163">
        <v>84.060100000000006</v>
      </c>
      <c r="KA9" s="163">
        <v>67.5364</v>
      </c>
      <c r="KB9" s="163">
        <v>-57.893999999999998</v>
      </c>
      <c r="KC9" s="163">
        <v>-82.578999999999994</v>
      </c>
      <c r="KD9" s="163">
        <v>57.3262</v>
      </c>
      <c r="KE9" s="163">
        <v>24.7532</v>
      </c>
      <c r="KF9" s="163">
        <v>-61.9</v>
      </c>
      <c r="KG9" s="163">
        <v>62.3</v>
      </c>
      <c r="KH9" s="163">
        <v>196.50409999999999</v>
      </c>
      <c r="KI9" s="163">
        <v>-121.32599999999999</v>
      </c>
    </row>
    <row r="10" spans="1:295" ht="18" customHeight="1" x14ac:dyDescent="0.3">
      <c r="A10" s="162" t="s">
        <v>121</v>
      </c>
      <c r="B10" s="162" t="s">
        <v>835</v>
      </c>
      <c r="C10" s="165">
        <v>0</v>
      </c>
      <c r="D10" s="165">
        <v>12.732699999999999</v>
      </c>
      <c r="E10" s="165">
        <v>-18.719000000000001</v>
      </c>
      <c r="F10" s="165">
        <v>-16.982800000000001</v>
      </c>
      <c r="G10" s="165">
        <v>13.7027</v>
      </c>
      <c r="H10" s="166"/>
      <c r="I10" s="165">
        <v>34.145000000000003</v>
      </c>
      <c r="J10" s="165">
        <v>-51.779000000000003</v>
      </c>
      <c r="K10" s="165">
        <v>39.226399999999998</v>
      </c>
      <c r="L10" s="165">
        <v>19.8994</v>
      </c>
      <c r="M10" s="166"/>
      <c r="N10" s="166"/>
      <c r="O10" s="165">
        <v>-39.82</v>
      </c>
      <c r="P10" s="165">
        <v>35.200000000000003</v>
      </c>
      <c r="Q10" s="165">
        <v>19.872</v>
      </c>
      <c r="R10" s="165">
        <v>-35.200000000000003</v>
      </c>
      <c r="S10" s="165">
        <v>13.710100000000001</v>
      </c>
      <c r="T10" s="165">
        <v>24.8826</v>
      </c>
      <c r="U10" s="165">
        <v>10.853199999999999</v>
      </c>
      <c r="V10" s="165">
        <v>10.8089</v>
      </c>
      <c r="W10" s="165">
        <v>18.044699999999999</v>
      </c>
      <c r="X10" s="165">
        <v>15.932600000000001</v>
      </c>
      <c r="Y10" s="165">
        <v>0.37340000000000001</v>
      </c>
      <c r="Z10" s="165">
        <v>3.8546999999999998</v>
      </c>
      <c r="AA10" s="166"/>
      <c r="AB10" s="166"/>
      <c r="AC10" s="165">
        <v>-35.56</v>
      </c>
      <c r="AD10" s="165">
        <v>-35.729999999999997</v>
      </c>
      <c r="AE10" s="166"/>
      <c r="AF10" s="165">
        <v>-33.299999999999997</v>
      </c>
      <c r="AG10" s="165">
        <v>37.4</v>
      </c>
      <c r="AH10" s="165">
        <v>16.838999999999999</v>
      </c>
      <c r="AI10" s="165">
        <v>0.23699999999999999</v>
      </c>
      <c r="AJ10" s="166">
        <v>0</v>
      </c>
      <c r="AK10" s="165">
        <v>-32.57</v>
      </c>
      <c r="AL10" s="165">
        <v>-43.08</v>
      </c>
      <c r="AM10" s="165">
        <v>32.97</v>
      </c>
      <c r="AN10" s="165">
        <v>33.06</v>
      </c>
      <c r="AO10" s="165">
        <v>16.391300000000001</v>
      </c>
      <c r="AP10" s="165">
        <v>6.5199999999999994E-2</v>
      </c>
      <c r="AQ10" s="165">
        <v>47.145899999999997</v>
      </c>
      <c r="AR10" s="165">
        <v>48.850099999999998</v>
      </c>
      <c r="AS10" s="165">
        <v>21.698</v>
      </c>
      <c r="AT10" s="165">
        <v>-33.087899999999998</v>
      </c>
      <c r="AU10" s="165">
        <v>-34.567700000000002</v>
      </c>
      <c r="AV10" s="165">
        <v>27.915900000000001</v>
      </c>
      <c r="AW10" s="165">
        <v>33.540300000000002</v>
      </c>
      <c r="AX10" s="165">
        <v>58.683700000000002</v>
      </c>
      <c r="AY10" s="166"/>
      <c r="AZ10" s="165">
        <v>40.396000000000001</v>
      </c>
      <c r="BA10" s="165">
        <v>38.577399999999997</v>
      </c>
      <c r="BB10" s="165">
        <v>-391.3759</v>
      </c>
      <c r="BC10" s="165">
        <v>-0.58040000000000003</v>
      </c>
      <c r="BD10" s="165">
        <v>-12.3</v>
      </c>
      <c r="BE10" s="165">
        <v>-12.1</v>
      </c>
      <c r="BF10" s="165">
        <v>41.072899999999997</v>
      </c>
      <c r="BG10" s="165">
        <v>40.678899999999999</v>
      </c>
      <c r="BH10" s="165">
        <v>-6.0946999999999996</v>
      </c>
      <c r="BI10" s="166"/>
      <c r="BJ10" s="165">
        <v>-72.911299999999997</v>
      </c>
      <c r="BK10" s="165">
        <v>3.4950000000000001</v>
      </c>
      <c r="BL10" s="165">
        <v>8.3956999999999997</v>
      </c>
      <c r="BM10" s="165">
        <v>5.7587999999999999</v>
      </c>
      <c r="BN10" s="165">
        <v>435.9873</v>
      </c>
      <c r="BO10" s="165">
        <v>41.169499999999999</v>
      </c>
      <c r="BP10" s="165">
        <v>40.8643</v>
      </c>
      <c r="BQ10" s="165">
        <v>-428.00049999999999</v>
      </c>
      <c r="BR10" s="165">
        <v>307.0453</v>
      </c>
      <c r="BS10" s="166"/>
      <c r="BT10" s="165">
        <v>-113.75700000000001</v>
      </c>
      <c r="BU10" s="165">
        <v>115.4995</v>
      </c>
      <c r="BV10" s="165">
        <v>66.613500000000002</v>
      </c>
      <c r="BW10" s="165">
        <v>26.41</v>
      </c>
      <c r="BX10" s="165">
        <v>21.44</v>
      </c>
      <c r="BY10" s="165">
        <v>41.03</v>
      </c>
      <c r="BZ10" s="165">
        <v>64.39</v>
      </c>
      <c r="CA10" s="165">
        <v>41.9328</v>
      </c>
      <c r="CB10" s="165">
        <v>40.593200000000003</v>
      </c>
      <c r="CC10" s="165">
        <v>12.585599999999999</v>
      </c>
      <c r="CD10" s="165">
        <v>13.0413</v>
      </c>
      <c r="CE10" s="165">
        <v>-4.7888999999999999</v>
      </c>
      <c r="CF10" s="165">
        <v>-79.724800000000002</v>
      </c>
      <c r="CG10" s="165">
        <v>-79.069100000000006</v>
      </c>
      <c r="CH10" s="165">
        <v>6.2713000000000001</v>
      </c>
      <c r="CI10" s="166"/>
      <c r="CJ10" s="166"/>
      <c r="CK10" s="166"/>
      <c r="CL10" s="165">
        <v>100.3</v>
      </c>
      <c r="CM10" s="165">
        <v>89.6</v>
      </c>
      <c r="CN10" s="165">
        <v>-8.64</v>
      </c>
      <c r="CO10" s="165">
        <v>61.126800000000003</v>
      </c>
      <c r="CP10" s="165">
        <v>59.015000000000001</v>
      </c>
      <c r="CQ10" s="165">
        <v>58.506399999999999</v>
      </c>
      <c r="CR10" s="165">
        <v>-54.749400000000001</v>
      </c>
      <c r="CS10" s="165">
        <v>-53.906999999999996</v>
      </c>
      <c r="CT10" s="165">
        <v>44.521500000000003</v>
      </c>
      <c r="CU10" s="165">
        <v>-27.5837</v>
      </c>
      <c r="CV10" s="165">
        <v>49.8688</v>
      </c>
      <c r="CW10" s="165">
        <v>12.716699999999999</v>
      </c>
      <c r="CX10" s="165">
        <v>46.02</v>
      </c>
      <c r="CY10" s="165">
        <v>23.32</v>
      </c>
      <c r="CZ10" s="165">
        <v>37.741700000000002</v>
      </c>
      <c r="DA10" s="165">
        <v>35.8932</v>
      </c>
      <c r="DB10" s="165">
        <v>-21.07</v>
      </c>
      <c r="DC10" s="165">
        <v>-6.2207999999999997</v>
      </c>
      <c r="DD10" s="166"/>
      <c r="DE10" s="166"/>
      <c r="DF10" s="165">
        <v>-53.73</v>
      </c>
      <c r="DG10" s="165">
        <v>-7.2740999999999998</v>
      </c>
      <c r="DH10" s="165">
        <v>-12.9232</v>
      </c>
      <c r="DI10" s="165">
        <v>-52.9</v>
      </c>
      <c r="DJ10" s="165">
        <v>-53.5</v>
      </c>
      <c r="DK10" s="165">
        <v>18.816800000000001</v>
      </c>
      <c r="DL10" s="165">
        <v>36.630200000000002</v>
      </c>
      <c r="DM10" s="165">
        <v>35.238100000000003</v>
      </c>
      <c r="DN10" s="165">
        <v>52.166699999999999</v>
      </c>
      <c r="DO10" s="165">
        <v>36.54</v>
      </c>
      <c r="DP10" s="165">
        <v>-2.0499999999999998</v>
      </c>
      <c r="DQ10" s="165">
        <v>54.064</v>
      </c>
      <c r="DR10" s="165">
        <v>54.120600000000003</v>
      </c>
      <c r="DS10" s="165">
        <v>-17.22</v>
      </c>
      <c r="DT10" s="165">
        <v>-17.5</v>
      </c>
      <c r="DU10" s="165">
        <v>76.099999999999994</v>
      </c>
      <c r="DV10" s="165">
        <v>34.18</v>
      </c>
      <c r="DW10" s="165">
        <v>57.690899999999999</v>
      </c>
      <c r="DX10" s="165">
        <v>51.927300000000002</v>
      </c>
      <c r="DY10" s="165">
        <v>57.908200000000001</v>
      </c>
      <c r="DZ10" s="165">
        <v>57.7727</v>
      </c>
      <c r="EA10" s="165">
        <v>172.9496</v>
      </c>
      <c r="EB10" s="165">
        <v>140.24809999999999</v>
      </c>
      <c r="EC10" s="165">
        <v>134.3177</v>
      </c>
      <c r="ED10" s="165">
        <v>135.2996</v>
      </c>
      <c r="EE10" s="165">
        <v>143.39449999999999</v>
      </c>
      <c r="EF10" s="165">
        <v>33.843800000000002</v>
      </c>
      <c r="EG10" s="165">
        <v>-23.599</v>
      </c>
      <c r="EH10" s="165">
        <v>439.94200000000001</v>
      </c>
      <c r="EI10" s="165">
        <v>454.2722</v>
      </c>
      <c r="EJ10" s="166"/>
      <c r="EK10" s="165">
        <v>-21.033000000000001</v>
      </c>
      <c r="EL10" s="165">
        <v>-20.817</v>
      </c>
      <c r="EM10" s="165">
        <v>35.0105</v>
      </c>
      <c r="EN10" s="165">
        <v>20.208500000000001</v>
      </c>
      <c r="EO10" s="165">
        <v>18.022300000000001</v>
      </c>
      <c r="EP10" s="165">
        <v>122.928</v>
      </c>
      <c r="EQ10" s="165">
        <v>-43.398699999999998</v>
      </c>
      <c r="ER10" s="165">
        <v>-44.228400000000001</v>
      </c>
      <c r="ES10" s="165">
        <v>-87.575999999999993</v>
      </c>
      <c r="ET10" s="165">
        <v>16.12</v>
      </c>
      <c r="EU10" s="165">
        <v>-13.47</v>
      </c>
      <c r="EV10" s="165">
        <v>97.2</v>
      </c>
      <c r="EW10" s="165">
        <v>14.6258</v>
      </c>
      <c r="EX10" s="165">
        <v>-22.218699999999998</v>
      </c>
      <c r="EY10" s="165">
        <v>-39.653500000000001</v>
      </c>
      <c r="EZ10" s="165">
        <v>-39.084600000000002</v>
      </c>
      <c r="FA10" s="165">
        <v>14.6434</v>
      </c>
      <c r="FB10" s="165">
        <v>-31.4741</v>
      </c>
      <c r="FC10" s="166"/>
      <c r="FD10" s="165">
        <v>22.2912</v>
      </c>
      <c r="FE10" s="166"/>
      <c r="FF10" s="165">
        <v>22.598600000000001</v>
      </c>
      <c r="FG10" s="165">
        <v>41.947600000000001</v>
      </c>
      <c r="FH10" s="165">
        <v>42.860100000000003</v>
      </c>
      <c r="FI10" s="165">
        <v>40.209699999999998</v>
      </c>
      <c r="FJ10" s="165">
        <v>-42.366399999999999</v>
      </c>
      <c r="FK10" s="165">
        <v>-41.864100000000001</v>
      </c>
      <c r="FL10" s="165">
        <v>94.780299999999997</v>
      </c>
      <c r="FM10" s="165">
        <v>-56.268700000000003</v>
      </c>
      <c r="FN10" s="165">
        <v>-56.095700000000001</v>
      </c>
      <c r="FO10" s="165">
        <v>39.697600000000001</v>
      </c>
      <c r="FP10" s="165">
        <v>40.514099999999999</v>
      </c>
      <c r="FQ10" s="165">
        <v>51.096400000000003</v>
      </c>
      <c r="FR10" s="165">
        <v>1.83</v>
      </c>
      <c r="FS10" s="165">
        <v>1.9757</v>
      </c>
      <c r="FT10" s="165">
        <v>0.82189999999999996</v>
      </c>
      <c r="FU10" s="166"/>
      <c r="FV10" s="165">
        <v>20.81</v>
      </c>
      <c r="FW10" s="165">
        <v>50.9861</v>
      </c>
      <c r="FX10" s="166"/>
      <c r="FY10" s="165">
        <v>-0.41399999999999998</v>
      </c>
      <c r="FZ10" s="165">
        <v>4.3070000000000004</v>
      </c>
      <c r="GA10" s="166"/>
      <c r="GB10" s="165">
        <v>49.16</v>
      </c>
      <c r="GC10" s="165">
        <v>-42.145499999999998</v>
      </c>
      <c r="GD10" s="165">
        <v>-40.214199999999998</v>
      </c>
      <c r="GE10" s="165">
        <v>12.93</v>
      </c>
      <c r="GF10" s="165">
        <v>67.043499999999995</v>
      </c>
      <c r="GG10" s="165">
        <v>20.6</v>
      </c>
      <c r="GH10" s="165">
        <v>5.0894000000000004</v>
      </c>
      <c r="GI10" s="165">
        <v>-15.611499999999999</v>
      </c>
      <c r="GJ10" s="165">
        <v>-16.804600000000001</v>
      </c>
      <c r="GK10" s="165">
        <v>1.5714999999999999</v>
      </c>
      <c r="GL10" s="166"/>
      <c r="GM10" s="166"/>
      <c r="GN10" s="166"/>
      <c r="GO10" s="165">
        <v>-3.3942000000000001</v>
      </c>
      <c r="GP10" s="165">
        <v>18.3124</v>
      </c>
      <c r="GQ10" s="165">
        <v>3.7599</v>
      </c>
      <c r="GR10" s="165">
        <v>56.795099999999998</v>
      </c>
      <c r="GS10" s="165">
        <v>55.7804</v>
      </c>
      <c r="GT10" s="165">
        <v>-64.748099999999994</v>
      </c>
      <c r="GU10" s="165">
        <v>-16.1647</v>
      </c>
      <c r="GV10" s="165">
        <v>33.066800000000001</v>
      </c>
      <c r="GW10" s="165">
        <v>13.6652</v>
      </c>
      <c r="GX10" s="165">
        <v>11.5875</v>
      </c>
      <c r="GY10" s="165">
        <v>6.4173999999999998</v>
      </c>
      <c r="GZ10" s="165">
        <v>6.1608999999999998</v>
      </c>
      <c r="HA10" s="165">
        <v>13</v>
      </c>
      <c r="HB10" s="165">
        <v>116.2907</v>
      </c>
      <c r="HC10" s="165">
        <v>116.1994</v>
      </c>
      <c r="HD10" s="165">
        <v>102.7</v>
      </c>
      <c r="HE10" s="165">
        <v>-101.7641</v>
      </c>
      <c r="HF10" s="165">
        <v>-250.8219</v>
      </c>
      <c r="HG10" s="165">
        <v>251.91550000000001</v>
      </c>
      <c r="HH10" s="165">
        <v>456.3741</v>
      </c>
      <c r="HI10" s="165">
        <v>-111.3946</v>
      </c>
      <c r="HJ10" s="165">
        <v>-110.9639</v>
      </c>
      <c r="HK10" s="165">
        <v>-65.120500000000007</v>
      </c>
      <c r="HL10" s="165">
        <v>-58.347499999999997</v>
      </c>
      <c r="HM10" s="165">
        <v>73.644900000000007</v>
      </c>
      <c r="HN10" s="165">
        <v>72.092399999999998</v>
      </c>
      <c r="HO10" s="166"/>
      <c r="HP10" s="166"/>
      <c r="HQ10" s="165">
        <v>34.313600000000001</v>
      </c>
      <c r="HR10" s="165">
        <v>33.577500000000001</v>
      </c>
      <c r="HS10" s="165">
        <v>-38.161499999999997</v>
      </c>
      <c r="HT10" s="165">
        <v>-38.478000000000002</v>
      </c>
      <c r="HU10" s="165">
        <v>112.11</v>
      </c>
      <c r="HV10" s="165">
        <v>109.58</v>
      </c>
      <c r="HW10" s="165">
        <v>5.6</v>
      </c>
      <c r="HX10" s="165">
        <v>5.8</v>
      </c>
      <c r="HY10" s="165">
        <v>21.823</v>
      </c>
      <c r="HZ10" s="165">
        <v>26.64</v>
      </c>
      <c r="IA10" s="165">
        <v>-336.76830000000001</v>
      </c>
      <c r="IB10" s="165">
        <v>113.77119999999999</v>
      </c>
      <c r="IC10" s="165">
        <v>113.6259</v>
      </c>
      <c r="ID10" s="166"/>
      <c r="IE10" s="165">
        <v>-60.5</v>
      </c>
      <c r="IF10" s="165">
        <v>-31.8</v>
      </c>
      <c r="IG10" s="165">
        <v>-31.9</v>
      </c>
      <c r="IH10" s="165">
        <v>1.4496</v>
      </c>
      <c r="II10" s="165">
        <v>1.161</v>
      </c>
      <c r="IJ10" s="165">
        <v>-449.98439999999999</v>
      </c>
      <c r="IK10" s="165">
        <v>-414.4409</v>
      </c>
      <c r="IL10" s="165">
        <v>445.4701</v>
      </c>
      <c r="IM10" s="165">
        <v>364.49860000000001</v>
      </c>
      <c r="IN10" s="165">
        <v>-21.472899999999999</v>
      </c>
      <c r="IO10" s="165">
        <v>-356.43779999999998</v>
      </c>
      <c r="IP10" s="165">
        <v>351.09339999999997</v>
      </c>
      <c r="IQ10" s="165">
        <v>-143.06299999999999</v>
      </c>
      <c r="IR10" s="165">
        <v>-219.04759999999999</v>
      </c>
      <c r="IS10" s="165">
        <v>-351.0104</v>
      </c>
      <c r="IT10" s="165">
        <v>99.784700000000001</v>
      </c>
      <c r="IU10" s="165">
        <v>99.135900000000007</v>
      </c>
      <c r="IV10" s="165">
        <v>143.8614</v>
      </c>
      <c r="IW10" s="165">
        <v>-430.59989999999999</v>
      </c>
      <c r="IX10" s="165">
        <v>229.0197</v>
      </c>
      <c r="IY10" s="165">
        <v>-204.70310000000001</v>
      </c>
      <c r="IZ10" s="165">
        <v>208.3903</v>
      </c>
      <c r="JA10" s="165">
        <v>-9.8618000000000006</v>
      </c>
      <c r="JB10" s="165">
        <v>33.821300000000001</v>
      </c>
      <c r="JC10" s="165">
        <v>8.08</v>
      </c>
      <c r="JD10" s="165">
        <v>8.3160000000000007</v>
      </c>
      <c r="JE10" s="165">
        <v>8.3350000000000009</v>
      </c>
      <c r="JF10" s="165">
        <v>-8.48</v>
      </c>
      <c r="JG10" s="165">
        <v>-15.68</v>
      </c>
      <c r="JH10" s="166"/>
      <c r="JI10" s="165">
        <v>16.9665</v>
      </c>
      <c r="JJ10" s="165">
        <v>-24.8432</v>
      </c>
      <c r="JK10" s="165">
        <v>-43.389000000000003</v>
      </c>
      <c r="JL10" s="165">
        <v>24.3</v>
      </c>
      <c r="JM10" s="165">
        <v>50.018999999999998</v>
      </c>
      <c r="JN10" s="165">
        <v>50.85</v>
      </c>
      <c r="JO10" s="165">
        <v>11.3591</v>
      </c>
      <c r="JP10" s="165">
        <v>13.6416</v>
      </c>
      <c r="JQ10" s="165">
        <v>48.561999999999998</v>
      </c>
      <c r="JR10" s="165">
        <v>47.2179</v>
      </c>
      <c r="JS10" s="165">
        <v>48.545099999999998</v>
      </c>
      <c r="JT10" s="166"/>
      <c r="JU10" s="165">
        <v>62</v>
      </c>
      <c r="JV10" s="165">
        <v>20.0412</v>
      </c>
      <c r="JW10" s="165">
        <v>5.84</v>
      </c>
      <c r="JX10" s="166"/>
      <c r="JY10" s="165">
        <v>-60.4377</v>
      </c>
      <c r="JZ10" s="165">
        <v>82.697400000000002</v>
      </c>
      <c r="KA10" s="165">
        <v>67.361199999999997</v>
      </c>
      <c r="KB10" s="165">
        <v>-60.936700000000002</v>
      </c>
      <c r="KC10" s="165">
        <v>-81.984999999999999</v>
      </c>
      <c r="KD10" s="165">
        <v>58.560099999999998</v>
      </c>
      <c r="KE10" s="165">
        <v>23.358799999999999</v>
      </c>
      <c r="KF10" s="165">
        <v>-63.6</v>
      </c>
      <c r="KG10" s="165">
        <v>64.2</v>
      </c>
      <c r="KH10" s="165">
        <v>211.3365</v>
      </c>
      <c r="KI10" s="165">
        <v>-129.37309999999999</v>
      </c>
    </row>
    <row r="11" spans="1:295" ht="18" customHeight="1" x14ac:dyDescent="0.3">
      <c r="A11" s="162" t="s">
        <v>121</v>
      </c>
      <c r="B11" s="162" t="s">
        <v>836</v>
      </c>
      <c r="C11" s="165">
        <v>0</v>
      </c>
      <c r="D11" s="165">
        <v>12.6035</v>
      </c>
      <c r="E11" s="165">
        <v>-18.5076</v>
      </c>
      <c r="F11" s="165">
        <v>-16.5122</v>
      </c>
      <c r="G11" s="165">
        <v>13.192500000000001</v>
      </c>
      <c r="H11" s="166"/>
      <c r="I11" s="165">
        <v>33.121200000000002</v>
      </c>
      <c r="J11" s="165">
        <v>-50.5867</v>
      </c>
      <c r="K11" s="165">
        <v>38.491999999999997</v>
      </c>
      <c r="L11" s="165">
        <v>19.391400000000001</v>
      </c>
      <c r="M11" s="166"/>
      <c r="N11" s="166"/>
      <c r="O11" s="165">
        <v>-39.036000000000001</v>
      </c>
      <c r="P11" s="165">
        <v>35.200000000000003</v>
      </c>
      <c r="Q11" s="165">
        <v>19.044</v>
      </c>
      <c r="R11" s="165">
        <v>-35.200000000000003</v>
      </c>
      <c r="S11" s="165">
        <v>13.884499999999999</v>
      </c>
      <c r="T11" s="165">
        <v>23.944199999999999</v>
      </c>
      <c r="U11" s="165">
        <v>11.075900000000001</v>
      </c>
      <c r="V11" s="165">
        <v>11.139799999999999</v>
      </c>
      <c r="W11" s="165">
        <v>18.351099999999999</v>
      </c>
      <c r="X11" s="165">
        <v>16.462299999999999</v>
      </c>
      <c r="Y11" s="165">
        <v>0.35549999999999998</v>
      </c>
      <c r="Z11" s="165">
        <v>4.3620000000000001</v>
      </c>
      <c r="AA11" s="166"/>
      <c r="AB11" s="166"/>
      <c r="AC11" s="165">
        <v>-34.020000000000003</v>
      </c>
      <c r="AD11" s="165">
        <v>-34.42</v>
      </c>
      <c r="AE11" s="166"/>
      <c r="AF11" s="165">
        <v>-33.299999999999997</v>
      </c>
      <c r="AG11" s="165">
        <v>37.4</v>
      </c>
      <c r="AH11" s="165">
        <v>16.588999999999999</v>
      </c>
      <c r="AI11" s="165">
        <v>0.23699999999999999</v>
      </c>
      <c r="AJ11" s="166">
        <v>0</v>
      </c>
      <c r="AK11" s="165">
        <v>-27.73</v>
      </c>
      <c r="AL11" s="165">
        <v>-52.18</v>
      </c>
      <c r="AM11" s="165">
        <v>27.67</v>
      </c>
      <c r="AN11" s="165">
        <v>27.68</v>
      </c>
      <c r="AO11" s="165">
        <v>16.200600000000001</v>
      </c>
      <c r="AP11" s="165">
        <v>0.16370000000000001</v>
      </c>
      <c r="AQ11" s="165">
        <v>45.052599999999998</v>
      </c>
      <c r="AR11" s="165">
        <v>46.2361</v>
      </c>
      <c r="AS11" s="165">
        <v>23.323399999999999</v>
      </c>
      <c r="AT11" s="165">
        <v>-22.907</v>
      </c>
      <c r="AU11" s="165">
        <v>-23.749700000000001</v>
      </c>
      <c r="AV11" s="165">
        <v>9.0584000000000007</v>
      </c>
      <c r="AW11" s="165">
        <v>9.1378000000000004</v>
      </c>
      <c r="AX11" s="165">
        <v>59.178400000000003</v>
      </c>
      <c r="AY11" s="166"/>
      <c r="AZ11" s="165">
        <v>26.1252</v>
      </c>
      <c r="BA11" s="165">
        <v>25.983599999999999</v>
      </c>
      <c r="BB11" s="165">
        <v>-381.27960000000002</v>
      </c>
      <c r="BC11" s="165">
        <v>8.6285000000000007</v>
      </c>
      <c r="BD11" s="165">
        <v>-13.5</v>
      </c>
      <c r="BE11" s="165">
        <v>-13.4</v>
      </c>
      <c r="BF11" s="165">
        <v>30.072099999999999</v>
      </c>
      <c r="BG11" s="165">
        <v>29.631</v>
      </c>
      <c r="BH11" s="165">
        <v>-5.7773000000000003</v>
      </c>
      <c r="BI11" s="166"/>
      <c r="BJ11" s="165">
        <v>-59.7194</v>
      </c>
      <c r="BK11" s="165">
        <v>2.1118000000000001</v>
      </c>
      <c r="BL11" s="165">
        <v>7.6982999999999997</v>
      </c>
      <c r="BM11" s="165">
        <v>5.4470999999999998</v>
      </c>
      <c r="BN11" s="165">
        <v>429.63940000000002</v>
      </c>
      <c r="BO11" s="165">
        <v>55.8489</v>
      </c>
      <c r="BP11" s="165">
        <v>55.757300000000001</v>
      </c>
      <c r="BQ11" s="165">
        <v>-441.36369999999999</v>
      </c>
      <c r="BR11" s="165">
        <v>309.79820000000001</v>
      </c>
      <c r="BS11" s="166"/>
      <c r="BT11" s="165">
        <v>-59.3185</v>
      </c>
      <c r="BU11" s="165">
        <v>61.940800000000003</v>
      </c>
      <c r="BV11" s="165">
        <v>64.128600000000006</v>
      </c>
      <c r="BW11" s="165">
        <v>26.31</v>
      </c>
      <c r="BX11" s="165">
        <v>21.03</v>
      </c>
      <c r="BY11" s="165">
        <v>39.32</v>
      </c>
      <c r="BZ11" s="165">
        <v>63.01</v>
      </c>
      <c r="CA11" s="165">
        <v>43.138399999999997</v>
      </c>
      <c r="CB11" s="165">
        <v>43.004399999999997</v>
      </c>
      <c r="CC11" s="165">
        <v>16.001899999999999</v>
      </c>
      <c r="CD11" s="165">
        <v>16.816700000000001</v>
      </c>
      <c r="CE11" s="165">
        <v>-5.2853000000000003</v>
      </c>
      <c r="CF11" s="165">
        <v>-70.356399999999994</v>
      </c>
      <c r="CG11" s="165">
        <v>-70.9893</v>
      </c>
      <c r="CH11" s="165">
        <v>4.2920999999999996</v>
      </c>
      <c r="CI11" s="166"/>
      <c r="CJ11" s="166"/>
      <c r="CK11" s="166"/>
      <c r="CL11" s="165">
        <v>94.3</v>
      </c>
      <c r="CM11" s="165">
        <v>85</v>
      </c>
      <c r="CN11" s="165">
        <v>-8.14</v>
      </c>
      <c r="CO11" s="165">
        <v>60.674799999999998</v>
      </c>
      <c r="CP11" s="165">
        <v>59.197499999999998</v>
      </c>
      <c r="CQ11" s="165">
        <v>58.733800000000002</v>
      </c>
      <c r="CR11" s="165">
        <v>-55.152299999999997</v>
      </c>
      <c r="CS11" s="165">
        <v>-54.796399999999998</v>
      </c>
      <c r="CT11" s="165">
        <v>62.519599999999997</v>
      </c>
      <c r="CU11" s="165">
        <v>-42.546700000000001</v>
      </c>
      <c r="CV11" s="165">
        <v>69.209500000000006</v>
      </c>
      <c r="CW11" s="165">
        <v>12.1973</v>
      </c>
      <c r="CX11" s="165">
        <v>44.1</v>
      </c>
      <c r="CY11" s="165">
        <v>22.54</v>
      </c>
      <c r="CZ11" s="165">
        <v>36.804200000000002</v>
      </c>
      <c r="DA11" s="165">
        <v>35.014299999999999</v>
      </c>
      <c r="DB11" s="165">
        <v>-21.15</v>
      </c>
      <c r="DC11" s="165">
        <v>-6.2207999999999997</v>
      </c>
      <c r="DD11" s="166"/>
      <c r="DE11" s="166"/>
      <c r="DF11" s="165">
        <v>-76.209500000000006</v>
      </c>
      <c r="DG11" s="165">
        <v>-7.5728999999999997</v>
      </c>
      <c r="DH11" s="165">
        <v>-12.9849</v>
      </c>
      <c r="DI11" s="165">
        <v>-52.8</v>
      </c>
      <c r="DJ11" s="165">
        <v>-51.1</v>
      </c>
      <c r="DK11" s="165">
        <v>18.503699999999998</v>
      </c>
      <c r="DL11" s="165">
        <v>35.458399999999997</v>
      </c>
      <c r="DM11" s="165">
        <v>33.8292</v>
      </c>
      <c r="DN11" s="165">
        <v>50.408900000000003</v>
      </c>
      <c r="DO11" s="165">
        <v>35.07</v>
      </c>
      <c r="DP11" s="165">
        <v>-2.4700000000000002</v>
      </c>
      <c r="DQ11" s="165">
        <v>52.637999999999998</v>
      </c>
      <c r="DR11" s="165">
        <v>76.136799999999994</v>
      </c>
      <c r="DS11" s="165">
        <v>-15.78</v>
      </c>
      <c r="DT11" s="165">
        <v>-16.13</v>
      </c>
      <c r="DU11" s="165">
        <v>70.95</v>
      </c>
      <c r="DV11" s="165">
        <v>32.11</v>
      </c>
      <c r="DW11" s="165">
        <v>76.181799999999996</v>
      </c>
      <c r="DX11" s="165">
        <v>75.345500000000001</v>
      </c>
      <c r="DY11" s="165">
        <v>62.268000000000001</v>
      </c>
      <c r="DZ11" s="165">
        <v>61.436399999999999</v>
      </c>
      <c r="EA11" s="165">
        <v>180.56290000000001</v>
      </c>
      <c r="EB11" s="165">
        <v>149.53899999999999</v>
      </c>
      <c r="EC11" s="165">
        <v>143.07069999999999</v>
      </c>
      <c r="ED11" s="165">
        <v>144.10650000000001</v>
      </c>
      <c r="EE11" s="165">
        <v>112.6794</v>
      </c>
      <c r="EF11" s="165">
        <v>34.349299999999999</v>
      </c>
      <c r="EG11" s="165">
        <v>-24.318999999999999</v>
      </c>
      <c r="EH11" s="165">
        <v>454.62299999999999</v>
      </c>
      <c r="EI11" s="165">
        <v>433.87670000000003</v>
      </c>
      <c r="EJ11" s="166"/>
      <c r="EK11" s="165">
        <v>-22.110700000000001</v>
      </c>
      <c r="EL11" s="165">
        <v>-19.854399999999998</v>
      </c>
      <c r="EM11" s="165">
        <v>33.8718</v>
      </c>
      <c r="EN11" s="165">
        <v>31.709</v>
      </c>
      <c r="EO11" s="165">
        <v>30.0322</v>
      </c>
      <c r="EP11" s="165">
        <v>63.024000000000001</v>
      </c>
      <c r="EQ11" s="165">
        <v>-24.864899999999999</v>
      </c>
      <c r="ER11" s="165">
        <v>-25.520700000000001</v>
      </c>
      <c r="ES11" s="165">
        <v>-61.546399999999998</v>
      </c>
      <c r="ET11" s="165">
        <v>0</v>
      </c>
      <c r="EU11" s="165">
        <v>-14.54</v>
      </c>
      <c r="EV11" s="165">
        <v>1</v>
      </c>
      <c r="EW11" s="165">
        <v>14.4366</v>
      </c>
      <c r="EX11" s="165">
        <v>3.5799999999999998E-2</v>
      </c>
      <c r="EY11" s="165">
        <v>-36.549300000000002</v>
      </c>
      <c r="EZ11" s="165">
        <v>-35.898800000000001</v>
      </c>
      <c r="FA11" s="165">
        <v>7.7289000000000003</v>
      </c>
      <c r="FB11" s="165">
        <v>-32.219499999999996</v>
      </c>
      <c r="FC11" s="166"/>
      <c r="FD11" s="165">
        <v>22.698399999999999</v>
      </c>
      <c r="FE11" s="166"/>
      <c r="FF11" s="165">
        <v>22.2944</v>
      </c>
      <c r="FG11" s="165">
        <v>41.518099999999997</v>
      </c>
      <c r="FH11" s="165">
        <v>42.126399999999997</v>
      </c>
      <c r="FI11" s="165">
        <v>40.474699999999999</v>
      </c>
      <c r="FJ11" s="165">
        <v>-36.840400000000002</v>
      </c>
      <c r="FK11" s="165">
        <v>-38.515000000000001</v>
      </c>
      <c r="FL11" s="165">
        <v>107.3395</v>
      </c>
      <c r="FM11" s="165">
        <v>-60.229599999999998</v>
      </c>
      <c r="FN11" s="165">
        <v>-60.457599999999999</v>
      </c>
      <c r="FO11" s="165">
        <v>45.377400000000002</v>
      </c>
      <c r="FP11" s="165">
        <v>44.465800000000002</v>
      </c>
      <c r="FQ11" s="165">
        <v>60.691200000000002</v>
      </c>
      <c r="FR11" s="165">
        <v>0.99</v>
      </c>
      <c r="FS11" s="165">
        <v>1.861</v>
      </c>
      <c r="FT11" s="165">
        <v>0.77549999999999997</v>
      </c>
      <c r="FU11" s="165">
        <v>0</v>
      </c>
      <c r="FV11" s="165">
        <v>26.83</v>
      </c>
      <c r="FW11" s="165">
        <v>59.134</v>
      </c>
      <c r="FX11" s="166"/>
      <c r="FY11" s="165">
        <v>-0.50900000000000001</v>
      </c>
      <c r="FZ11" s="165">
        <v>4.3150000000000004</v>
      </c>
      <c r="GA11" s="166"/>
      <c r="GB11" s="165">
        <v>52.19</v>
      </c>
      <c r="GC11" s="165">
        <v>-44.260599999999997</v>
      </c>
      <c r="GD11" s="165">
        <v>-44.235100000000003</v>
      </c>
      <c r="GE11" s="165">
        <v>13.1</v>
      </c>
      <c r="GF11" s="165">
        <v>68.059799999999996</v>
      </c>
      <c r="GG11" s="165">
        <v>22</v>
      </c>
      <c r="GH11" s="165">
        <v>5.3837999999999999</v>
      </c>
      <c r="GI11" s="165">
        <v>-15.172700000000001</v>
      </c>
      <c r="GJ11" s="165">
        <v>-16.0825</v>
      </c>
      <c r="GK11" s="165">
        <v>1.4979</v>
      </c>
      <c r="GL11" s="166"/>
      <c r="GM11" s="166"/>
      <c r="GN11" s="165">
        <v>-13.806100000000001</v>
      </c>
      <c r="GO11" s="165">
        <v>-2.4022999999999999</v>
      </c>
      <c r="GP11" s="165">
        <v>19.112400000000001</v>
      </c>
      <c r="GQ11" s="165">
        <v>2.5966999999999998</v>
      </c>
      <c r="GR11" s="165">
        <v>54.072899999999997</v>
      </c>
      <c r="GS11" s="165">
        <v>55.933799999999998</v>
      </c>
      <c r="GT11" s="165">
        <v>-66.113600000000005</v>
      </c>
      <c r="GU11" s="165">
        <v>-15.6686</v>
      </c>
      <c r="GV11" s="165">
        <v>32.126800000000003</v>
      </c>
      <c r="GW11" s="165">
        <v>13.739100000000001</v>
      </c>
      <c r="GX11" s="165">
        <v>11.8286</v>
      </c>
      <c r="GY11" s="165">
        <v>6.1048999999999998</v>
      </c>
      <c r="GZ11" s="165">
        <v>5.8234000000000004</v>
      </c>
      <c r="HA11" s="165">
        <v>13.4087</v>
      </c>
      <c r="HB11" s="165">
        <v>116.09690000000001</v>
      </c>
      <c r="HC11" s="165">
        <v>116.3931</v>
      </c>
      <c r="HD11" s="165">
        <v>101.4</v>
      </c>
      <c r="HE11" s="165">
        <v>-100.0829</v>
      </c>
      <c r="HF11" s="165">
        <v>-246.32730000000001</v>
      </c>
      <c r="HG11" s="165">
        <v>249.38300000000001</v>
      </c>
      <c r="HH11" s="165">
        <v>434.36349999999999</v>
      </c>
      <c r="HI11" s="165">
        <v>-112.94499999999999</v>
      </c>
      <c r="HJ11" s="165">
        <v>-109.48650000000001</v>
      </c>
      <c r="HK11" s="165">
        <v>-62.906399999999998</v>
      </c>
      <c r="HL11" s="165">
        <v>-56.268900000000002</v>
      </c>
      <c r="HM11" s="165">
        <v>72.468900000000005</v>
      </c>
      <c r="HN11" s="165">
        <v>74.116900000000001</v>
      </c>
      <c r="HO11" s="166"/>
      <c r="HP11" s="166"/>
      <c r="HQ11" s="165">
        <v>32.808399999999999</v>
      </c>
      <c r="HR11" s="165">
        <v>31.929500000000001</v>
      </c>
      <c r="HS11" s="165">
        <v>-38.970100000000002</v>
      </c>
      <c r="HT11" s="165">
        <v>-39.089700000000001</v>
      </c>
      <c r="HU11" s="165">
        <v>109.63</v>
      </c>
      <c r="HV11" s="165">
        <v>108.58</v>
      </c>
      <c r="HW11" s="165">
        <v>7.2</v>
      </c>
      <c r="HX11" s="165">
        <v>7.7</v>
      </c>
      <c r="HY11" s="165">
        <v>22.0687</v>
      </c>
      <c r="HZ11" s="165">
        <v>26.8</v>
      </c>
      <c r="IA11" s="165">
        <v>-338.07670000000002</v>
      </c>
      <c r="IB11" s="165">
        <v>113.0089</v>
      </c>
      <c r="IC11" s="165">
        <v>112.87139999999999</v>
      </c>
      <c r="ID11" s="166"/>
      <c r="IE11" s="165">
        <v>-59.3</v>
      </c>
      <c r="IF11" s="165">
        <v>-32.4</v>
      </c>
      <c r="IG11" s="165">
        <v>-31.9</v>
      </c>
      <c r="IH11" s="166"/>
      <c r="II11" s="166"/>
      <c r="IJ11" s="165">
        <v>-426.37349999999998</v>
      </c>
      <c r="IK11" s="165">
        <v>-390.56029999999998</v>
      </c>
      <c r="IL11" s="165">
        <v>448.31729999999999</v>
      </c>
      <c r="IM11" s="165">
        <v>370.63139999999999</v>
      </c>
      <c r="IN11" s="165">
        <v>2.7621000000000002</v>
      </c>
      <c r="IO11" s="165">
        <v>-356.21010000000001</v>
      </c>
      <c r="IP11" s="165">
        <v>357.80189999999999</v>
      </c>
      <c r="IQ11" s="165">
        <v>-142.06989999999999</v>
      </c>
      <c r="IR11" s="165">
        <v>-221.95070000000001</v>
      </c>
      <c r="IS11" s="165">
        <v>-351.27199999999999</v>
      </c>
      <c r="IT11" s="165">
        <v>101.57170000000001</v>
      </c>
      <c r="IU11" s="165">
        <v>101.8801</v>
      </c>
      <c r="IV11" s="165">
        <v>142.53039999999999</v>
      </c>
      <c r="IW11" s="165">
        <v>-430.76049999999998</v>
      </c>
      <c r="IX11" s="165">
        <v>228.79490000000001</v>
      </c>
      <c r="IY11" s="165">
        <v>-210.07740000000001</v>
      </c>
      <c r="IZ11" s="165">
        <v>210.2989</v>
      </c>
      <c r="JA11" s="165">
        <v>-9.4388000000000005</v>
      </c>
      <c r="JB11" s="165">
        <v>33.640300000000003</v>
      </c>
      <c r="JC11" s="165">
        <v>9.1199999999999992</v>
      </c>
      <c r="JD11" s="165">
        <v>8.4890000000000008</v>
      </c>
      <c r="JE11" s="165">
        <v>8.5109999999999992</v>
      </c>
      <c r="JF11" s="165">
        <v>-8.48</v>
      </c>
      <c r="JG11" s="165">
        <v>-15.36</v>
      </c>
      <c r="JH11" s="166"/>
      <c r="JI11" s="165">
        <v>16.172999999999998</v>
      </c>
      <c r="JJ11" s="165">
        <v>-24.110800000000001</v>
      </c>
      <c r="JK11" s="165">
        <v>-43.068600000000004</v>
      </c>
      <c r="JL11" s="165">
        <v>24.4</v>
      </c>
      <c r="JM11" s="165">
        <v>51.052999999999997</v>
      </c>
      <c r="JN11" s="165">
        <v>50.22</v>
      </c>
      <c r="JO11" s="165">
        <v>11.365500000000001</v>
      </c>
      <c r="JP11" s="165">
        <v>13.628</v>
      </c>
      <c r="JQ11" s="165">
        <v>47.945999999999998</v>
      </c>
      <c r="JR11" s="165">
        <v>47.085299999999997</v>
      </c>
      <c r="JS11" s="165">
        <v>46.708599999999997</v>
      </c>
      <c r="JT11" s="166"/>
      <c r="JU11" s="165">
        <v>59.4</v>
      </c>
      <c r="JV11" s="165">
        <v>20.117699999999999</v>
      </c>
      <c r="JW11" s="165">
        <v>5.75</v>
      </c>
      <c r="JX11" s="166"/>
      <c r="JY11" s="165">
        <v>-57.238799999999998</v>
      </c>
      <c r="JZ11" s="165">
        <v>82.339799999999997</v>
      </c>
      <c r="KA11" s="165">
        <v>64.442599999999999</v>
      </c>
      <c r="KB11" s="165">
        <v>-56.3855</v>
      </c>
      <c r="KC11" s="165">
        <v>-80.904300000000006</v>
      </c>
      <c r="KD11" s="165">
        <v>54.512599999999999</v>
      </c>
      <c r="KE11" s="165">
        <v>24.2331</v>
      </c>
      <c r="KF11" s="165">
        <v>-60.9</v>
      </c>
      <c r="KG11" s="165">
        <v>62.2</v>
      </c>
      <c r="KH11" s="165">
        <v>184.2861</v>
      </c>
      <c r="KI11" s="165">
        <v>-111.6484</v>
      </c>
    </row>
    <row r="12" spans="1:295" ht="18" customHeight="1" x14ac:dyDescent="0.3">
      <c r="A12" s="162" t="s">
        <v>121</v>
      </c>
      <c r="B12" s="162" t="s">
        <v>837</v>
      </c>
      <c r="C12" s="165">
        <v>0</v>
      </c>
      <c r="D12" s="165">
        <v>12.263999999999999</v>
      </c>
      <c r="E12" s="165">
        <v>-18.239000000000001</v>
      </c>
      <c r="F12" s="165">
        <v>-17.5411</v>
      </c>
      <c r="G12" s="165">
        <v>14.1965</v>
      </c>
      <c r="H12" s="166"/>
      <c r="I12" s="165">
        <v>32.245600000000003</v>
      </c>
      <c r="J12" s="165">
        <v>-47.771999999999998</v>
      </c>
      <c r="K12" s="165">
        <v>37.3354</v>
      </c>
      <c r="L12" s="165">
        <v>18.979399999999998</v>
      </c>
      <c r="M12" s="166"/>
      <c r="N12" s="166"/>
      <c r="O12" s="165">
        <v>-38.122999999999998</v>
      </c>
      <c r="P12" s="165">
        <v>33</v>
      </c>
      <c r="Q12" s="165">
        <v>19.044</v>
      </c>
      <c r="R12" s="165">
        <v>-33</v>
      </c>
      <c r="S12" s="166"/>
      <c r="T12" s="165">
        <v>21.696999999999999</v>
      </c>
      <c r="U12" s="165">
        <v>11.7342</v>
      </c>
      <c r="V12" s="165">
        <v>11.9512</v>
      </c>
      <c r="W12" s="165">
        <v>19.8035</v>
      </c>
      <c r="X12" s="165">
        <v>16.5304</v>
      </c>
      <c r="Y12" s="165">
        <v>0.32829999999999998</v>
      </c>
      <c r="Z12" s="165">
        <v>8.2452000000000005</v>
      </c>
      <c r="AA12" s="166"/>
      <c r="AB12" s="166"/>
      <c r="AC12" s="165">
        <v>-33.450000000000003</v>
      </c>
      <c r="AD12" s="165">
        <v>-33.79</v>
      </c>
      <c r="AE12" s="166"/>
      <c r="AF12" s="165">
        <v>-33.299999999999997</v>
      </c>
      <c r="AG12" s="165">
        <v>37.4</v>
      </c>
      <c r="AH12" s="165">
        <v>16.751000000000001</v>
      </c>
      <c r="AI12" s="165">
        <v>0.23499999999999999</v>
      </c>
      <c r="AJ12" s="166">
        <v>0</v>
      </c>
      <c r="AK12" s="165">
        <v>-30.89</v>
      </c>
      <c r="AL12" s="165">
        <v>-44</v>
      </c>
      <c r="AM12" s="165">
        <v>30.5</v>
      </c>
      <c r="AN12" s="165">
        <v>31.17</v>
      </c>
      <c r="AO12" s="165">
        <v>15.6195</v>
      </c>
      <c r="AP12" s="165">
        <v>0.59370000000000001</v>
      </c>
      <c r="AQ12" s="165">
        <v>44.2376</v>
      </c>
      <c r="AR12" s="165">
        <v>45.065600000000003</v>
      </c>
      <c r="AS12" s="165">
        <v>25.898499999999999</v>
      </c>
      <c r="AT12" s="165">
        <v>-26.523900000000001</v>
      </c>
      <c r="AU12" s="165">
        <v>-27.657</v>
      </c>
      <c r="AV12" s="165">
        <v>29.975000000000001</v>
      </c>
      <c r="AW12" s="165">
        <v>29.631799999999998</v>
      </c>
      <c r="AX12" s="165">
        <v>56.164700000000003</v>
      </c>
      <c r="AY12" s="166"/>
      <c r="AZ12" s="165">
        <v>42.775799999999997</v>
      </c>
      <c r="BA12" s="165">
        <v>35.208300000000001</v>
      </c>
      <c r="BB12" s="165">
        <v>-394.14710000000002</v>
      </c>
      <c r="BC12" s="165">
        <v>7.3167</v>
      </c>
      <c r="BD12" s="165">
        <v>-12.4</v>
      </c>
      <c r="BE12" s="165">
        <v>-12.4</v>
      </c>
      <c r="BF12" s="165">
        <v>34.9099</v>
      </c>
      <c r="BG12" s="165">
        <v>33.757899999999999</v>
      </c>
      <c r="BH12" s="165">
        <v>-5.6247999999999996</v>
      </c>
      <c r="BI12" s="166"/>
      <c r="BJ12" s="165">
        <v>-62.970700000000001</v>
      </c>
      <c r="BK12" s="165">
        <v>1.8265</v>
      </c>
      <c r="BL12" s="165">
        <v>7.7769000000000004</v>
      </c>
      <c r="BM12" s="165">
        <v>5.2872000000000003</v>
      </c>
      <c r="BN12" s="165">
        <v>444.71559999999999</v>
      </c>
      <c r="BO12" s="165">
        <v>55.360599999999998</v>
      </c>
      <c r="BP12" s="165">
        <v>55.482599999999998</v>
      </c>
      <c r="BQ12" s="165">
        <v>-442.77319999999997</v>
      </c>
      <c r="BR12" s="165">
        <v>316.77449999999999</v>
      </c>
      <c r="BS12" s="166"/>
      <c r="BT12" s="165">
        <v>-66.990499999999997</v>
      </c>
      <c r="BU12" s="165">
        <v>67.084599999999995</v>
      </c>
      <c r="BV12" s="165">
        <v>62.072800000000001</v>
      </c>
      <c r="BW12" s="165">
        <v>26.16</v>
      </c>
      <c r="BX12" s="165">
        <v>19.79</v>
      </c>
      <c r="BY12" s="165">
        <v>38.47</v>
      </c>
      <c r="BZ12" s="165">
        <v>63.75</v>
      </c>
      <c r="CA12" s="165">
        <v>34.029299999999999</v>
      </c>
      <c r="CB12" s="165">
        <v>34.832999999999998</v>
      </c>
      <c r="CC12" s="165">
        <v>19.307400000000001</v>
      </c>
      <c r="CD12" s="165">
        <v>19.915800000000001</v>
      </c>
      <c r="CE12" s="165">
        <v>-2.6516000000000002</v>
      </c>
      <c r="CF12" s="165">
        <v>-73.766300000000001</v>
      </c>
      <c r="CG12" s="165">
        <v>-72.900800000000004</v>
      </c>
      <c r="CH12" s="165">
        <v>3.5560999999999998</v>
      </c>
      <c r="CI12" s="166"/>
      <c r="CJ12" s="166"/>
      <c r="CK12" s="166"/>
      <c r="CL12" s="165">
        <v>92.9</v>
      </c>
      <c r="CM12" s="165">
        <v>83.9</v>
      </c>
      <c r="CN12" s="165">
        <v>-7.71</v>
      </c>
      <c r="CO12" s="165">
        <v>58.981900000000003</v>
      </c>
      <c r="CP12" s="165">
        <v>58.172400000000003</v>
      </c>
      <c r="CQ12" s="165">
        <v>56.686500000000002</v>
      </c>
      <c r="CR12" s="165">
        <v>-61.029699999999998</v>
      </c>
      <c r="CS12" s="165">
        <v>-60.604100000000003</v>
      </c>
      <c r="CT12" s="165">
        <v>63.360799999999998</v>
      </c>
      <c r="CU12" s="165">
        <v>-37.236800000000002</v>
      </c>
      <c r="CV12" s="165">
        <v>68.680599999999998</v>
      </c>
      <c r="CW12" s="165">
        <v>11.933</v>
      </c>
      <c r="CX12" s="165">
        <v>41.86</v>
      </c>
      <c r="CY12" s="165">
        <v>21.33</v>
      </c>
      <c r="CZ12" s="165">
        <v>35.866700000000002</v>
      </c>
      <c r="DA12" s="165">
        <v>34.135399999999997</v>
      </c>
      <c r="DB12" s="165">
        <v>-20.76</v>
      </c>
      <c r="DC12" s="165">
        <v>-6.0826000000000002</v>
      </c>
      <c r="DD12" s="166"/>
      <c r="DE12" s="166"/>
      <c r="DF12" s="165">
        <v>-68.864699999999999</v>
      </c>
      <c r="DG12" s="165">
        <v>-7.1303000000000001</v>
      </c>
      <c r="DH12" s="165">
        <v>-12.7956</v>
      </c>
      <c r="DI12" s="165">
        <v>-48</v>
      </c>
      <c r="DJ12" s="165">
        <v>-48.6</v>
      </c>
      <c r="DK12" s="165">
        <v>18.069800000000001</v>
      </c>
      <c r="DL12" s="165">
        <v>34.286499999999997</v>
      </c>
      <c r="DM12" s="165">
        <v>31.950600000000001</v>
      </c>
      <c r="DN12" s="165">
        <v>48.6511</v>
      </c>
      <c r="DO12" s="165">
        <v>33.97</v>
      </c>
      <c r="DP12" s="165">
        <v>-2</v>
      </c>
      <c r="DQ12" s="165">
        <v>54.017499999999998</v>
      </c>
      <c r="DR12" s="165">
        <v>68.0214</v>
      </c>
      <c r="DS12" s="165">
        <v>-19.62</v>
      </c>
      <c r="DT12" s="165">
        <v>-19.79</v>
      </c>
      <c r="DU12" s="165">
        <v>76.08</v>
      </c>
      <c r="DV12" s="165">
        <v>31.15</v>
      </c>
      <c r="DW12" s="165">
        <v>70.381799999999998</v>
      </c>
      <c r="DX12" s="165">
        <v>66.436400000000006</v>
      </c>
      <c r="DY12" s="165">
        <v>60.701799999999999</v>
      </c>
      <c r="DZ12" s="165">
        <v>59</v>
      </c>
      <c r="EA12" s="165">
        <v>174.4272</v>
      </c>
      <c r="EB12" s="165">
        <v>143.39169999999999</v>
      </c>
      <c r="EC12" s="165">
        <v>138.191</v>
      </c>
      <c r="ED12" s="165">
        <v>140.21039999999999</v>
      </c>
      <c r="EE12" s="165">
        <v>125.9782</v>
      </c>
      <c r="EF12" s="165">
        <v>34.217399999999998</v>
      </c>
      <c r="EG12" s="165">
        <v>-23.407</v>
      </c>
      <c r="EH12" s="165">
        <v>456.68650000000002</v>
      </c>
      <c r="EI12" s="165">
        <v>434.71800000000002</v>
      </c>
      <c r="EJ12" s="166"/>
      <c r="EK12" s="165">
        <v>-21.282399999999999</v>
      </c>
      <c r="EL12" s="165">
        <v>-19.923200000000001</v>
      </c>
      <c r="EM12" s="165">
        <v>34.883200000000002</v>
      </c>
      <c r="EN12" s="165">
        <v>29.414999999999999</v>
      </c>
      <c r="EO12" s="165">
        <v>26.6875</v>
      </c>
      <c r="EP12" s="165">
        <v>106.032</v>
      </c>
      <c r="EQ12" s="165">
        <v>-36.334600000000002</v>
      </c>
      <c r="ER12" s="165">
        <v>-36.7605</v>
      </c>
      <c r="ES12" s="165">
        <v>-77.136200000000002</v>
      </c>
      <c r="ET12" s="165">
        <v>0</v>
      </c>
      <c r="EU12" s="165">
        <v>-7</v>
      </c>
      <c r="EV12" s="165">
        <v>74.7</v>
      </c>
      <c r="EW12" s="165">
        <v>13.552899999999999</v>
      </c>
      <c r="EX12" s="165">
        <v>1.7859</v>
      </c>
      <c r="EY12" s="165">
        <v>-39.722099999999998</v>
      </c>
      <c r="EZ12" s="165">
        <v>-39.285899999999998</v>
      </c>
      <c r="FA12" s="165">
        <v>14.0976</v>
      </c>
      <c r="FB12" s="165">
        <v>-31.301400000000001</v>
      </c>
      <c r="FC12" s="166"/>
      <c r="FD12" s="165">
        <v>22.4527</v>
      </c>
      <c r="FE12" s="166"/>
      <c r="FF12" s="165">
        <v>22.219899999999999</v>
      </c>
      <c r="FG12" s="165">
        <v>40.451700000000002</v>
      </c>
      <c r="FH12" s="165">
        <v>41.095199999999998</v>
      </c>
      <c r="FI12" s="165">
        <v>38.9574</v>
      </c>
      <c r="FJ12" s="165">
        <v>-36.338000000000001</v>
      </c>
      <c r="FK12" s="165">
        <v>-37.007800000000003</v>
      </c>
      <c r="FL12" s="165">
        <v>103.3205</v>
      </c>
      <c r="FM12" s="165">
        <v>-58.118200000000002</v>
      </c>
      <c r="FN12" s="165">
        <v>-58.387700000000002</v>
      </c>
      <c r="FO12" s="165">
        <v>45.558199999999999</v>
      </c>
      <c r="FP12" s="165">
        <v>43.334000000000003</v>
      </c>
      <c r="FQ12" s="165">
        <v>63.276699999999998</v>
      </c>
      <c r="FR12" s="165">
        <v>0.5</v>
      </c>
      <c r="FS12" s="165">
        <v>1.8585</v>
      </c>
      <c r="FT12" s="165">
        <v>0.76329999999999998</v>
      </c>
      <c r="FU12" s="165">
        <v>0</v>
      </c>
      <c r="FV12" s="165">
        <v>28.44</v>
      </c>
      <c r="FW12" s="165">
        <v>63.259399999999999</v>
      </c>
      <c r="FX12" s="166"/>
      <c r="FY12" s="165">
        <v>-0.60299999999999998</v>
      </c>
      <c r="FZ12" s="165">
        <v>4.2919999999999998</v>
      </c>
      <c r="GA12" s="166"/>
      <c r="GB12" s="165">
        <v>52.54</v>
      </c>
      <c r="GC12" s="165">
        <v>-43.5533</v>
      </c>
      <c r="GD12" s="165">
        <v>-45.532699999999998</v>
      </c>
      <c r="GE12" s="165">
        <v>12.79</v>
      </c>
      <c r="GF12" s="165">
        <v>68.494299999999996</v>
      </c>
      <c r="GG12" s="165">
        <v>22.3</v>
      </c>
      <c r="GH12" s="165">
        <v>5.5766</v>
      </c>
      <c r="GI12" s="165">
        <v>-15.296799999999999</v>
      </c>
      <c r="GJ12" s="165">
        <v>-16.764199999999999</v>
      </c>
      <c r="GK12" s="165">
        <v>1.4601</v>
      </c>
      <c r="GL12" s="166"/>
      <c r="GM12" s="166"/>
      <c r="GN12" s="165">
        <v>-13.626300000000001</v>
      </c>
      <c r="GO12" s="165">
        <v>-1.6581999999999999</v>
      </c>
      <c r="GP12" s="165">
        <v>18.264600000000002</v>
      </c>
      <c r="GQ12" s="165">
        <v>1.9462999999999999</v>
      </c>
      <c r="GR12" s="165">
        <v>55.442100000000003</v>
      </c>
      <c r="GS12" s="165">
        <v>55.507199999999997</v>
      </c>
      <c r="GT12" s="165">
        <v>-68.127399999999994</v>
      </c>
      <c r="GU12" s="165">
        <v>-15.3714</v>
      </c>
      <c r="GV12" s="165">
        <v>32.487299999999998</v>
      </c>
      <c r="GW12" s="165">
        <v>16.034400000000002</v>
      </c>
      <c r="GX12" s="165">
        <v>11.542299999999999</v>
      </c>
      <c r="GY12" s="165">
        <v>5.9486999999999997</v>
      </c>
      <c r="GZ12" s="165">
        <v>5.5808</v>
      </c>
      <c r="HA12" s="165">
        <v>13</v>
      </c>
      <c r="HB12" s="165">
        <v>110.30970000000001</v>
      </c>
      <c r="HC12" s="165">
        <v>110.45059999999999</v>
      </c>
      <c r="HD12" s="165">
        <v>102.3</v>
      </c>
      <c r="HE12" s="165">
        <v>-102.733</v>
      </c>
      <c r="HF12" s="165">
        <v>-250.6859</v>
      </c>
      <c r="HG12" s="165">
        <v>250.41220000000001</v>
      </c>
      <c r="HH12" s="165">
        <v>438.51029999999997</v>
      </c>
      <c r="HI12" s="165">
        <v>-107.79389999999999</v>
      </c>
      <c r="HJ12" s="165">
        <v>-105.592</v>
      </c>
      <c r="HK12" s="165">
        <v>-68.852099999999993</v>
      </c>
      <c r="HL12" s="165">
        <v>-61.671599999999998</v>
      </c>
      <c r="HM12" s="165">
        <v>72.181700000000006</v>
      </c>
      <c r="HN12" s="165">
        <v>71.846900000000005</v>
      </c>
      <c r="HO12" s="166"/>
      <c r="HP12" s="165">
        <v>-83.880499999999998</v>
      </c>
      <c r="HQ12" s="165">
        <v>33.182000000000002</v>
      </c>
      <c r="HR12" s="165">
        <v>32.7425</v>
      </c>
      <c r="HS12" s="165">
        <v>-35.907600000000002</v>
      </c>
      <c r="HT12" s="165">
        <v>-36.788400000000003</v>
      </c>
      <c r="HU12" s="165">
        <v>111.25</v>
      </c>
      <c r="HV12" s="165">
        <v>110.48</v>
      </c>
      <c r="HW12" s="165">
        <v>6.1</v>
      </c>
      <c r="HX12" s="165">
        <v>6.7</v>
      </c>
      <c r="HY12" s="165">
        <v>21.966100000000001</v>
      </c>
      <c r="HZ12" s="165">
        <v>26.32</v>
      </c>
      <c r="IA12" s="165">
        <v>-326.35719999999998</v>
      </c>
      <c r="IB12" s="165">
        <v>110.7967</v>
      </c>
      <c r="IC12" s="165">
        <v>110.7822</v>
      </c>
      <c r="ID12" s="166"/>
      <c r="IE12" s="165">
        <v>-61.6</v>
      </c>
      <c r="IF12" s="165">
        <v>-31.8</v>
      </c>
      <c r="IG12" s="165">
        <v>-30.9</v>
      </c>
      <c r="IH12" s="165">
        <v>1.3951</v>
      </c>
      <c r="II12" s="165">
        <v>1.3058000000000001</v>
      </c>
      <c r="IJ12" s="165">
        <v>-433.14749999999998</v>
      </c>
      <c r="IK12" s="165">
        <v>-392.20639999999997</v>
      </c>
      <c r="IL12" s="165">
        <v>436.55709999999999</v>
      </c>
      <c r="IM12" s="165">
        <v>359.2595</v>
      </c>
      <c r="IN12" s="165">
        <v>-10.6332</v>
      </c>
      <c r="IO12" s="165">
        <v>-351.5727</v>
      </c>
      <c r="IP12" s="165">
        <v>346.4205</v>
      </c>
      <c r="IQ12" s="165">
        <v>-139.036</v>
      </c>
      <c r="IR12" s="165">
        <v>-217.9716</v>
      </c>
      <c r="IS12" s="165">
        <v>-341.38549999999998</v>
      </c>
      <c r="IT12" s="165">
        <v>98.769199999999998</v>
      </c>
      <c r="IU12" s="165">
        <v>96.806299999999993</v>
      </c>
      <c r="IV12" s="165">
        <v>143.27449999999999</v>
      </c>
      <c r="IW12" s="165">
        <v>-419.99419999999998</v>
      </c>
      <c r="IX12" s="165">
        <v>223.6651</v>
      </c>
      <c r="IY12" s="165">
        <v>-199.3886</v>
      </c>
      <c r="IZ12" s="165">
        <v>204.30590000000001</v>
      </c>
      <c r="JA12" s="165">
        <v>-10.0183</v>
      </c>
      <c r="JB12" s="165">
        <v>35.284100000000002</v>
      </c>
      <c r="JC12" s="165">
        <v>8.16</v>
      </c>
      <c r="JD12" s="165">
        <v>8.5739999999999998</v>
      </c>
      <c r="JE12" s="165">
        <v>8.5980000000000008</v>
      </c>
      <c r="JF12" s="165">
        <v>-8.4</v>
      </c>
      <c r="JG12" s="165">
        <v>-15.36</v>
      </c>
      <c r="JH12" s="166"/>
      <c r="JI12" s="165">
        <v>16.350000000000001</v>
      </c>
      <c r="JJ12" s="165">
        <v>-25.752600000000001</v>
      </c>
      <c r="JK12" s="165">
        <v>-43.593499999999999</v>
      </c>
      <c r="JL12" s="165">
        <v>25.5</v>
      </c>
      <c r="JM12" s="165">
        <v>50.375999999999998</v>
      </c>
      <c r="JN12" s="165">
        <v>49.375</v>
      </c>
      <c r="JO12" s="165">
        <v>11.381</v>
      </c>
      <c r="JP12" s="165">
        <v>13.62</v>
      </c>
      <c r="JQ12" s="165">
        <v>46.514099999999999</v>
      </c>
      <c r="JR12" s="165">
        <v>47.525700000000001</v>
      </c>
      <c r="JS12" s="165">
        <v>46.959800000000001</v>
      </c>
      <c r="JT12" s="166"/>
      <c r="JU12" s="165">
        <v>62.3</v>
      </c>
      <c r="JV12" s="165">
        <v>20.959900000000001</v>
      </c>
      <c r="JW12" s="165">
        <v>5.62</v>
      </c>
      <c r="JX12" s="166"/>
      <c r="JY12" s="165">
        <v>-64.643500000000003</v>
      </c>
      <c r="JZ12" s="165">
        <v>85.399299999999997</v>
      </c>
      <c r="KA12" s="165">
        <v>70.376300000000001</v>
      </c>
      <c r="KB12" s="165">
        <v>-64.973100000000002</v>
      </c>
      <c r="KC12" s="165">
        <v>-84.589100000000002</v>
      </c>
      <c r="KD12" s="165">
        <v>61.319699999999997</v>
      </c>
      <c r="KE12" s="165">
        <v>22.282299999999999</v>
      </c>
      <c r="KF12" s="165">
        <v>-64.5</v>
      </c>
      <c r="KG12" s="165">
        <v>64.7</v>
      </c>
      <c r="KH12" s="165">
        <v>186.35560000000001</v>
      </c>
      <c r="KI12" s="165">
        <v>-108.8394</v>
      </c>
    </row>
    <row r="13" spans="1:295" ht="18" customHeight="1" x14ac:dyDescent="0.3">
      <c r="A13" s="162" t="s">
        <v>121</v>
      </c>
      <c r="B13" s="162" t="s">
        <v>838</v>
      </c>
      <c r="C13" s="166">
        <v>0</v>
      </c>
      <c r="D13" s="165">
        <v>12.121</v>
      </c>
      <c r="E13" s="165">
        <v>-18.0105</v>
      </c>
      <c r="F13" s="165">
        <v>-17.346299999999999</v>
      </c>
      <c r="G13" s="165">
        <v>14.3378</v>
      </c>
      <c r="H13" s="166"/>
      <c r="I13" s="165">
        <v>31.7499</v>
      </c>
      <c r="J13" s="165">
        <v>-45.078600000000002</v>
      </c>
      <c r="K13" s="165">
        <v>36.611800000000002</v>
      </c>
      <c r="L13" s="165">
        <v>18.731400000000001</v>
      </c>
      <c r="M13" s="166"/>
      <c r="N13" s="166"/>
      <c r="O13" s="165">
        <v>-36.985999999999997</v>
      </c>
      <c r="P13" s="165">
        <v>33</v>
      </c>
      <c r="Q13" s="165">
        <v>19.044</v>
      </c>
      <c r="R13" s="165">
        <v>-33</v>
      </c>
      <c r="S13" s="165">
        <v>13.925599999999999</v>
      </c>
      <c r="T13" s="165">
        <v>19.1312</v>
      </c>
      <c r="U13" s="165">
        <v>11.6144</v>
      </c>
      <c r="V13" s="165">
        <v>11.646000000000001</v>
      </c>
      <c r="W13" s="165">
        <v>19.621700000000001</v>
      </c>
      <c r="X13" s="165">
        <v>16.322299999999998</v>
      </c>
      <c r="Y13" s="165">
        <v>0.35849999999999999</v>
      </c>
      <c r="Z13" s="165">
        <v>8.0862999999999996</v>
      </c>
      <c r="AA13" s="166"/>
      <c r="AB13" s="166"/>
      <c r="AC13" s="165">
        <v>-33.200000000000003</v>
      </c>
      <c r="AD13" s="165">
        <v>-33.19</v>
      </c>
      <c r="AE13" s="166"/>
      <c r="AF13" s="165">
        <v>-33.299999999999997</v>
      </c>
      <c r="AG13" s="165">
        <v>35.200000000000003</v>
      </c>
      <c r="AH13" s="165">
        <v>16.744</v>
      </c>
      <c r="AI13" s="165">
        <v>0.23300000000000001</v>
      </c>
      <c r="AJ13" s="166">
        <v>0</v>
      </c>
      <c r="AK13" s="165">
        <v>-30.08</v>
      </c>
      <c r="AL13" s="165">
        <v>-42.71</v>
      </c>
      <c r="AM13" s="165">
        <v>30.9</v>
      </c>
      <c r="AN13" s="165">
        <v>31.04</v>
      </c>
      <c r="AO13" s="165">
        <v>14.7685</v>
      </c>
      <c r="AP13" s="165">
        <v>0.61660000000000004</v>
      </c>
      <c r="AQ13" s="165">
        <v>44.0794</v>
      </c>
      <c r="AR13" s="165">
        <v>45.356900000000003</v>
      </c>
      <c r="AS13" s="165">
        <v>27.830200000000001</v>
      </c>
      <c r="AT13" s="165">
        <v>-29.069099999999999</v>
      </c>
      <c r="AU13" s="165">
        <v>-28.1204</v>
      </c>
      <c r="AV13" s="165">
        <v>27.604700000000001</v>
      </c>
      <c r="AW13" s="165">
        <v>27.100999999999999</v>
      </c>
      <c r="AX13" s="165">
        <v>57.055500000000002</v>
      </c>
      <c r="AY13" s="166"/>
      <c r="AZ13" s="165">
        <v>41.917099999999998</v>
      </c>
      <c r="BA13" s="165">
        <v>45.889800000000001</v>
      </c>
      <c r="BB13" s="165">
        <v>-399.93349999999998</v>
      </c>
      <c r="BC13" s="165">
        <v>-1.0236000000000001</v>
      </c>
      <c r="BD13" s="165">
        <v>-11.6</v>
      </c>
      <c r="BE13" s="165">
        <v>-11.7</v>
      </c>
      <c r="BF13" s="165">
        <v>36.131900000000002</v>
      </c>
      <c r="BG13" s="165">
        <v>34.6434</v>
      </c>
      <c r="BH13" s="165">
        <v>-5.5397999999999996</v>
      </c>
      <c r="BI13" s="166"/>
      <c r="BJ13" s="165">
        <v>-61.637900000000002</v>
      </c>
      <c r="BK13" s="165">
        <v>1.0057</v>
      </c>
      <c r="BL13" s="165">
        <v>7.5659999999999998</v>
      </c>
      <c r="BM13" s="165">
        <v>5.2069999999999999</v>
      </c>
      <c r="BN13" s="165">
        <v>449.41539999999998</v>
      </c>
      <c r="BO13" s="165">
        <v>52.308700000000002</v>
      </c>
      <c r="BP13" s="165">
        <v>52.552900000000001</v>
      </c>
      <c r="BQ13" s="165">
        <v>-442.01949999999999</v>
      </c>
      <c r="BR13" s="165">
        <v>314.03370000000001</v>
      </c>
      <c r="BS13" s="166"/>
      <c r="BT13" s="165">
        <v>-72.581999999999994</v>
      </c>
      <c r="BU13" s="165">
        <v>77.237399999999994</v>
      </c>
      <c r="BV13" s="165">
        <v>60.935099999999998</v>
      </c>
      <c r="BW13" s="165">
        <v>26.19</v>
      </c>
      <c r="BX13" s="165">
        <v>19.32</v>
      </c>
      <c r="BY13" s="165">
        <v>37.659999999999997</v>
      </c>
      <c r="BZ13" s="165">
        <v>64</v>
      </c>
      <c r="CA13" s="165">
        <v>42.468600000000002</v>
      </c>
      <c r="CB13" s="165">
        <v>42.334600000000002</v>
      </c>
      <c r="CC13" s="165">
        <v>16.3368</v>
      </c>
      <c r="CD13" s="165">
        <v>17.264500000000002</v>
      </c>
      <c r="CE13" s="165">
        <v>-3.6227999999999998</v>
      </c>
      <c r="CF13" s="165">
        <v>-72.520899999999997</v>
      </c>
      <c r="CG13" s="165">
        <v>-71.677899999999994</v>
      </c>
      <c r="CH13" s="165">
        <v>3.4491999999999998</v>
      </c>
      <c r="CI13" s="166"/>
      <c r="CJ13" s="166"/>
      <c r="CK13" s="166"/>
      <c r="CL13" s="165">
        <v>91.4</v>
      </c>
      <c r="CM13" s="165">
        <v>83.4</v>
      </c>
      <c r="CN13" s="165">
        <v>-7.36</v>
      </c>
      <c r="CO13" s="165">
        <v>57.203899999999997</v>
      </c>
      <c r="CP13" s="165">
        <v>56.150399999999998</v>
      </c>
      <c r="CQ13" s="165">
        <v>55.3249</v>
      </c>
      <c r="CR13" s="165">
        <v>-61.7639</v>
      </c>
      <c r="CS13" s="165">
        <v>-62.636899999999997</v>
      </c>
      <c r="CT13" s="165">
        <v>62.764800000000001</v>
      </c>
      <c r="CU13" s="165">
        <v>-34.710099999999997</v>
      </c>
      <c r="CV13" s="165">
        <v>67.764600000000002</v>
      </c>
      <c r="CW13" s="165">
        <v>11.7775</v>
      </c>
      <c r="CX13" s="165">
        <v>40.58</v>
      </c>
      <c r="CY13" s="165">
        <v>20.68</v>
      </c>
      <c r="CZ13" s="165">
        <v>35.163600000000002</v>
      </c>
      <c r="DA13" s="165">
        <v>33.256500000000003</v>
      </c>
      <c r="DB13" s="165">
        <v>-20.14</v>
      </c>
      <c r="DC13" s="165">
        <v>-6.0826000000000002</v>
      </c>
      <c r="DD13" s="166"/>
      <c r="DE13" s="166"/>
      <c r="DF13" s="165">
        <v>-65.727000000000004</v>
      </c>
      <c r="DG13" s="165">
        <v>-7.1254</v>
      </c>
      <c r="DH13" s="165">
        <v>-12.342700000000001</v>
      </c>
      <c r="DI13" s="165">
        <v>-45.9</v>
      </c>
      <c r="DJ13" s="165">
        <v>-46</v>
      </c>
      <c r="DK13" s="165">
        <v>17.701699999999999</v>
      </c>
      <c r="DL13" s="165">
        <v>33.114600000000003</v>
      </c>
      <c r="DM13" s="165">
        <v>30.071999999999999</v>
      </c>
      <c r="DN13" s="165">
        <v>47.479199999999999</v>
      </c>
      <c r="DO13" s="165">
        <v>32.909999999999997</v>
      </c>
      <c r="DP13" s="165">
        <v>-3.76</v>
      </c>
      <c r="DQ13" s="165">
        <v>51.9405</v>
      </c>
      <c r="DR13" s="165">
        <v>65.0762</v>
      </c>
      <c r="DS13" s="165">
        <v>-18.98</v>
      </c>
      <c r="DT13" s="165">
        <v>-19.309999999999999</v>
      </c>
      <c r="DU13" s="165">
        <v>74.08</v>
      </c>
      <c r="DV13" s="165">
        <v>30.38</v>
      </c>
      <c r="DW13" s="165">
        <v>65.454499999999996</v>
      </c>
      <c r="DX13" s="165">
        <v>63.927300000000002</v>
      </c>
      <c r="DY13" s="165">
        <v>62.152500000000003</v>
      </c>
      <c r="DZ13" s="165">
        <v>60.554499999999997</v>
      </c>
      <c r="EA13" s="165">
        <v>171.79060000000001</v>
      </c>
      <c r="EB13" s="165">
        <v>140.95050000000001</v>
      </c>
      <c r="EC13" s="165">
        <v>135.40700000000001</v>
      </c>
      <c r="ED13" s="165">
        <v>137.07480000000001</v>
      </c>
      <c r="EE13" s="165">
        <v>135.62379999999999</v>
      </c>
      <c r="EF13" s="165">
        <v>33.033200000000001</v>
      </c>
      <c r="EG13" s="165">
        <v>-22.645</v>
      </c>
      <c r="EH13" s="165">
        <v>451.47089999999997</v>
      </c>
      <c r="EI13" s="165">
        <v>435.60320000000002</v>
      </c>
      <c r="EJ13" s="166"/>
      <c r="EK13" s="165">
        <v>-22.4741</v>
      </c>
      <c r="EL13" s="165">
        <v>-19.890499999999999</v>
      </c>
      <c r="EM13" s="165">
        <v>33.137</v>
      </c>
      <c r="EN13" s="165">
        <v>28.998200000000001</v>
      </c>
      <c r="EO13" s="165">
        <v>27.8127</v>
      </c>
      <c r="EP13" s="165">
        <v>135.22800000000001</v>
      </c>
      <c r="EQ13" s="165">
        <v>-40.628799999999998</v>
      </c>
      <c r="ER13" s="165">
        <v>-41.0443</v>
      </c>
      <c r="ES13" s="165">
        <v>-85.468000000000004</v>
      </c>
      <c r="ET13" s="165">
        <v>0</v>
      </c>
      <c r="EU13" s="165">
        <v>-5.85</v>
      </c>
      <c r="EV13" s="165">
        <v>95.2</v>
      </c>
      <c r="EW13" s="165">
        <v>13.7972</v>
      </c>
      <c r="EX13" s="165">
        <v>-0.77639999999999998</v>
      </c>
      <c r="EY13" s="165">
        <v>-36.679200000000002</v>
      </c>
      <c r="EZ13" s="165">
        <v>-35.875</v>
      </c>
      <c r="FA13" s="165">
        <v>6.883</v>
      </c>
      <c r="FB13" s="165">
        <v>-30.4176</v>
      </c>
      <c r="FC13" s="166"/>
      <c r="FD13" s="165">
        <v>22.577999999999999</v>
      </c>
      <c r="FE13" s="166"/>
      <c r="FF13" s="165">
        <v>22.564299999999999</v>
      </c>
      <c r="FG13" s="165">
        <v>40.8431</v>
      </c>
      <c r="FH13" s="165">
        <v>40.434100000000001</v>
      </c>
      <c r="FI13" s="165">
        <v>40.127099999999999</v>
      </c>
      <c r="FJ13" s="165">
        <v>-43.706099999999999</v>
      </c>
      <c r="FK13" s="165">
        <v>-44.040999999999997</v>
      </c>
      <c r="FL13" s="165">
        <v>110.1863</v>
      </c>
      <c r="FM13" s="165">
        <v>-60.465800000000002</v>
      </c>
      <c r="FN13" s="165">
        <v>-59.855499999999999</v>
      </c>
      <c r="FO13" s="165">
        <v>46.592599999999997</v>
      </c>
      <c r="FP13" s="165">
        <v>43.8217</v>
      </c>
      <c r="FQ13" s="165">
        <v>64.888099999999994</v>
      </c>
      <c r="FR13" s="165">
        <v>-1.98</v>
      </c>
      <c r="FS13" s="165">
        <v>2.1637</v>
      </c>
      <c r="FT13" s="165">
        <v>0.71809999999999996</v>
      </c>
      <c r="FU13" s="166"/>
      <c r="FV13" s="165">
        <v>30.34</v>
      </c>
      <c r="FW13" s="165">
        <v>63.959600000000002</v>
      </c>
      <c r="FX13" s="166"/>
      <c r="FY13" s="165">
        <v>-0.68200000000000005</v>
      </c>
      <c r="FZ13" s="165">
        <v>4.4489999999999998</v>
      </c>
      <c r="GA13" s="165">
        <v>11.2196</v>
      </c>
      <c r="GB13" s="165">
        <v>50.26</v>
      </c>
      <c r="GC13" s="165">
        <v>-44.301200000000001</v>
      </c>
      <c r="GD13" s="165">
        <v>-45.389499999999998</v>
      </c>
      <c r="GE13" s="165">
        <v>12.64</v>
      </c>
      <c r="GF13" s="165">
        <v>66.953500000000005</v>
      </c>
      <c r="GG13" s="165">
        <v>23.7</v>
      </c>
      <c r="GH13" s="165">
        <v>4.8331999999999997</v>
      </c>
      <c r="GI13" s="165">
        <v>-14.7507</v>
      </c>
      <c r="GJ13" s="165">
        <v>-15.802199999999999</v>
      </c>
      <c r="GK13" s="165">
        <v>1.4161999999999999</v>
      </c>
      <c r="GL13" s="166"/>
      <c r="GM13" s="166"/>
      <c r="GN13" s="165">
        <v>-14.6835</v>
      </c>
      <c r="GO13" s="165">
        <v>-2.5455000000000001</v>
      </c>
      <c r="GP13" s="165">
        <v>18.6953</v>
      </c>
      <c r="GQ13" s="165">
        <v>2.3473000000000002</v>
      </c>
      <c r="GR13" s="165">
        <v>55.114400000000003</v>
      </c>
      <c r="GS13" s="165">
        <v>56.664000000000001</v>
      </c>
      <c r="GT13" s="165">
        <v>-67.708399999999997</v>
      </c>
      <c r="GU13" s="165">
        <v>-15.280200000000001</v>
      </c>
      <c r="GV13" s="165">
        <v>32.08</v>
      </c>
      <c r="GW13" s="165">
        <v>15.7012</v>
      </c>
      <c r="GX13" s="166"/>
      <c r="GY13" s="165">
        <v>5.7045000000000003</v>
      </c>
      <c r="GZ13" s="165">
        <v>5.4542000000000002</v>
      </c>
      <c r="HA13" s="166"/>
      <c r="HB13" s="165">
        <v>110.93129999999999</v>
      </c>
      <c r="HC13" s="165">
        <v>111.7486</v>
      </c>
      <c r="HD13" s="165">
        <v>101.8</v>
      </c>
      <c r="HE13" s="165">
        <v>-102.0926</v>
      </c>
      <c r="HF13" s="165">
        <v>-241.32640000000001</v>
      </c>
      <c r="HG13" s="165">
        <v>244.43520000000001</v>
      </c>
      <c r="HH13" s="165">
        <v>435.44589999999999</v>
      </c>
      <c r="HI13" s="165">
        <v>-107.9498</v>
      </c>
      <c r="HJ13" s="165">
        <v>-106.81610000000001</v>
      </c>
      <c r="HK13" s="165">
        <v>-67.658100000000005</v>
      </c>
      <c r="HL13" s="165">
        <v>-59.539299999999997</v>
      </c>
      <c r="HM13" s="165">
        <v>72.901899999999998</v>
      </c>
      <c r="HN13" s="165">
        <v>70.2667</v>
      </c>
      <c r="HO13" s="166"/>
      <c r="HP13" s="166"/>
      <c r="HQ13" s="165">
        <v>31.610900000000001</v>
      </c>
      <c r="HR13" s="165">
        <v>31.050599999999999</v>
      </c>
      <c r="HS13" s="165">
        <v>-35.233499999999999</v>
      </c>
      <c r="HT13" s="165">
        <v>-36.055100000000003</v>
      </c>
      <c r="HU13" s="165">
        <v>113.1</v>
      </c>
      <c r="HV13" s="165">
        <v>112.76</v>
      </c>
      <c r="HW13" s="165">
        <v>7.4</v>
      </c>
      <c r="HX13" s="165">
        <v>6.6</v>
      </c>
      <c r="HY13" s="165">
        <v>21.9255</v>
      </c>
      <c r="HZ13" s="165">
        <v>25.2</v>
      </c>
      <c r="IA13" s="165">
        <v>-326.16000000000003</v>
      </c>
      <c r="IB13" s="165">
        <v>108.053</v>
      </c>
      <c r="IC13" s="165">
        <v>107.917</v>
      </c>
      <c r="ID13" s="165">
        <v>13.9</v>
      </c>
      <c r="IE13" s="165">
        <v>-61.6</v>
      </c>
      <c r="IF13" s="165">
        <v>-30.1</v>
      </c>
      <c r="IG13" s="165">
        <v>-30.2</v>
      </c>
      <c r="IH13" s="165">
        <v>1.5085999999999999</v>
      </c>
      <c r="II13" s="165">
        <v>1.2177</v>
      </c>
      <c r="IJ13" s="165">
        <v>-429.29160000000002</v>
      </c>
      <c r="IK13" s="165">
        <v>-395.74770000000001</v>
      </c>
      <c r="IL13" s="165">
        <v>441.93599999999998</v>
      </c>
      <c r="IM13" s="165">
        <v>366.31639999999999</v>
      </c>
      <c r="IN13" s="165">
        <v>-5.3048000000000002</v>
      </c>
      <c r="IO13" s="165">
        <v>-355.2328</v>
      </c>
      <c r="IP13" s="165">
        <v>353.34309999999999</v>
      </c>
      <c r="IQ13" s="165">
        <v>-141.51599999999999</v>
      </c>
      <c r="IR13" s="165">
        <v>-217.6747</v>
      </c>
      <c r="IS13" s="165">
        <v>-342.53769999999997</v>
      </c>
      <c r="IT13" s="165">
        <v>101.3329</v>
      </c>
      <c r="IU13" s="165">
        <v>97.9041</v>
      </c>
      <c r="IV13" s="165">
        <v>141.5359</v>
      </c>
      <c r="IW13" s="165">
        <v>-428.10309999999998</v>
      </c>
      <c r="IX13" s="165">
        <v>223.34809999999999</v>
      </c>
      <c r="IY13" s="165">
        <v>-204.91659999999999</v>
      </c>
      <c r="IZ13" s="165">
        <v>209.5128</v>
      </c>
      <c r="JA13" s="165">
        <v>-9.2795000000000005</v>
      </c>
      <c r="JB13" s="165">
        <v>33.927799999999998</v>
      </c>
      <c r="JC13" s="165">
        <v>8</v>
      </c>
      <c r="JD13" s="166"/>
      <c r="JE13" s="166"/>
      <c r="JF13" s="165">
        <v>-8.24</v>
      </c>
      <c r="JG13" s="165">
        <v>-15.28</v>
      </c>
      <c r="JH13" s="166"/>
      <c r="JI13" s="165">
        <v>15.9991</v>
      </c>
      <c r="JJ13" s="165">
        <v>-25.517700000000001</v>
      </c>
      <c r="JK13" s="165">
        <v>-43.273099999999999</v>
      </c>
      <c r="JL13" s="165">
        <v>26</v>
      </c>
      <c r="JM13" s="165">
        <v>51.197000000000003</v>
      </c>
      <c r="JN13" s="165">
        <v>51.816000000000003</v>
      </c>
      <c r="JO13" s="165">
        <v>11.376799999999999</v>
      </c>
      <c r="JP13" s="165">
        <v>13.669499999999999</v>
      </c>
      <c r="JQ13" s="165">
        <v>47.5047</v>
      </c>
      <c r="JR13" s="165">
        <v>46.913699999999999</v>
      </c>
      <c r="JS13" s="165">
        <v>47.505299999999998</v>
      </c>
      <c r="JT13" s="166"/>
      <c r="JU13" s="165">
        <v>61</v>
      </c>
      <c r="JV13" s="165">
        <v>21.0107</v>
      </c>
      <c r="JW13" s="165">
        <v>5.46</v>
      </c>
      <c r="JX13" s="166"/>
      <c r="JY13" s="165">
        <v>-62.1798</v>
      </c>
      <c r="JZ13" s="165">
        <v>84.223799999999997</v>
      </c>
      <c r="KA13" s="165">
        <v>68.572000000000003</v>
      </c>
      <c r="KB13" s="165">
        <v>-62.109699999999997</v>
      </c>
      <c r="KC13" s="165">
        <v>-82.236999999999995</v>
      </c>
      <c r="KD13" s="165">
        <v>60.1633</v>
      </c>
      <c r="KE13" s="165">
        <v>22.627700000000001</v>
      </c>
      <c r="KF13" s="165">
        <v>-61.5</v>
      </c>
      <c r="KG13" s="165">
        <v>64.099999999999994</v>
      </c>
      <c r="KH13" s="165">
        <v>190.3005</v>
      </c>
      <c r="KI13" s="165">
        <v>-119.56</v>
      </c>
    </row>
    <row r="14" spans="1:295" ht="18" customHeight="1" x14ac:dyDescent="0.3">
      <c r="A14" s="162" t="s">
        <v>121</v>
      </c>
      <c r="B14" s="162" t="s">
        <v>839</v>
      </c>
      <c r="C14" s="165">
        <v>0</v>
      </c>
      <c r="D14" s="165">
        <v>12.1076</v>
      </c>
      <c r="E14" s="165">
        <v>-18.059200000000001</v>
      </c>
      <c r="F14" s="165">
        <v>-18.141500000000001</v>
      </c>
      <c r="G14" s="165">
        <v>14.275499999999999</v>
      </c>
      <c r="H14" s="166"/>
      <c r="I14" s="165">
        <v>31.135400000000001</v>
      </c>
      <c r="J14" s="165">
        <v>-45.117800000000003</v>
      </c>
      <c r="K14" s="165">
        <v>36.464199999999998</v>
      </c>
      <c r="L14" s="165">
        <v>18.435400000000001</v>
      </c>
      <c r="M14" s="166"/>
      <c r="N14" s="166"/>
      <c r="O14" s="165">
        <v>-36.655999999999999</v>
      </c>
      <c r="P14" s="165">
        <v>33</v>
      </c>
      <c r="Q14" s="165">
        <v>19.044</v>
      </c>
      <c r="R14" s="166"/>
      <c r="S14" s="165">
        <v>13.8452</v>
      </c>
      <c r="T14" s="165">
        <v>19.865200000000002</v>
      </c>
      <c r="U14" s="165">
        <v>11.2911</v>
      </c>
      <c r="V14" s="165">
        <v>11.2857</v>
      </c>
      <c r="W14" s="165">
        <v>18.744299999999999</v>
      </c>
      <c r="X14" s="165">
        <v>16.495999999999999</v>
      </c>
      <c r="Y14" s="165">
        <v>0.379</v>
      </c>
      <c r="Z14" s="165">
        <v>8.1637000000000004</v>
      </c>
      <c r="AA14" s="166"/>
      <c r="AB14" s="166"/>
      <c r="AC14" s="165">
        <v>-34.19</v>
      </c>
      <c r="AD14" s="165">
        <v>-34.200000000000003</v>
      </c>
      <c r="AE14" s="166"/>
      <c r="AF14" s="165">
        <v>-33.299999999999997</v>
      </c>
      <c r="AG14" s="165">
        <v>35.200000000000003</v>
      </c>
      <c r="AH14" s="165">
        <v>16.295000000000002</v>
      </c>
      <c r="AI14" s="165">
        <v>0.23100000000000001</v>
      </c>
      <c r="AJ14" s="166">
        <v>0</v>
      </c>
      <c r="AK14" s="165">
        <v>-29.76</v>
      </c>
      <c r="AL14" s="165">
        <v>-44.38</v>
      </c>
      <c r="AM14" s="165">
        <v>30.77</v>
      </c>
      <c r="AN14" s="165">
        <v>30.79</v>
      </c>
      <c r="AO14" s="165">
        <v>14.3825</v>
      </c>
      <c r="AP14" s="165">
        <v>0.68469999999999998</v>
      </c>
      <c r="AQ14" s="165">
        <v>43.3155</v>
      </c>
      <c r="AR14" s="165">
        <v>45.313600000000001</v>
      </c>
      <c r="AS14" s="165">
        <v>27.0307</v>
      </c>
      <c r="AT14" s="165">
        <v>-31.6144</v>
      </c>
      <c r="AU14" s="165">
        <v>-32.760199999999998</v>
      </c>
      <c r="AV14" s="165">
        <v>30.715699999999998</v>
      </c>
      <c r="AW14" s="165">
        <v>31.020499999999998</v>
      </c>
      <c r="AX14" s="165">
        <v>57.309699999999999</v>
      </c>
      <c r="AY14" s="166"/>
      <c r="AZ14" s="165">
        <v>44.681899999999999</v>
      </c>
      <c r="BA14" s="165">
        <v>44.403700000000001</v>
      </c>
      <c r="BB14" s="165">
        <v>-382.03289999999998</v>
      </c>
      <c r="BC14" s="165">
        <v>0.26900000000000002</v>
      </c>
      <c r="BD14" s="165">
        <v>-12.4</v>
      </c>
      <c r="BE14" s="165">
        <v>-12.5</v>
      </c>
      <c r="BF14" s="165">
        <v>40.539000000000001</v>
      </c>
      <c r="BG14" s="165">
        <v>39.506100000000004</v>
      </c>
      <c r="BH14" s="165">
        <v>-5.4847000000000001</v>
      </c>
      <c r="BI14" s="166"/>
      <c r="BJ14" s="165">
        <v>-71.716300000000004</v>
      </c>
      <c r="BK14" s="165">
        <v>1.4571000000000001</v>
      </c>
      <c r="BL14" s="165">
        <v>7.6616999999999997</v>
      </c>
      <c r="BM14" s="165">
        <v>5.2789999999999999</v>
      </c>
      <c r="BN14" s="165">
        <v>439.4359</v>
      </c>
      <c r="BO14" s="165">
        <v>39.582500000000003</v>
      </c>
      <c r="BP14" s="165">
        <v>39.368899999999996</v>
      </c>
      <c r="BQ14" s="165">
        <v>-429.91419999999999</v>
      </c>
      <c r="BR14" s="165">
        <v>280.60910000000001</v>
      </c>
      <c r="BS14" s="166"/>
      <c r="BT14" s="165">
        <v>-76.877799999999993</v>
      </c>
      <c r="BU14" s="165">
        <v>76.849800000000002</v>
      </c>
      <c r="BV14" s="165">
        <v>59.897300000000001</v>
      </c>
      <c r="BW14" s="165">
        <v>25.09</v>
      </c>
      <c r="BX14" s="165">
        <v>18.28</v>
      </c>
      <c r="BY14" s="165">
        <v>36.5</v>
      </c>
      <c r="BZ14" s="165">
        <v>62.49</v>
      </c>
      <c r="CA14" s="165">
        <v>45.951500000000003</v>
      </c>
      <c r="CB14" s="165">
        <v>46.353400000000001</v>
      </c>
      <c r="CC14" s="165">
        <v>17.389500000000002</v>
      </c>
      <c r="CD14" s="165">
        <v>18.149899999999999</v>
      </c>
      <c r="CE14" s="165">
        <v>-3.4035000000000002</v>
      </c>
      <c r="CF14" s="165">
        <v>-63.901400000000002</v>
      </c>
      <c r="CG14" s="165">
        <v>-64.9011</v>
      </c>
      <c r="CH14" s="165">
        <v>4.6265999999999998</v>
      </c>
      <c r="CI14" s="166"/>
      <c r="CJ14" s="166"/>
      <c r="CK14" s="166"/>
      <c r="CL14" s="165">
        <v>90.3</v>
      </c>
      <c r="CM14" s="165">
        <v>81.3</v>
      </c>
      <c r="CN14" s="165">
        <v>-7.21</v>
      </c>
      <c r="CO14" s="165">
        <v>59.432200000000002</v>
      </c>
      <c r="CP14" s="165">
        <v>58.621299999999998</v>
      </c>
      <c r="CQ14" s="165">
        <v>58.271000000000001</v>
      </c>
      <c r="CR14" s="165">
        <v>-60.984299999999998</v>
      </c>
      <c r="CS14" s="165">
        <v>-60.515799999999999</v>
      </c>
      <c r="CT14" s="165">
        <v>48.707999999999998</v>
      </c>
      <c r="CU14" s="165">
        <v>-21.8977</v>
      </c>
      <c r="CV14" s="165">
        <v>52.3018</v>
      </c>
      <c r="CW14" s="165">
        <v>11.7478</v>
      </c>
      <c r="CX14" s="165">
        <v>39.42</v>
      </c>
      <c r="CY14" s="165">
        <v>20.010000000000002</v>
      </c>
      <c r="CZ14" s="165">
        <v>34.226100000000002</v>
      </c>
      <c r="DA14" s="165">
        <v>33.256500000000003</v>
      </c>
      <c r="DB14" s="165">
        <v>-20.190000000000001</v>
      </c>
      <c r="DC14" s="165">
        <v>-6.0826000000000002</v>
      </c>
      <c r="DD14" s="166"/>
      <c r="DE14" s="166"/>
      <c r="DF14" s="165">
        <v>-58.135100000000001</v>
      </c>
      <c r="DG14" s="165">
        <v>-6.7641999999999998</v>
      </c>
      <c r="DH14" s="165">
        <v>-12.315799999999999</v>
      </c>
      <c r="DI14" s="165">
        <v>-45.6</v>
      </c>
      <c r="DJ14" s="166"/>
      <c r="DK14" s="165">
        <v>17.767600000000002</v>
      </c>
      <c r="DL14" s="165">
        <v>32.528700000000001</v>
      </c>
      <c r="DM14" s="165">
        <v>27.723800000000001</v>
      </c>
      <c r="DN14" s="165">
        <v>46.307400000000001</v>
      </c>
      <c r="DO14" s="165">
        <v>32.229999999999997</v>
      </c>
      <c r="DP14" s="165">
        <v>-2.75</v>
      </c>
      <c r="DQ14" s="165">
        <v>52.250500000000002</v>
      </c>
      <c r="DR14" s="165">
        <v>57.442</v>
      </c>
      <c r="DS14" s="165">
        <v>-18.89</v>
      </c>
      <c r="DT14" s="165">
        <v>-18.97</v>
      </c>
      <c r="DU14" s="165">
        <v>71.680000000000007</v>
      </c>
      <c r="DV14" s="165">
        <v>29.63</v>
      </c>
      <c r="DW14" s="165">
        <v>59.381799999999998</v>
      </c>
      <c r="DX14" s="165">
        <v>59.2545</v>
      </c>
      <c r="DY14" s="165">
        <v>64.248400000000004</v>
      </c>
      <c r="DZ14" s="165">
        <v>62.9818</v>
      </c>
      <c r="EA14" s="165">
        <v>170.11840000000001</v>
      </c>
      <c r="EB14" s="165">
        <v>135.80009999999999</v>
      </c>
      <c r="EC14" s="165">
        <v>129.83449999999999</v>
      </c>
      <c r="ED14" s="165">
        <v>132.251</v>
      </c>
      <c r="EE14" s="165">
        <v>146.66829999999999</v>
      </c>
      <c r="EF14" s="165">
        <v>33.2577</v>
      </c>
      <c r="EG14" s="165">
        <v>-22.094999999999999</v>
      </c>
      <c r="EH14" s="165">
        <v>445.62139999999999</v>
      </c>
      <c r="EI14" s="165">
        <v>461.14490000000001</v>
      </c>
      <c r="EJ14" s="166"/>
      <c r="EK14" s="165">
        <v>-22.141500000000001</v>
      </c>
      <c r="EL14" s="165">
        <v>-19.382999999999999</v>
      </c>
      <c r="EM14" s="165">
        <v>32.589199999999998</v>
      </c>
      <c r="EN14" s="165">
        <v>26.451599999999999</v>
      </c>
      <c r="EO14" s="165">
        <v>23.892199999999999</v>
      </c>
      <c r="EP14" s="165">
        <v>175.16399999999999</v>
      </c>
      <c r="EQ14" s="165">
        <v>-46.157899999999998</v>
      </c>
      <c r="ER14" s="165">
        <v>-47.037199999999999</v>
      </c>
      <c r="ES14" s="165">
        <v>-98.436700000000002</v>
      </c>
      <c r="ET14" s="165">
        <v>15.06</v>
      </c>
      <c r="EU14" s="165">
        <v>-13.84</v>
      </c>
      <c r="EV14" s="165">
        <v>111.8</v>
      </c>
      <c r="EW14" s="165">
        <v>13.376099999999999</v>
      </c>
      <c r="EX14" s="165">
        <v>-5.5917000000000003</v>
      </c>
      <c r="EY14" s="165">
        <v>-37.037599999999998</v>
      </c>
      <c r="EZ14" s="165">
        <v>-36.182899999999997</v>
      </c>
      <c r="FA14" s="165">
        <v>7.6071999999999997</v>
      </c>
      <c r="FB14" s="165">
        <v>-30.3063</v>
      </c>
      <c r="FC14" s="166"/>
      <c r="FD14" s="165">
        <v>22.303699999999999</v>
      </c>
      <c r="FE14" s="166"/>
      <c r="FF14" s="165">
        <v>22.337599999999998</v>
      </c>
      <c r="FG14" s="165">
        <v>42.772199999999998</v>
      </c>
      <c r="FH14" s="165">
        <v>44.093200000000003</v>
      </c>
      <c r="FI14" s="165">
        <v>42.097999999999999</v>
      </c>
      <c r="FJ14" s="165">
        <v>-48.06</v>
      </c>
      <c r="FK14" s="165">
        <v>-47.222700000000003</v>
      </c>
      <c r="FL14" s="165">
        <v>101.4785</v>
      </c>
      <c r="FM14" s="165">
        <v>-62.240699999999997</v>
      </c>
      <c r="FN14" s="165">
        <v>-62.187600000000003</v>
      </c>
      <c r="FO14" s="165">
        <v>41.066800000000001</v>
      </c>
      <c r="FP14" s="165">
        <v>39.2684</v>
      </c>
      <c r="FQ14" s="165">
        <v>64.880799999999994</v>
      </c>
      <c r="FR14" s="165">
        <v>-1.87</v>
      </c>
      <c r="FS14" s="165">
        <v>2.1637</v>
      </c>
      <c r="FT14" s="165">
        <v>0.68389999999999995</v>
      </c>
      <c r="FU14" s="166"/>
      <c r="FV14" s="165">
        <v>29.73</v>
      </c>
      <c r="FW14" s="165">
        <v>63.308199999999999</v>
      </c>
      <c r="FX14" s="166"/>
      <c r="FY14" s="165">
        <v>-0.69399999999999995</v>
      </c>
      <c r="FZ14" s="165">
        <v>4.3449999999999998</v>
      </c>
      <c r="GA14" s="166"/>
      <c r="GB14" s="165">
        <v>51.01</v>
      </c>
      <c r="GC14" s="165">
        <v>-40.484299999999998</v>
      </c>
      <c r="GD14" s="165">
        <v>-40.139600000000002</v>
      </c>
      <c r="GE14" s="165">
        <v>12.66</v>
      </c>
      <c r="GF14" s="165">
        <v>66.0548</v>
      </c>
      <c r="GG14" s="165">
        <v>24.4</v>
      </c>
      <c r="GH14" s="165">
        <v>6.0991</v>
      </c>
      <c r="GI14" s="165">
        <v>-14.9102</v>
      </c>
      <c r="GJ14" s="165">
        <v>-16.207799999999999</v>
      </c>
      <c r="GK14" s="165">
        <v>1.3896999999999999</v>
      </c>
      <c r="GL14" s="166"/>
      <c r="GM14" s="166"/>
      <c r="GN14" s="165">
        <v>-14.0527</v>
      </c>
      <c r="GO14" s="165">
        <v>-1.3347</v>
      </c>
      <c r="GP14" s="165">
        <v>18.581</v>
      </c>
      <c r="GQ14" s="165">
        <v>1.2181</v>
      </c>
      <c r="GR14" s="165">
        <v>57.400700000000001</v>
      </c>
      <c r="GS14" s="165">
        <v>57.970999999999997</v>
      </c>
      <c r="GT14" s="165">
        <v>-62.590299999999999</v>
      </c>
      <c r="GU14" s="165">
        <v>-15.0237</v>
      </c>
      <c r="GV14" s="165">
        <v>31.6233</v>
      </c>
      <c r="GW14" s="165">
        <v>17.0197</v>
      </c>
      <c r="GX14" s="165">
        <v>11.8927</v>
      </c>
      <c r="GY14" s="165">
        <v>5.3529</v>
      </c>
      <c r="GZ14" s="165">
        <v>5.0942999999999996</v>
      </c>
      <c r="HA14" s="166"/>
      <c r="HB14" s="165">
        <v>111.5485</v>
      </c>
      <c r="HC14" s="165">
        <v>112.3905</v>
      </c>
      <c r="HD14" s="165">
        <v>81.3</v>
      </c>
      <c r="HE14" s="165">
        <v>-77.726500000000001</v>
      </c>
      <c r="HF14" s="165">
        <v>-217.9605</v>
      </c>
      <c r="HG14" s="165">
        <v>218.6499</v>
      </c>
      <c r="HH14" s="165">
        <v>441.86829999999998</v>
      </c>
      <c r="HI14" s="165">
        <v>-108.0467</v>
      </c>
      <c r="HJ14" s="165">
        <v>-106.40779999999999</v>
      </c>
      <c r="HK14" s="165">
        <v>-65.149000000000001</v>
      </c>
      <c r="HL14" s="165">
        <v>-58.822800000000001</v>
      </c>
      <c r="HM14" s="165">
        <v>71.362899999999996</v>
      </c>
      <c r="HN14" s="165">
        <v>70.655199999999994</v>
      </c>
      <c r="HO14" s="166"/>
      <c r="HP14" s="166"/>
      <c r="HQ14" s="165">
        <v>33.544499999999999</v>
      </c>
      <c r="HR14" s="165">
        <v>32.896299999999997</v>
      </c>
      <c r="HS14" s="165">
        <v>-35.436799999999998</v>
      </c>
      <c r="HT14" s="165">
        <v>-35.2988</v>
      </c>
      <c r="HU14" s="165">
        <v>109.41</v>
      </c>
      <c r="HV14" s="165">
        <v>107.53</v>
      </c>
      <c r="HW14" s="165">
        <v>8.1</v>
      </c>
      <c r="HX14" s="165">
        <v>8.6</v>
      </c>
      <c r="HY14" s="165">
        <v>21.904199999999999</v>
      </c>
      <c r="HZ14" s="165">
        <v>25.44</v>
      </c>
      <c r="IA14" s="165">
        <v>-337.084</v>
      </c>
      <c r="IB14" s="165">
        <v>115.3664</v>
      </c>
      <c r="IC14" s="165">
        <v>115.23480000000001</v>
      </c>
      <c r="ID14" s="166"/>
      <c r="IE14" s="165">
        <v>-61.6</v>
      </c>
      <c r="IF14" s="165">
        <v>-32.700000000000003</v>
      </c>
      <c r="IG14" s="165">
        <v>-32</v>
      </c>
      <c r="IH14" s="165">
        <v>1.4247000000000001</v>
      </c>
      <c r="II14" s="165">
        <v>1.3413999999999999</v>
      </c>
      <c r="IJ14" s="165">
        <v>-432.55099999999999</v>
      </c>
      <c r="IK14" s="165">
        <v>-416.65309999999999</v>
      </c>
      <c r="IL14" s="165">
        <v>440.9658</v>
      </c>
      <c r="IM14" s="165">
        <v>361.24349999999998</v>
      </c>
      <c r="IN14" s="165">
        <v>-19.549800000000001</v>
      </c>
      <c r="IO14" s="165">
        <v>-348.95269999999999</v>
      </c>
      <c r="IP14" s="165">
        <v>348.952</v>
      </c>
      <c r="IQ14" s="165">
        <v>-149.74430000000001</v>
      </c>
      <c r="IR14" s="165">
        <v>-218.0797</v>
      </c>
      <c r="IS14" s="165">
        <v>-345.61399999999998</v>
      </c>
      <c r="IT14" s="165">
        <v>91.692800000000005</v>
      </c>
      <c r="IU14" s="165">
        <v>92.825900000000004</v>
      </c>
      <c r="IV14" s="165">
        <v>152.3972</v>
      </c>
      <c r="IW14" s="165">
        <v>-420.45960000000002</v>
      </c>
      <c r="IX14" s="165">
        <v>225.5189</v>
      </c>
      <c r="IY14" s="165">
        <v>-199.81100000000001</v>
      </c>
      <c r="IZ14" s="165">
        <v>205.91079999999999</v>
      </c>
      <c r="JA14" s="165">
        <v>-10.361599999999999</v>
      </c>
      <c r="JB14" s="165">
        <v>33.114699999999999</v>
      </c>
      <c r="JC14" s="165">
        <v>8.48</v>
      </c>
      <c r="JD14" s="166"/>
      <c r="JE14" s="166"/>
      <c r="JF14" s="165">
        <v>-8.8800000000000008</v>
      </c>
      <c r="JG14" s="165">
        <v>-16.559999999999999</v>
      </c>
      <c r="JH14" s="166"/>
      <c r="JI14" s="165">
        <v>15.910600000000001</v>
      </c>
      <c r="JJ14" s="165">
        <v>-25.047699999999999</v>
      </c>
      <c r="JK14" s="165">
        <v>-43.712499999999999</v>
      </c>
      <c r="JL14" s="165">
        <v>26</v>
      </c>
      <c r="JM14" s="165">
        <v>54.515999999999998</v>
      </c>
      <c r="JN14" s="165">
        <v>54.588000000000001</v>
      </c>
      <c r="JO14" s="166"/>
      <c r="JP14" s="166"/>
      <c r="JQ14" s="165">
        <v>46.250700000000002</v>
      </c>
      <c r="JR14" s="165">
        <v>47.32</v>
      </c>
      <c r="JS14" s="165">
        <v>46.0777</v>
      </c>
      <c r="JT14" s="166"/>
      <c r="JU14" s="165">
        <v>61.9</v>
      </c>
      <c r="JV14" s="165">
        <v>21.470400000000001</v>
      </c>
      <c r="JW14" s="165">
        <v>5.4</v>
      </c>
      <c r="JX14" s="166"/>
      <c r="JY14" s="165">
        <v>-60.683</v>
      </c>
      <c r="JZ14" s="165">
        <v>82.840100000000007</v>
      </c>
      <c r="KA14" s="165">
        <v>67.453000000000003</v>
      </c>
      <c r="KB14" s="165">
        <v>-59.537100000000002</v>
      </c>
      <c r="KC14" s="165">
        <v>-82.030900000000003</v>
      </c>
      <c r="KD14" s="165">
        <v>58.075600000000001</v>
      </c>
      <c r="KE14" s="165">
        <v>22.650700000000001</v>
      </c>
      <c r="KF14" s="165">
        <v>-65.2</v>
      </c>
      <c r="KG14" s="165">
        <v>64.7</v>
      </c>
      <c r="KH14" s="165">
        <v>224.65899999999999</v>
      </c>
      <c r="KI14" s="165">
        <v>-147.45840000000001</v>
      </c>
    </row>
    <row r="15" spans="1:295" ht="18" customHeight="1" x14ac:dyDescent="0.3">
      <c r="A15" s="162" t="s">
        <v>121</v>
      </c>
      <c r="B15" s="162" t="s">
        <v>840</v>
      </c>
      <c r="C15" s="165">
        <v>0</v>
      </c>
      <c r="D15" s="166"/>
      <c r="E15" s="166"/>
      <c r="F15" s="165">
        <v>-17.123100000000001</v>
      </c>
      <c r="G15" s="165">
        <v>13.680899999999999</v>
      </c>
      <c r="H15" s="166"/>
      <c r="I15" s="165">
        <v>31.2484</v>
      </c>
      <c r="J15" s="165">
        <v>-44.108899999999998</v>
      </c>
      <c r="K15" s="165">
        <v>36.093499999999999</v>
      </c>
      <c r="L15" s="165">
        <v>18.135400000000001</v>
      </c>
      <c r="M15" s="166"/>
      <c r="N15" s="166"/>
      <c r="O15" s="165">
        <v>-36.976999999999997</v>
      </c>
      <c r="P15" s="166"/>
      <c r="Q15" s="165">
        <v>18.216000000000001</v>
      </c>
      <c r="R15" s="166"/>
      <c r="S15" s="165">
        <v>13.797499999999999</v>
      </c>
      <c r="T15" s="165">
        <v>20.264399999999998</v>
      </c>
      <c r="U15" s="165">
        <v>10.1807</v>
      </c>
      <c r="V15" s="165">
        <v>10.1684</v>
      </c>
      <c r="W15" s="165">
        <v>16.860499999999998</v>
      </c>
      <c r="X15" s="165">
        <v>15.599</v>
      </c>
      <c r="Y15" s="165">
        <v>0.37290000000000001</v>
      </c>
      <c r="Z15" s="165">
        <v>3.1335999999999999</v>
      </c>
      <c r="AA15" s="166"/>
      <c r="AB15" s="166"/>
      <c r="AC15" s="165">
        <v>-32.29</v>
      </c>
      <c r="AD15" s="165">
        <v>-32.31</v>
      </c>
      <c r="AE15" s="166"/>
      <c r="AF15" s="165">
        <v>-35.520000000000003</v>
      </c>
      <c r="AG15" s="166"/>
      <c r="AH15" s="165">
        <v>16.004000000000001</v>
      </c>
      <c r="AI15" s="165">
        <v>0.23100000000000001</v>
      </c>
      <c r="AJ15" s="166">
        <v>0</v>
      </c>
      <c r="AK15" s="165">
        <v>-26.05</v>
      </c>
      <c r="AL15" s="165">
        <v>-49.66</v>
      </c>
      <c r="AM15" s="165">
        <v>25.89</v>
      </c>
      <c r="AN15" s="165">
        <v>26.3</v>
      </c>
      <c r="AO15" s="165">
        <v>14.992599999999999</v>
      </c>
      <c r="AP15" s="165">
        <v>0.44450000000000001</v>
      </c>
      <c r="AQ15" s="165">
        <v>42.588000000000001</v>
      </c>
      <c r="AR15" s="165">
        <v>43.913800000000002</v>
      </c>
      <c r="AS15" s="165">
        <v>25.222200000000001</v>
      </c>
      <c r="AT15" s="165">
        <v>-21.8353</v>
      </c>
      <c r="AU15" s="165">
        <v>-22.040099999999999</v>
      </c>
      <c r="AV15" s="165">
        <v>12.903600000000001</v>
      </c>
      <c r="AW15" s="165">
        <v>13.537699999999999</v>
      </c>
      <c r="AX15" s="165">
        <v>56.801200000000001</v>
      </c>
      <c r="AY15" s="166"/>
      <c r="AZ15" s="165">
        <v>27.227599999999999</v>
      </c>
      <c r="BA15" s="165">
        <v>27.076899999999998</v>
      </c>
      <c r="BB15" s="165">
        <v>-372.13</v>
      </c>
      <c r="BC15" s="165">
        <v>2.8471000000000002</v>
      </c>
      <c r="BD15" s="165">
        <v>-12.9</v>
      </c>
      <c r="BE15" s="165">
        <v>-12.8</v>
      </c>
      <c r="BF15" s="165">
        <v>29.6435</v>
      </c>
      <c r="BG15" s="165">
        <v>28.292200000000001</v>
      </c>
      <c r="BH15" s="165">
        <v>-5.8880999999999997</v>
      </c>
      <c r="BI15" s="166"/>
      <c r="BJ15" s="165">
        <v>-56.702199999999998</v>
      </c>
      <c r="BK15" s="165">
        <v>8.8200000000000001E-2</v>
      </c>
      <c r="BL15" s="165">
        <v>7.4410999999999996</v>
      </c>
      <c r="BM15" s="165">
        <v>5.2046000000000001</v>
      </c>
      <c r="BN15" s="165">
        <v>426.31290000000001</v>
      </c>
      <c r="BO15" s="165">
        <v>47.395200000000003</v>
      </c>
      <c r="BP15" s="165">
        <v>47.303699999999999</v>
      </c>
      <c r="BQ15" s="165">
        <v>-439.65499999999997</v>
      </c>
      <c r="BR15" s="165">
        <v>283.84109999999998</v>
      </c>
      <c r="BS15" s="166"/>
      <c r="BT15" s="165">
        <v>-64.677499999999995</v>
      </c>
      <c r="BU15" s="165">
        <v>67.433700000000002</v>
      </c>
      <c r="BV15" s="165">
        <v>58.929299999999998</v>
      </c>
      <c r="BW15" s="165">
        <v>25.29</v>
      </c>
      <c r="BX15" s="165">
        <v>18.28</v>
      </c>
      <c r="BY15" s="166"/>
      <c r="BZ15" s="165">
        <v>61.77</v>
      </c>
      <c r="CA15" s="165">
        <v>46.487299999999998</v>
      </c>
      <c r="CB15" s="165">
        <v>49.166499999999999</v>
      </c>
      <c r="CC15" s="165">
        <v>17.683499999999999</v>
      </c>
      <c r="CD15" s="165">
        <v>18.2669</v>
      </c>
      <c r="CE15" s="165">
        <v>-3.6772999999999998</v>
      </c>
      <c r="CF15" s="165">
        <v>-68.925399999999996</v>
      </c>
      <c r="CG15" s="165">
        <v>-67.674199999999999</v>
      </c>
      <c r="CH15" s="165">
        <v>3.5322</v>
      </c>
      <c r="CI15" s="166"/>
      <c r="CJ15" s="166"/>
      <c r="CK15" s="166"/>
      <c r="CL15" s="165">
        <v>89.7</v>
      </c>
      <c r="CM15" s="165">
        <v>80.900000000000006</v>
      </c>
      <c r="CN15" s="165">
        <v>-7.14</v>
      </c>
      <c r="CO15" s="165">
        <v>56.927900000000001</v>
      </c>
      <c r="CP15" s="165">
        <v>55.250900000000001</v>
      </c>
      <c r="CQ15" s="165">
        <v>54.886200000000002</v>
      </c>
      <c r="CR15" s="165">
        <v>-66.058999999999997</v>
      </c>
      <c r="CS15" s="165">
        <v>-65.776799999999994</v>
      </c>
      <c r="CT15" s="165">
        <v>65.958299999999994</v>
      </c>
      <c r="CU15" s="165">
        <v>-32.155299999999997</v>
      </c>
      <c r="CV15" s="165">
        <v>70.087199999999996</v>
      </c>
      <c r="CW15" s="165">
        <v>11.7386</v>
      </c>
      <c r="CX15" s="165">
        <v>39.07</v>
      </c>
      <c r="CY15" s="165">
        <v>20.11</v>
      </c>
      <c r="CZ15" s="165">
        <v>34.694800000000001</v>
      </c>
      <c r="DA15" s="165">
        <v>32.817100000000003</v>
      </c>
      <c r="DB15" s="165">
        <v>-19.7</v>
      </c>
      <c r="DC15" s="165">
        <v>-6.359</v>
      </c>
      <c r="DD15" s="166"/>
      <c r="DE15" s="166"/>
      <c r="DF15" s="165">
        <v>-71.8065</v>
      </c>
      <c r="DG15" s="165">
        <v>-7.5068000000000001</v>
      </c>
      <c r="DH15" s="165">
        <v>-12.048400000000001</v>
      </c>
      <c r="DI15" s="165">
        <v>-41</v>
      </c>
      <c r="DJ15" s="166"/>
      <c r="DK15" s="165">
        <v>17.558900000000001</v>
      </c>
      <c r="DL15" s="165">
        <v>31.942699999999999</v>
      </c>
      <c r="DM15" s="165">
        <v>28.6631</v>
      </c>
      <c r="DN15" s="165">
        <v>45.721400000000003</v>
      </c>
      <c r="DO15" s="165">
        <v>31.89</v>
      </c>
      <c r="DP15" s="165">
        <v>-3.8</v>
      </c>
      <c r="DQ15" s="165">
        <v>51.552999999999997</v>
      </c>
      <c r="DR15" s="165">
        <v>71.899100000000004</v>
      </c>
      <c r="DS15" s="165">
        <v>-19.05</v>
      </c>
      <c r="DT15" s="165">
        <v>-19.3</v>
      </c>
      <c r="DU15" s="165">
        <v>71.38</v>
      </c>
      <c r="DV15" s="165">
        <v>28.62</v>
      </c>
      <c r="DW15" s="165">
        <v>72.054500000000004</v>
      </c>
      <c r="DX15" s="165">
        <v>71.054500000000004</v>
      </c>
      <c r="DY15" s="165">
        <v>67.153199999999998</v>
      </c>
      <c r="DZ15" s="165">
        <v>64.954499999999996</v>
      </c>
      <c r="EA15" s="165">
        <v>175.61879999999999</v>
      </c>
      <c r="EB15" s="165">
        <v>144.54679999999999</v>
      </c>
      <c r="EC15" s="165">
        <v>138.49359999999999</v>
      </c>
      <c r="ED15" s="165">
        <v>139.3716</v>
      </c>
      <c r="EE15" s="165">
        <v>122.4402</v>
      </c>
      <c r="EF15" s="165">
        <v>33.8005</v>
      </c>
      <c r="EG15" s="165">
        <v>-23.437000000000001</v>
      </c>
      <c r="EH15" s="165">
        <v>451.13589999999999</v>
      </c>
      <c r="EI15" s="165">
        <v>468.12189999999998</v>
      </c>
      <c r="EJ15" s="166"/>
      <c r="EK15" s="165">
        <v>-22.516300000000001</v>
      </c>
      <c r="EL15" s="165">
        <v>-20.256599999999999</v>
      </c>
      <c r="EM15" s="165">
        <v>32.247399999999999</v>
      </c>
      <c r="EN15" s="165">
        <v>47.806100000000001</v>
      </c>
      <c r="EO15" s="165">
        <v>45.033200000000001</v>
      </c>
      <c r="EP15" s="165">
        <v>43.055999999999997</v>
      </c>
      <c r="EQ15" s="165">
        <v>-26.526599999999998</v>
      </c>
      <c r="ER15" s="165">
        <v>-27.0825</v>
      </c>
      <c r="ES15" s="165">
        <v>-72.238100000000003</v>
      </c>
      <c r="ET15" s="165">
        <v>0</v>
      </c>
      <c r="EU15" s="165">
        <v>-13.47</v>
      </c>
      <c r="EV15" s="165">
        <v>1</v>
      </c>
      <c r="EW15" s="165">
        <v>13.5444</v>
      </c>
      <c r="EX15" s="165">
        <v>34.944800000000001</v>
      </c>
      <c r="EY15" s="165">
        <v>-37.182200000000002</v>
      </c>
      <c r="EZ15" s="165">
        <v>-36.259900000000002</v>
      </c>
      <c r="FA15" s="165">
        <v>7.6481000000000003</v>
      </c>
      <c r="FB15" s="165">
        <v>-31.216999999999999</v>
      </c>
      <c r="FC15" s="166"/>
      <c r="FD15" s="165">
        <v>22.386800000000001</v>
      </c>
      <c r="FE15" s="166"/>
      <c r="FF15" s="165">
        <v>22.2928</v>
      </c>
      <c r="FG15" s="165">
        <v>41.024900000000002</v>
      </c>
      <c r="FH15" s="165">
        <v>41.5503</v>
      </c>
      <c r="FI15" s="165">
        <v>40.080800000000004</v>
      </c>
      <c r="FJ15" s="165">
        <v>-45.213200000000001</v>
      </c>
      <c r="FK15" s="165">
        <v>-45.380699999999997</v>
      </c>
      <c r="FL15" s="165">
        <v>110.0188</v>
      </c>
      <c r="FM15" s="165">
        <v>-64.338200000000001</v>
      </c>
      <c r="FN15" s="165">
        <v>-64.327600000000004</v>
      </c>
      <c r="FO15" s="165">
        <v>43.588700000000003</v>
      </c>
      <c r="FP15" s="165">
        <v>42.100099999999998</v>
      </c>
      <c r="FQ15" s="165">
        <v>65.261600000000001</v>
      </c>
      <c r="FR15" s="165">
        <v>-1.33</v>
      </c>
      <c r="FS15" s="165">
        <v>2.11</v>
      </c>
      <c r="FT15" s="165">
        <v>0.68149999999999999</v>
      </c>
      <c r="FU15" s="166"/>
      <c r="FV15" s="165">
        <v>30.54</v>
      </c>
      <c r="FW15" s="165">
        <v>65.1404</v>
      </c>
      <c r="FX15" s="166"/>
      <c r="FY15" s="165">
        <v>-0.79900000000000004</v>
      </c>
      <c r="FZ15" s="165">
        <v>4.4770000000000003</v>
      </c>
      <c r="GA15" s="166"/>
      <c r="GB15" s="165">
        <v>51.26</v>
      </c>
      <c r="GC15" s="165">
        <v>-42.675800000000002</v>
      </c>
      <c r="GD15" s="165">
        <v>-43.342799999999997</v>
      </c>
      <c r="GE15" s="165">
        <v>13.03</v>
      </c>
      <c r="GF15" s="165">
        <v>66.834100000000007</v>
      </c>
      <c r="GG15" s="165">
        <v>25.1</v>
      </c>
      <c r="GH15" s="165">
        <v>5.9485999999999999</v>
      </c>
      <c r="GI15" s="165">
        <v>-14.5031</v>
      </c>
      <c r="GJ15" s="165">
        <v>-15.776199999999999</v>
      </c>
      <c r="GK15" s="165">
        <v>1.4066000000000001</v>
      </c>
      <c r="GL15" s="166"/>
      <c r="GM15" s="166"/>
      <c r="GN15" s="165">
        <v>-14.8948</v>
      </c>
      <c r="GO15" s="165">
        <v>-1.2196</v>
      </c>
      <c r="GP15" s="165">
        <v>18.5151</v>
      </c>
      <c r="GQ15" s="165">
        <v>1.0649999999999999</v>
      </c>
      <c r="GR15" s="165">
        <v>57.991100000000003</v>
      </c>
      <c r="GS15" s="165">
        <v>59.960700000000003</v>
      </c>
      <c r="GT15" s="165">
        <v>-65.294499999999999</v>
      </c>
      <c r="GU15" s="165">
        <v>-15.0426</v>
      </c>
      <c r="GV15" s="165">
        <v>30.9358</v>
      </c>
      <c r="GW15" s="165">
        <v>16.6877</v>
      </c>
      <c r="GX15" s="165">
        <v>12.741199999999999</v>
      </c>
      <c r="GY15" s="165">
        <v>5.4701000000000004</v>
      </c>
      <c r="GZ15" s="165">
        <v>5.2630999999999997</v>
      </c>
      <c r="HA15" s="166"/>
      <c r="HB15" s="165">
        <v>114.33929999999999</v>
      </c>
      <c r="HC15" s="165">
        <v>114.1662</v>
      </c>
      <c r="HD15" s="165">
        <v>69.599999999999994</v>
      </c>
      <c r="HE15" s="165">
        <v>-70.036199999999994</v>
      </c>
      <c r="HF15" s="165">
        <v>-215.91130000000001</v>
      </c>
      <c r="HG15" s="165">
        <v>219.1318</v>
      </c>
      <c r="HH15" s="165">
        <v>446.43490000000003</v>
      </c>
      <c r="HI15" s="165">
        <v>-111.86709999999999</v>
      </c>
      <c r="HJ15" s="165">
        <v>-109.0686</v>
      </c>
      <c r="HK15" s="165">
        <v>-65.508300000000006</v>
      </c>
      <c r="HL15" s="165">
        <v>-58.359200000000001</v>
      </c>
      <c r="HM15" s="165">
        <v>73.283100000000005</v>
      </c>
      <c r="HN15" s="165">
        <v>73.538499999999999</v>
      </c>
      <c r="HO15" s="166"/>
      <c r="HP15" s="166"/>
      <c r="HQ15" s="165">
        <v>31.929500000000001</v>
      </c>
      <c r="HR15" s="165">
        <v>31.2044</v>
      </c>
      <c r="HS15" s="165">
        <v>-36.373100000000001</v>
      </c>
      <c r="HT15" s="165">
        <v>-36.046100000000003</v>
      </c>
      <c r="HU15" s="165">
        <v>114.37</v>
      </c>
      <c r="HV15" s="165">
        <v>113.17</v>
      </c>
      <c r="HW15" s="165">
        <v>7</v>
      </c>
      <c r="HX15" s="165">
        <v>6.7</v>
      </c>
      <c r="HY15" s="165">
        <v>22.109300000000001</v>
      </c>
      <c r="HZ15" s="165">
        <v>25.92</v>
      </c>
      <c r="IA15" s="165">
        <v>-325.68779999999998</v>
      </c>
      <c r="IB15" s="165">
        <v>106.4329</v>
      </c>
      <c r="IC15" s="165">
        <v>106.2944</v>
      </c>
      <c r="ID15" s="165">
        <v>14.5</v>
      </c>
      <c r="IE15" s="165">
        <v>-62.1</v>
      </c>
      <c r="IF15" s="165">
        <v>-30.9</v>
      </c>
      <c r="IG15" s="165">
        <v>-30.5</v>
      </c>
      <c r="IH15" s="165">
        <v>1.5350999999999999</v>
      </c>
      <c r="II15" s="165">
        <v>1.3263</v>
      </c>
      <c r="IJ15" s="165">
        <v>-438.87889999999999</v>
      </c>
      <c r="IK15" s="165">
        <v>-425.81110000000001</v>
      </c>
      <c r="IL15" s="165">
        <v>433.09339999999997</v>
      </c>
      <c r="IM15" s="165">
        <v>357.75420000000003</v>
      </c>
      <c r="IN15" s="165">
        <v>-25.745100000000001</v>
      </c>
      <c r="IO15" s="165">
        <v>-345.57780000000002</v>
      </c>
      <c r="IP15" s="165">
        <v>351.90820000000002</v>
      </c>
      <c r="IQ15" s="165">
        <v>-142.5504</v>
      </c>
      <c r="IR15" s="165">
        <v>-214.6566</v>
      </c>
      <c r="IS15" s="165">
        <v>-339.83879999999999</v>
      </c>
      <c r="IT15" s="165">
        <v>98.389799999999994</v>
      </c>
      <c r="IU15" s="165">
        <v>98.038799999999995</v>
      </c>
      <c r="IV15" s="165">
        <v>140.36879999999999</v>
      </c>
      <c r="IW15" s="165">
        <v>-423.74939999999998</v>
      </c>
      <c r="IX15" s="165">
        <v>219.9615</v>
      </c>
      <c r="IY15" s="165">
        <v>-202.59219999999999</v>
      </c>
      <c r="IZ15" s="165">
        <v>205.4632</v>
      </c>
      <c r="JA15" s="165">
        <v>-9.2795000000000005</v>
      </c>
      <c r="JB15" s="165">
        <v>34.567900000000002</v>
      </c>
      <c r="JC15" s="165">
        <v>8.32</v>
      </c>
      <c r="JD15" s="165">
        <v>8.6639999999999997</v>
      </c>
      <c r="JE15" s="166"/>
      <c r="JF15" s="165">
        <v>-8.32</v>
      </c>
      <c r="JG15" s="165">
        <v>-16</v>
      </c>
      <c r="JH15" s="166"/>
      <c r="JI15" s="165">
        <v>16.9055</v>
      </c>
      <c r="JJ15" s="165">
        <v>-25.078199999999999</v>
      </c>
      <c r="JK15" s="165">
        <v>-44.325899999999997</v>
      </c>
      <c r="JL15" s="165">
        <v>25.7</v>
      </c>
      <c r="JM15" s="165">
        <v>50.744</v>
      </c>
      <c r="JN15" s="165">
        <v>50.66</v>
      </c>
      <c r="JO15" s="165">
        <v>11.3385</v>
      </c>
      <c r="JP15" s="165">
        <v>13.5783</v>
      </c>
      <c r="JQ15" s="165">
        <v>47.149500000000003</v>
      </c>
      <c r="JR15" s="165">
        <v>48.6021</v>
      </c>
      <c r="JS15" s="165">
        <v>49.033799999999999</v>
      </c>
      <c r="JT15" s="166"/>
      <c r="JU15" s="165">
        <v>62.7</v>
      </c>
      <c r="JV15" s="165">
        <v>20.907</v>
      </c>
      <c r="JW15" s="165">
        <v>5.38</v>
      </c>
      <c r="JX15" s="166"/>
      <c r="JY15" s="165">
        <v>-62.803199999999997</v>
      </c>
      <c r="JZ15" s="165">
        <v>81.664400000000001</v>
      </c>
      <c r="KA15" s="165">
        <v>68.0167</v>
      </c>
      <c r="KB15" s="165">
        <v>-62.331600000000002</v>
      </c>
      <c r="KC15" s="165">
        <v>-80.789599999999993</v>
      </c>
      <c r="KD15" s="165">
        <v>57.594000000000001</v>
      </c>
      <c r="KE15" s="165">
        <v>21.6861</v>
      </c>
      <c r="KF15" s="165">
        <v>-63.7</v>
      </c>
      <c r="KG15" s="165">
        <v>65</v>
      </c>
      <c r="KH15" s="165">
        <v>231.6885</v>
      </c>
      <c r="KI15" s="165">
        <v>-150.89930000000001</v>
      </c>
    </row>
    <row r="16" spans="1:295" ht="18" customHeight="1" x14ac:dyDescent="0.3">
      <c r="A16" s="162" t="s">
        <v>121</v>
      </c>
      <c r="B16" s="162" t="s">
        <v>841</v>
      </c>
      <c r="C16" s="167">
        <v>0</v>
      </c>
      <c r="D16" s="167">
        <v>11.9856</v>
      </c>
      <c r="E16" s="167">
        <v>-17.7072</v>
      </c>
      <c r="F16" s="167">
        <v>-17.290199999999999</v>
      </c>
      <c r="G16" s="167">
        <v>13.573499999999999</v>
      </c>
      <c r="H16" s="168"/>
      <c r="I16" s="167">
        <v>30.939599999999999</v>
      </c>
      <c r="J16" s="167">
        <v>-44.2956</v>
      </c>
      <c r="K16" s="167">
        <v>35.648699999999998</v>
      </c>
      <c r="L16" s="168"/>
      <c r="M16" s="168"/>
      <c r="N16" s="168"/>
      <c r="O16" s="167">
        <v>-35.984999999999999</v>
      </c>
      <c r="P16" s="168"/>
      <c r="Q16" s="167">
        <v>19.044</v>
      </c>
      <c r="R16" s="167">
        <v>-33</v>
      </c>
      <c r="S16" s="167">
        <v>13.895899999999999</v>
      </c>
      <c r="T16" s="167">
        <v>19.8614</v>
      </c>
      <c r="U16" s="167">
        <v>9.73</v>
      </c>
      <c r="V16" s="167">
        <v>9.7228999999999992</v>
      </c>
      <c r="W16" s="167">
        <v>16.3109</v>
      </c>
      <c r="X16" s="167">
        <v>15.855600000000001</v>
      </c>
      <c r="Y16" s="167">
        <v>0.2727</v>
      </c>
      <c r="Z16" s="167">
        <v>2.609</v>
      </c>
      <c r="AA16" s="168"/>
      <c r="AB16" s="168"/>
      <c r="AC16" s="167">
        <v>-32.869999999999997</v>
      </c>
      <c r="AD16" s="167">
        <v>-32.58</v>
      </c>
      <c r="AE16" s="168"/>
      <c r="AF16" s="167">
        <v>-35.520000000000003</v>
      </c>
      <c r="AG16" s="167">
        <v>35.200000000000003</v>
      </c>
      <c r="AH16" s="167">
        <v>15.891</v>
      </c>
      <c r="AI16" s="167">
        <v>0.23400000000000001</v>
      </c>
      <c r="AJ16" s="168">
        <v>0</v>
      </c>
      <c r="AK16" s="167">
        <v>-30.22</v>
      </c>
      <c r="AL16" s="167">
        <v>-42.24</v>
      </c>
      <c r="AM16" s="167">
        <v>29.96</v>
      </c>
      <c r="AN16" s="167">
        <v>30.06</v>
      </c>
      <c r="AO16" s="167">
        <v>14.9674</v>
      </c>
      <c r="AP16" s="167">
        <v>0.33500000000000002</v>
      </c>
      <c r="AQ16" s="167">
        <v>42.253799999999998</v>
      </c>
      <c r="AR16" s="167">
        <v>43.682899999999997</v>
      </c>
      <c r="AS16" s="167">
        <v>25.906199999999998</v>
      </c>
      <c r="AT16" s="167">
        <v>-30.274799999999999</v>
      </c>
      <c r="AU16" s="167">
        <v>-29.958600000000001</v>
      </c>
      <c r="AV16" s="167">
        <v>30.281300000000002</v>
      </c>
      <c r="AW16" s="167">
        <v>29.406400000000001</v>
      </c>
      <c r="AX16" s="167">
        <v>55.422699999999999</v>
      </c>
      <c r="AY16" s="168"/>
      <c r="AZ16" s="167">
        <v>39.382199999999997</v>
      </c>
      <c r="BA16" s="167">
        <v>44.584200000000003</v>
      </c>
      <c r="BB16" s="167">
        <v>-388.09840000000003</v>
      </c>
      <c r="BC16" s="167">
        <v>-12.116400000000001</v>
      </c>
      <c r="BD16" s="167">
        <v>-13</v>
      </c>
      <c r="BE16" s="167">
        <v>-13.2</v>
      </c>
      <c r="BF16" s="167">
        <v>38.321899999999999</v>
      </c>
      <c r="BG16" s="167">
        <v>36.345500000000001</v>
      </c>
      <c r="BH16" s="167">
        <v>-5.6966000000000001</v>
      </c>
      <c r="BI16" s="168"/>
      <c r="BJ16" s="167">
        <v>-61.109699999999997</v>
      </c>
      <c r="BK16" s="167">
        <v>9.74E-2</v>
      </c>
      <c r="BL16" s="167">
        <v>7.3536000000000001</v>
      </c>
      <c r="BM16" s="167">
        <v>5.1039000000000003</v>
      </c>
      <c r="BN16" s="167">
        <v>442.94549999999998</v>
      </c>
      <c r="BO16" s="167">
        <v>35.706600000000002</v>
      </c>
      <c r="BP16" s="167">
        <v>35.493000000000002</v>
      </c>
      <c r="BQ16" s="167">
        <v>-422.81729999999999</v>
      </c>
      <c r="BR16" s="167">
        <v>289.32170000000002</v>
      </c>
      <c r="BS16" s="168"/>
      <c r="BT16" s="167">
        <v>-99.269199999999998</v>
      </c>
      <c r="BU16" s="167">
        <v>101.8313</v>
      </c>
      <c r="BV16" s="167">
        <v>56.793599999999998</v>
      </c>
      <c r="BW16" s="167">
        <v>25.07</v>
      </c>
      <c r="BX16" s="167">
        <v>17.989999999999998</v>
      </c>
      <c r="BY16" s="167">
        <v>35.299999999999997</v>
      </c>
      <c r="BZ16" s="167">
        <v>61.17</v>
      </c>
      <c r="CA16" s="167">
        <v>50.506</v>
      </c>
      <c r="CB16" s="167">
        <v>50.773899999999998</v>
      </c>
      <c r="CC16" s="167">
        <v>14.6526</v>
      </c>
      <c r="CD16" s="167">
        <v>15.071</v>
      </c>
      <c r="CE16" s="167">
        <v>-5.4198000000000004</v>
      </c>
      <c r="CF16" s="167">
        <v>-71.934600000000003</v>
      </c>
      <c r="CG16" s="167">
        <v>-71.594399999999993</v>
      </c>
      <c r="CH16" s="167">
        <v>1.2823</v>
      </c>
      <c r="CI16" s="168"/>
      <c r="CJ16" s="168"/>
      <c r="CK16" s="168"/>
      <c r="CL16" s="167">
        <v>90.7</v>
      </c>
      <c r="CM16" s="167">
        <v>82.1</v>
      </c>
      <c r="CN16" s="167">
        <v>-6.87</v>
      </c>
      <c r="CO16" s="167">
        <v>54.958500000000001</v>
      </c>
      <c r="CP16" s="167">
        <v>53.756599999999999</v>
      </c>
      <c r="CQ16" s="167">
        <v>52.894799999999996</v>
      </c>
      <c r="CR16" s="167">
        <v>-71.121700000000004</v>
      </c>
      <c r="CS16" s="167">
        <v>-69.012200000000007</v>
      </c>
      <c r="CT16" s="167">
        <v>59.130099999999999</v>
      </c>
      <c r="CU16" s="167">
        <v>-22.710699999999999</v>
      </c>
      <c r="CV16" s="167">
        <v>64.732299999999995</v>
      </c>
      <c r="CW16" s="167">
        <v>10.975899999999999</v>
      </c>
      <c r="CX16" s="167">
        <v>39.06</v>
      </c>
      <c r="CY16" s="167">
        <v>19.8</v>
      </c>
      <c r="CZ16" s="167">
        <v>33.757300000000001</v>
      </c>
      <c r="DA16" s="167">
        <v>31.938199999999998</v>
      </c>
      <c r="DB16" s="167">
        <v>-19.260000000000002</v>
      </c>
      <c r="DC16" s="167">
        <v>-6.2207999999999997</v>
      </c>
      <c r="DD16" s="168"/>
      <c r="DE16" s="168"/>
      <c r="DF16" s="167">
        <v>-56.245100000000001</v>
      </c>
      <c r="DG16" s="167">
        <v>-7.3169000000000004</v>
      </c>
      <c r="DH16" s="167">
        <v>-11.9056</v>
      </c>
      <c r="DI16" s="167">
        <v>-38.700000000000003</v>
      </c>
      <c r="DJ16" s="167">
        <v>-39.1</v>
      </c>
      <c r="DK16" s="167">
        <v>17.712700000000002</v>
      </c>
      <c r="DL16" s="168"/>
      <c r="DM16" s="167">
        <v>27.254200000000001</v>
      </c>
      <c r="DN16" s="167">
        <v>45.1355</v>
      </c>
      <c r="DO16" s="168"/>
      <c r="DP16" s="167">
        <v>-2.93</v>
      </c>
      <c r="DQ16" s="167">
        <v>52.622500000000002</v>
      </c>
      <c r="DR16" s="167">
        <v>55.194400000000002</v>
      </c>
      <c r="DS16" s="167">
        <v>-19.27</v>
      </c>
      <c r="DT16" s="167">
        <v>-19.5</v>
      </c>
      <c r="DU16" s="167">
        <v>71.55</v>
      </c>
      <c r="DV16" s="167">
        <v>28.53</v>
      </c>
      <c r="DW16" s="167">
        <v>55.7273</v>
      </c>
      <c r="DX16" s="167">
        <v>55</v>
      </c>
      <c r="DY16" s="167">
        <v>65.412899999999993</v>
      </c>
      <c r="DZ16" s="167">
        <v>63.2545</v>
      </c>
      <c r="EA16" s="167">
        <v>165.0025</v>
      </c>
      <c r="EB16" s="167">
        <v>135.3348</v>
      </c>
      <c r="EC16" s="167">
        <v>129.70779999999999</v>
      </c>
      <c r="ED16" s="167">
        <v>130.68090000000001</v>
      </c>
      <c r="EE16" s="167">
        <v>146.27170000000001</v>
      </c>
      <c r="EF16" s="167">
        <v>34.656700000000001</v>
      </c>
      <c r="EG16" s="167">
        <v>-21.745999999999999</v>
      </c>
      <c r="EH16" s="167">
        <v>434.95159999999998</v>
      </c>
      <c r="EI16" s="167">
        <v>479.77760000000001</v>
      </c>
      <c r="EJ16" s="168"/>
      <c r="EK16" s="167">
        <v>-22.8307</v>
      </c>
      <c r="EL16" s="167">
        <v>-19.715599999999998</v>
      </c>
      <c r="EM16" s="167">
        <v>32.688499999999998</v>
      </c>
      <c r="EN16" s="167">
        <v>39.477699999999999</v>
      </c>
      <c r="EO16" s="167">
        <v>35.607500000000002</v>
      </c>
      <c r="EP16" s="167">
        <v>161.34</v>
      </c>
      <c r="EQ16" s="167">
        <v>-44.055900000000001</v>
      </c>
      <c r="ER16" s="167">
        <v>-44.136000000000003</v>
      </c>
      <c r="ES16" s="167">
        <v>-98.633200000000002</v>
      </c>
      <c r="ET16" s="167">
        <v>0</v>
      </c>
      <c r="EU16" s="167">
        <v>-12.83</v>
      </c>
      <c r="EV16" s="167">
        <v>92.4</v>
      </c>
      <c r="EW16" s="167">
        <v>13.708600000000001</v>
      </c>
      <c r="EX16" s="167">
        <v>17.7026</v>
      </c>
      <c r="EY16" s="167">
        <v>-38.7971</v>
      </c>
      <c r="EZ16" s="167">
        <v>-37.893099999999997</v>
      </c>
      <c r="FA16" s="167">
        <v>11.404199999999999</v>
      </c>
      <c r="FB16" s="167">
        <v>-31.3964</v>
      </c>
      <c r="FC16" s="168"/>
      <c r="FD16" s="167">
        <v>22.529199999999999</v>
      </c>
      <c r="FE16" s="168"/>
      <c r="FF16" s="167">
        <v>21.7178</v>
      </c>
      <c r="FG16" s="167">
        <v>40.692300000000003</v>
      </c>
      <c r="FH16" s="167">
        <v>41.6434</v>
      </c>
      <c r="FI16" s="167">
        <v>40.046599999999998</v>
      </c>
      <c r="FJ16" s="167">
        <v>-51.576500000000003</v>
      </c>
      <c r="FK16" s="167">
        <v>-50.906700000000001</v>
      </c>
      <c r="FL16" s="167">
        <v>103.8229</v>
      </c>
      <c r="FM16" s="167">
        <v>-62.507100000000001</v>
      </c>
      <c r="FN16" s="167">
        <v>-62.961599999999997</v>
      </c>
      <c r="FO16" s="167">
        <v>42.309899999999999</v>
      </c>
      <c r="FP16" s="167">
        <v>42.846200000000003</v>
      </c>
      <c r="FQ16" s="167">
        <v>62.229300000000002</v>
      </c>
      <c r="FR16" s="167">
        <v>-3.28</v>
      </c>
      <c r="FS16" s="167">
        <v>2.1637</v>
      </c>
      <c r="FT16" s="167">
        <v>0.68149999999999999</v>
      </c>
      <c r="FU16" s="168"/>
      <c r="FV16" s="167">
        <v>29.15</v>
      </c>
      <c r="FW16" s="167">
        <v>61.662199999999999</v>
      </c>
      <c r="FX16" s="168"/>
      <c r="FY16" s="167">
        <v>-1.089</v>
      </c>
      <c r="FZ16" s="167">
        <v>4.407</v>
      </c>
      <c r="GA16" s="168"/>
      <c r="GB16" s="167">
        <v>49.42</v>
      </c>
      <c r="GC16" s="167">
        <v>-42.418300000000002</v>
      </c>
      <c r="GD16" s="167">
        <v>-42.131900000000002</v>
      </c>
      <c r="GE16" s="167">
        <v>12.84</v>
      </c>
      <c r="GF16" s="167">
        <v>67.054000000000002</v>
      </c>
      <c r="GG16" s="167">
        <v>24.8</v>
      </c>
      <c r="GH16" s="167">
        <v>6.4938000000000002</v>
      </c>
      <c r="GI16" s="167">
        <v>-14.576000000000001</v>
      </c>
      <c r="GJ16" s="167">
        <v>-16.010899999999999</v>
      </c>
      <c r="GK16" s="167">
        <v>1.3697999999999999</v>
      </c>
      <c r="GL16" s="168"/>
      <c r="GM16" s="168"/>
      <c r="GN16" s="167">
        <v>-15.077199999999999</v>
      </c>
      <c r="GO16" s="167">
        <v>-0.96340000000000003</v>
      </c>
      <c r="GP16" s="167">
        <v>19.722999999999999</v>
      </c>
      <c r="GQ16" s="167">
        <v>1.2488999999999999</v>
      </c>
      <c r="GR16" s="167">
        <v>56.923099999999998</v>
      </c>
      <c r="GS16" s="167">
        <v>58.972000000000001</v>
      </c>
      <c r="GT16" s="167">
        <v>-65.385099999999994</v>
      </c>
      <c r="GU16" s="167">
        <v>-14.8062</v>
      </c>
      <c r="GV16" s="167">
        <v>31.362100000000002</v>
      </c>
      <c r="GW16" s="167">
        <v>17.604199999999999</v>
      </c>
      <c r="GX16" s="167">
        <v>12.1037</v>
      </c>
      <c r="GY16" s="167">
        <v>5.3724999999999996</v>
      </c>
      <c r="GZ16" s="167">
        <v>5.1154000000000002</v>
      </c>
      <c r="HA16" s="168"/>
      <c r="HB16" s="167">
        <v>114.645</v>
      </c>
      <c r="HC16" s="167">
        <v>114.629</v>
      </c>
      <c r="HD16" s="167">
        <v>87.6</v>
      </c>
      <c r="HE16" s="167">
        <v>-89.928899999999999</v>
      </c>
      <c r="HF16" s="167">
        <v>-232.64009999999999</v>
      </c>
      <c r="HG16" s="167">
        <v>233.39</v>
      </c>
      <c r="HH16" s="167">
        <v>474.69560000000001</v>
      </c>
      <c r="HI16" s="167">
        <v>-111.6341</v>
      </c>
      <c r="HJ16" s="167">
        <v>-108.68899999999999</v>
      </c>
      <c r="HK16" s="167">
        <v>-67.640500000000003</v>
      </c>
      <c r="HL16" s="167">
        <v>-61.263199999999998</v>
      </c>
      <c r="HM16" s="167">
        <v>72.177899999999994</v>
      </c>
      <c r="HN16" s="167">
        <v>70.766999999999996</v>
      </c>
      <c r="HO16" s="168"/>
      <c r="HP16" s="168"/>
      <c r="HQ16" s="167">
        <v>32.775500000000001</v>
      </c>
      <c r="HR16" s="167">
        <v>32.610700000000001</v>
      </c>
      <c r="HS16" s="167">
        <v>-35.612499999999997</v>
      </c>
      <c r="HT16" s="167">
        <v>-36.194200000000002</v>
      </c>
      <c r="HU16" s="167">
        <v>115.66</v>
      </c>
      <c r="HV16" s="167">
        <v>115.91</v>
      </c>
      <c r="HW16" s="167">
        <v>5.0999999999999996</v>
      </c>
      <c r="HX16" s="167">
        <v>5.8</v>
      </c>
      <c r="HY16" s="167">
        <v>21.863600000000002</v>
      </c>
      <c r="HZ16" s="167">
        <v>26.72</v>
      </c>
      <c r="IA16" s="167">
        <v>-330.2063</v>
      </c>
      <c r="IB16" s="167">
        <v>109.813</v>
      </c>
      <c r="IC16" s="167">
        <v>109.6768</v>
      </c>
      <c r="ID16" s="168"/>
      <c r="IE16" s="167">
        <v>-61.5</v>
      </c>
      <c r="IF16" s="167">
        <v>-31</v>
      </c>
      <c r="IG16" s="167">
        <v>-31.1</v>
      </c>
      <c r="IH16" s="167">
        <v>1.4181999999999999</v>
      </c>
      <c r="II16" s="167">
        <v>1.2363999999999999</v>
      </c>
      <c r="IJ16" s="167">
        <v>-463.03219999999999</v>
      </c>
      <c r="IK16" s="167">
        <v>-441.67430000000002</v>
      </c>
      <c r="IL16" s="167">
        <v>434.38560000000001</v>
      </c>
      <c r="IM16" s="167">
        <v>358.358</v>
      </c>
      <c r="IN16" s="167">
        <v>-37.410899999999998</v>
      </c>
      <c r="IO16" s="167">
        <v>-351.61770000000001</v>
      </c>
      <c r="IP16" s="167">
        <v>350.0908</v>
      </c>
      <c r="IQ16" s="167">
        <v>-140.39510000000001</v>
      </c>
      <c r="IR16" s="167">
        <v>-218.11349999999999</v>
      </c>
      <c r="IS16" s="167">
        <v>-343.6164</v>
      </c>
      <c r="IT16" s="167">
        <v>97.372500000000002</v>
      </c>
      <c r="IU16" s="167">
        <v>98.811000000000007</v>
      </c>
      <c r="IV16" s="167">
        <v>140.65690000000001</v>
      </c>
      <c r="IW16" s="167">
        <v>-422.8571</v>
      </c>
      <c r="IX16" s="167">
        <v>226.6429</v>
      </c>
      <c r="IY16" s="167">
        <v>-202.9066</v>
      </c>
      <c r="IZ16" s="167">
        <v>203.33940000000001</v>
      </c>
      <c r="JA16" s="167">
        <v>-9.4388000000000005</v>
      </c>
      <c r="JB16" s="167">
        <v>33.016399999999997</v>
      </c>
      <c r="JC16" s="167">
        <v>7.92</v>
      </c>
      <c r="JD16" s="168"/>
      <c r="JE16" s="168"/>
      <c r="JF16" s="167">
        <v>-8.56</v>
      </c>
      <c r="JG16" s="167">
        <v>-15.44</v>
      </c>
      <c r="JH16" s="168"/>
      <c r="JI16" s="167">
        <v>16.466000000000001</v>
      </c>
      <c r="JJ16" s="167">
        <v>-26.396599999999999</v>
      </c>
      <c r="JK16" s="167">
        <v>-44.240499999999997</v>
      </c>
      <c r="JL16" s="167">
        <v>26.5</v>
      </c>
      <c r="JM16" s="167">
        <v>49.777000000000001</v>
      </c>
      <c r="JN16" s="167">
        <v>51.844000000000001</v>
      </c>
      <c r="JO16" s="168"/>
      <c r="JP16" s="168"/>
      <c r="JQ16" s="167">
        <v>45.519399999999997</v>
      </c>
      <c r="JR16" s="167">
        <v>46.237400000000001</v>
      </c>
      <c r="JS16" s="167">
        <v>47.287999999999997</v>
      </c>
      <c r="JT16" s="168"/>
      <c r="JU16" s="167">
        <v>63.5</v>
      </c>
      <c r="JV16" s="167">
        <v>20.839200000000002</v>
      </c>
      <c r="JW16" s="167">
        <v>5.27</v>
      </c>
      <c r="JX16" s="168"/>
      <c r="JY16" s="167">
        <v>-61.636299999999999</v>
      </c>
      <c r="JZ16" s="167">
        <v>84.688699999999997</v>
      </c>
      <c r="KA16" s="167">
        <v>70.591099999999997</v>
      </c>
      <c r="KB16" s="167">
        <v>-61.733199999999997</v>
      </c>
      <c r="KC16" s="167">
        <v>-83.099100000000007</v>
      </c>
      <c r="KD16" s="167">
        <v>60.168799999999997</v>
      </c>
      <c r="KE16" s="167">
        <v>22.177399999999999</v>
      </c>
      <c r="KF16" s="167">
        <v>-64.5</v>
      </c>
      <c r="KG16" s="167">
        <v>64.900000000000006</v>
      </c>
      <c r="KH16" s="167">
        <v>240.9675</v>
      </c>
      <c r="KI16" s="167">
        <v>-159.56809999999999</v>
      </c>
    </row>
    <row r="17" spans="1:295" ht="18" customHeight="1" x14ac:dyDescent="0.3">
      <c r="A17" s="162" t="s">
        <v>121</v>
      </c>
      <c r="B17" s="162" t="s">
        <v>842</v>
      </c>
      <c r="C17" s="163">
        <v>0</v>
      </c>
      <c r="D17" s="164"/>
      <c r="E17" s="163">
        <v>-17.9026</v>
      </c>
      <c r="F17" s="163">
        <v>-17.018999999999998</v>
      </c>
      <c r="G17" s="163">
        <v>13.708500000000001</v>
      </c>
      <c r="H17" s="164"/>
      <c r="I17" s="163">
        <v>31.291799999999999</v>
      </c>
      <c r="J17" s="163">
        <v>-46.619900000000001</v>
      </c>
      <c r="K17" s="163">
        <v>35.9694</v>
      </c>
      <c r="L17" s="163">
        <v>18.217400000000001</v>
      </c>
      <c r="M17" s="164"/>
      <c r="N17" s="164"/>
      <c r="O17" s="163">
        <v>-36.841000000000001</v>
      </c>
      <c r="P17" s="163">
        <v>33</v>
      </c>
      <c r="Q17" s="163">
        <v>18.216000000000001</v>
      </c>
      <c r="R17" s="163">
        <v>-33</v>
      </c>
      <c r="S17" s="163">
        <v>13.6266</v>
      </c>
      <c r="T17" s="163">
        <v>21.117000000000001</v>
      </c>
      <c r="U17" s="163">
        <v>9.6243999999999996</v>
      </c>
      <c r="V17" s="163">
        <v>9.7912999999999997</v>
      </c>
      <c r="W17" s="163">
        <v>16.515499999999999</v>
      </c>
      <c r="X17" s="163">
        <v>15.725099999999999</v>
      </c>
      <c r="Y17" s="163">
        <v>0.313</v>
      </c>
      <c r="Z17" s="163">
        <v>2.4626000000000001</v>
      </c>
      <c r="AA17" s="164"/>
      <c r="AB17" s="164"/>
      <c r="AC17" s="163">
        <v>-33.74</v>
      </c>
      <c r="AD17" s="163">
        <v>-33.64</v>
      </c>
      <c r="AE17" s="164"/>
      <c r="AF17" s="163">
        <v>-35.520000000000003</v>
      </c>
      <c r="AG17" s="163">
        <v>35.200000000000003</v>
      </c>
      <c r="AH17" s="163">
        <v>16.420999999999999</v>
      </c>
      <c r="AI17" s="163">
        <v>0.23799999999999999</v>
      </c>
      <c r="AJ17" s="164">
        <v>0</v>
      </c>
      <c r="AK17" s="163">
        <v>-27.27</v>
      </c>
      <c r="AL17" s="163">
        <v>-52.93</v>
      </c>
      <c r="AM17" s="163">
        <v>27.21</v>
      </c>
      <c r="AN17" s="163">
        <v>27.33</v>
      </c>
      <c r="AO17" s="163">
        <v>14.2067</v>
      </c>
      <c r="AP17" s="163">
        <v>0.66049999999999998</v>
      </c>
      <c r="AQ17" s="163">
        <v>42.657200000000003</v>
      </c>
      <c r="AR17" s="163">
        <v>43.462600000000002</v>
      </c>
      <c r="AS17" s="163">
        <v>27.250699999999998</v>
      </c>
      <c r="AT17" s="163">
        <v>-23.442900000000002</v>
      </c>
      <c r="AU17" s="163">
        <v>-23.180700000000002</v>
      </c>
      <c r="AV17" s="163">
        <v>9.2439</v>
      </c>
      <c r="AW17" s="163">
        <v>9.2916000000000007</v>
      </c>
      <c r="AX17" s="163">
        <v>58.555900000000001</v>
      </c>
      <c r="AY17" s="164"/>
      <c r="AZ17" s="163">
        <v>25.104600000000001</v>
      </c>
      <c r="BA17" s="163">
        <v>23.4115</v>
      </c>
      <c r="BB17" s="163">
        <v>-372.89870000000002</v>
      </c>
      <c r="BC17" s="163">
        <v>3.7210999999999999</v>
      </c>
      <c r="BD17" s="163">
        <v>-14</v>
      </c>
      <c r="BE17" s="163">
        <v>-13.9</v>
      </c>
      <c r="BF17" s="163">
        <v>30.3416</v>
      </c>
      <c r="BG17" s="163">
        <v>29.467400000000001</v>
      </c>
      <c r="BH17" s="163">
        <v>-5.7580999999999998</v>
      </c>
      <c r="BI17" s="164"/>
      <c r="BJ17" s="163">
        <v>-57.853299999999997</v>
      </c>
      <c r="BK17" s="163">
        <v>-0.1166</v>
      </c>
      <c r="BL17" s="163">
        <v>7.8098000000000001</v>
      </c>
      <c r="BM17" s="163">
        <v>5.2849000000000004</v>
      </c>
      <c r="BN17" s="163">
        <v>429.79199999999997</v>
      </c>
      <c r="BO17" s="163">
        <v>43.122599999999998</v>
      </c>
      <c r="BP17" s="163">
        <v>42.939500000000002</v>
      </c>
      <c r="BQ17" s="163">
        <v>-429.4905</v>
      </c>
      <c r="BR17" s="163">
        <v>284.12819999999999</v>
      </c>
      <c r="BS17" s="164"/>
      <c r="BT17" s="163">
        <v>-82.540499999999994</v>
      </c>
      <c r="BU17" s="163">
        <v>82.959199999999996</v>
      </c>
      <c r="BV17" s="163">
        <v>57.831499999999998</v>
      </c>
      <c r="BW17" s="163">
        <v>25.74</v>
      </c>
      <c r="BX17" s="163">
        <v>18.84</v>
      </c>
      <c r="BY17" s="163">
        <v>36.03</v>
      </c>
      <c r="BZ17" s="163">
        <v>61.88</v>
      </c>
      <c r="CA17" s="163">
        <v>44.344000000000001</v>
      </c>
      <c r="CB17" s="163">
        <v>43.406300000000002</v>
      </c>
      <c r="CC17" s="163">
        <v>16.3324</v>
      </c>
      <c r="CD17" s="163">
        <v>16.805700000000002</v>
      </c>
      <c r="CE17" s="163">
        <v>-4.8409000000000004</v>
      </c>
      <c r="CF17" s="163">
        <v>-70.595100000000002</v>
      </c>
      <c r="CG17" s="163">
        <v>-69.4328</v>
      </c>
      <c r="CH17" s="163">
        <v>3.7761</v>
      </c>
      <c r="CI17" s="164"/>
      <c r="CJ17" s="164"/>
      <c r="CK17" s="164"/>
      <c r="CL17" s="163">
        <v>89.5</v>
      </c>
      <c r="CM17" s="163">
        <v>80.7</v>
      </c>
      <c r="CN17" s="163">
        <v>-6.87</v>
      </c>
      <c r="CO17" s="163">
        <v>56.217500000000001</v>
      </c>
      <c r="CP17" s="163">
        <v>54.854999999999997</v>
      </c>
      <c r="CQ17" s="163">
        <v>54.284500000000001</v>
      </c>
      <c r="CR17" s="163">
        <v>-67.194500000000005</v>
      </c>
      <c r="CS17" s="163">
        <v>-66.890500000000003</v>
      </c>
      <c r="CT17" s="163">
        <v>63.583599999999997</v>
      </c>
      <c r="CU17" s="163">
        <v>-28.6297</v>
      </c>
      <c r="CV17" s="163">
        <v>67.223600000000005</v>
      </c>
      <c r="CW17" s="163">
        <v>11.556900000000001</v>
      </c>
      <c r="CX17" s="163">
        <v>38.42</v>
      </c>
      <c r="CY17" s="163">
        <v>19.7</v>
      </c>
      <c r="CZ17" s="163">
        <v>34.226100000000002</v>
      </c>
      <c r="DA17" s="163">
        <v>32.524099999999997</v>
      </c>
      <c r="DB17" s="163">
        <v>-19.309999999999999</v>
      </c>
      <c r="DC17" s="163">
        <v>-6.359</v>
      </c>
      <c r="DD17" s="164"/>
      <c r="DE17" s="164"/>
      <c r="DF17" s="163">
        <v>-60.2089</v>
      </c>
      <c r="DG17" s="163">
        <v>-7.6623000000000001</v>
      </c>
      <c r="DH17" s="163">
        <v>-11.916600000000001</v>
      </c>
      <c r="DI17" s="164"/>
      <c r="DJ17" s="163">
        <v>-41.3</v>
      </c>
      <c r="DK17" s="163">
        <v>18.020299999999999</v>
      </c>
      <c r="DL17" s="164"/>
      <c r="DM17" s="163">
        <v>27.254200000000001</v>
      </c>
      <c r="DN17" s="163">
        <v>45.1355</v>
      </c>
      <c r="DO17" s="164"/>
      <c r="DP17" s="163">
        <v>-3.14</v>
      </c>
      <c r="DQ17" s="163">
        <v>52.420999999999999</v>
      </c>
      <c r="DR17" s="163">
        <v>60.903500000000001</v>
      </c>
      <c r="DS17" s="163">
        <v>-19.28</v>
      </c>
      <c r="DT17" s="163">
        <v>-19.440000000000001</v>
      </c>
      <c r="DU17" s="163">
        <v>72.47</v>
      </c>
      <c r="DV17" s="163">
        <v>28.85</v>
      </c>
      <c r="DW17" s="163">
        <v>62.945500000000003</v>
      </c>
      <c r="DX17" s="163">
        <v>61.7455</v>
      </c>
      <c r="DY17" s="163">
        <v>64.435500000000005</v>
      </c>
      <c r="DZ17" s="163">
        <v>62.590899999999998</v>
      </c>
      <c r="EA17" s="163">
        <v>169.41059999999999</v>
      </c>
      <c r="EB17" s="163">
        <v>137.203</v>
      </c>
      <c r="EC17" s="163">
        <v>132.7577</v>
      </c>
      <c r="ED17" s="163">
        <v>133.08349999999999</v>
      </c>
      <c r="EE17" s="163">
        <v>137.64760000000001</v>
      </c>
      <c r="EF17" s="163">
        <v>34.490200000000002</v>
      </c>
      <c r="EG17" s="163">
        <v>-21.859000000000002</v>
      </c>
      <c r="EH17" s="163">
        <v>443.15339999999998</v>
      </c>
      <c r="EI17" s="163">
        <v>476.27120000000002</v>
      </c>
      <c r="EJ17" s="164"/>
      <c r="EK17" s="163">
        <v>-21.854600000000001</v>
      </c>
      <c r="EL17" s="163">
        <v>-20.127099999999999</v>
      </c>
      <c r="EM17" s="163">
        <v>32.944499999999998</v>
      </c>
      <c r="EN17" s="163">
        <v>38.9009</v>
      </c>
      <c r="EO17" s="163">
        <v>36.064100000000003</v>
      </c>
      <c r="EP17" s="163">
        <v>118.32</v>
      </c>
      <c r="EQ17" s="163">
        <v>-40.483499999999999</v>
      </c>
      <c r="ER17" s="163">
        <v>-41.548499999999997</v>
      </c>
      <c r="ES17" s="163">
        <v>-91.551299999999998</v>
      </c>
      <c r="ET17" s="163">
        <v>0</v>
      </c>
      <c r="EU17" s="163">
        <v>-12.65</v>
      </c>
      <c r="EV17" s="163">
        <v>73</v>
      </c>
      <c r="EW17" s="163">
        <v>13.7796</v>
      </c>
      <c r="EX17" s="163">
        <v>15.0246</v>
      </c>
      <c r="EY17" s="163">
        <v>-35.726100000000002</v>
      </c>
      <c r="EZ17" s="163">
        <v>-34.971299999999999</v>
      </c>
      <c r="FA17" s="163">
        <v>9.0642999999999994</v>
      </c>
      <c r="FB17" s="163">
        <v>-31.868400000000001</v>
      </c>
      <c r="FC17" s="164"/>
      <c r="FD17" s="163">
        <v>22.872399999999999</v>
      </c>
      <c r="FE17" s="164"/>
      <c r="FF17" s="163">
        <v>22.4892</v>
      </c>
      <c r="FG17" s="163">
        <v>41.924100000000003</v>
      </c>
      <c r="FH17" s="163">
        <v>43.595199999999998</v>
      </c>
      <c r="FI17" s="163">
        <v>41.936399999999999</v>
      </c>
      <c r="FJ17" s="163">
        <v>-43.538600000000002</v>
      </c>
      <c r="FK17" s="163">
        <v>-45.883000000000003</v>
      </c>
      <c r="FL17" s="163">
        <v>100.4738</v>
      </c>
      <c r="FM17" s="163">
        <v>-62.342799999999997</v>
      </c>
      <c r="FN17" s="163">
        <v>-62.067399999999999</v>
      </c>
      <c r="FO17" s="163">
        <v>40.368099999999998</v>
      </c>
      <c r="FP17" s="163">
        <v>38.387599999999999</v>
      </c>
      <c r="FQ17" s="163">
        <v>63.694200000000002</v>
      </c>
      <c r="FR17" s="163">
        <v>-3.58</v>
      </c>
      <c r="FS17" s="163">
        <v>1.9757</v>
      </c>
      <c r="FT17" s="163">
        <v>0.6925</v>
      </c>
      <c r="FU17" s="164"/>
      <c r="FV17" s="163">
        <v>30.51</v>
      </c>
      <c r="FW17" s="163">
        <v>62.235300000000002</v>
      </c>
      <c r="FX17" s="164"/>
      <c r="FY17" s="163">
        <v>-1.036</v>
      </c>
      <c r="FZ17" s="163">
        <v>3.2610000000000001</v>
      </c>
      <c r="GA17" s="163">
        <v>9.2889999999999997</v>
      </c>
      <c r="GB17" s="163">
        <v>46.67</v>
      </c>
      <c r="GC17" s="163">
        <v>-39.368499999999997</v>
      </c>
      <c r="GD17" s="163">
        <v>-38.334899999999998</v>
      </c>
      <c r="GE17" s="163">
        <v>12.53</v>
      </c>
      <c r="GF17" s="163">
        <v>65.632000000000005</v>
      </c>
      <c r="GG17" s="163">
        <v>23.3</v>
      </c>
      <c r="GH17" s="163">
        <v>5.7633999999999999</v>
      </c>
      <c r="GI17" s="163">
        <v>-14.5801</v>
      </c>
      <c r="GJ17" s="163">
        <v>-15.9352</v>
      </c>
      <c r="GK17" s="163">
        <v>1.3584000000000001</v>
      </c>
      <c r="GL17" s="164"/>
      <c r="GM17" s="164"/>
      <c r="GN17" s="164"/>
      <c r="GO17" s="163">
        <v>-1.3178000000000001</v>
      </c>
      <c r="GP17" s="163">
        <v>17.459199999999999</v>
      </c>
      <c r="GQ17" s="163">
        <v>1.6391</v>
      </c>
      <c r="GR17" s="163">
        <v>56.4771</v>
      </c>
      <c r="GS17" s="163">
        <v>57.070399999999999</v>
      </c>
      <c r="GT17" s="163">
        <v>-63.317599999999999</v>
      </c>
      <c r="GU17" s="163">
        <v>-15.2943</v>
      </c>
      <c r="GV17" s="163">
        <v>31.220800000000001</v>
      </c>
      <c r="GW17" s="163">
        <v>16.988800000000001</v>
      </c>
      <c r="GX17" s="163">
        <v>12.664099999999999</v>
      </c>
      <c r="GY17" s="163">
        <v>5.3529</v>
      </c>
      <c r="GZ17" s="163">
        <v>5.0837000000000003</v>
      </c>
      <c r="HA17" s="164"/>
      <c r="HB17" s="163">
        <v>115.0273</v>
      </c>
      <c r="HC17" s="163">
        <v>116.9126</v>
      </c>
      <c r="HD17" s="163">
        <v>88.4</v>
      </c>
      <c r="HE17" s="163">
        <v>-87.105999999999995</v>
      </c>
      <c r="HF17" s="163">
        <v>-235.2987</v>
      </c>
      <c r="HG17" s="163">
        <v>237.381</v>
      </c>
      <c r="HH17" s="163">
        <v>466.46690000000001</v>
      </c>
      <c r="HI17" s="163">
        <v>-112.5243</v>
      </c>
      <c r="HJ17" s="163">
        <v>-110.8439</v>
      </c>
      <c r="HK17" s="163">
        <v>-68.0107</v>
      </c>
      <c r="HL17" s="163">
        <v>-60.538800000000002</v>
      </c>
      <c r="HM17" s="163">
        <v>74.790000000000006</v>
      </c>
      <c r="HN17" s="163">
        <v>74.152199999999993</v>
      </c>
      <c r="HO17" s="163">
        <v>-88.556399999999996</v>
      </c>
      <c r="HP17" s="164"/>
      <c r="HQ17" s="163">
        <v>33.6434</v>
      </c>
      <c r="HR17" s="163">
        <v>33.599400000000003</v>
      </c>
      <c r="HS17" s="163">
        <v>-36.2851</v>
      </c>
      <c r="HT17" s="163">
        <v>-36.695500000000003</v>
      </c>
      <c r="HU17" s="163">
        <v>115.81</v>
      </c>
      <c r="HV17" s="163">
        <v>115.84</v>
      </c>
      <c r="HW17" s="163">
        <v>7.5</v>
      </c>
      <c r="HX17" s="163">
        <v>7.1</v>
      </c>
      <c r="HY17" s="163">
        <v>21.760999999999999</v>
      </c>
      <c r="HZ17" s="163">
        <v>28.16</v>
      </c>
      <c r="IA17" s="163">
        <v>-336.11250000000001</v>
      </c>
      <c r="IB17" s="163">
        <v>112.87130000000001</v>
      </c>
      <c r="IC17" s="163">
        <v>112.7062</v>
      </c>
      <c r="ID17" s="163">
        <v>14.5</v>
      </c>
      <c r="IE17" s="163">
        <v>-62.2</v>
      </c>
      <c r="IF17" s="163">
        <v>-31.8</v>
      </c>
      <c r="IG17" s="163">
        <v>-31.9</v>
      </c>
      <c r="IH17" s="164"/>
      <c r="II17" s="164"/>
      <c r="IJ17" s="163">
        <v>-456.71690000000001</v>
      </c>
      <c r="IK17" s="163">
        <v>-435.95280000000002</v>
      </c>
      <c r="IL17" s="163">
        <v>444.70049999999998</v>
      </c>
      <c r="IM17" s="163">
        <v>367.72500000000002</v>
      </c>
      <c r="IN17" s="163">
        <v>-30.899899999999999</v>
      </c>
      <c r="IO17" s="163">
        <v>-359.30549999999999</v>
      </c>
      <c r="IP17" s="163">
        <v>358.5487</v>
      </c>
      <c r="IQ17" s="163">
        <v>-145.69909999999999</v>
      </c>
      <c r="IR17" s="163">
        <v>-221.28720000000001</v>
      </c>
      <c r="IS17" s="163">
        <v>-353.41329999999999</v>
      </c>
      <c r="IT17" s="163">
        <v>99.138099999999994</v>
      </c>
      <c r="IU17" s="163">
        <v>98.409499999999994</v>
      </c>
      <c r="IV17" s="163">
        <v>141.41970000000001</v>
      </c>
      <c r="IW17" s="163">
        <v>-428.7998</v>
      </c>
      <c r="IX17" s="163">
        <v>226.78129999999999</v>
      </c>
      <c r="IY17" s="163">
        <v>-206.0915</v>
      </c>
      <c r="IZ17" s="163">
        <v>210.5565</v>
      </c>
      <c r="JA17" s="163">
        <v>-9.9661000000000008</v>
      </c>
      <c r="JB17" s="163">
        <v>33.978099999999998</v>
      </c>
      <c r="JC17" s="163">
        <v>7.28</v>
      </c>
      <c r="JD17" s="164"/>
      <c r="JE17" s="164"/>
      <c r="JF17" s="163">
        <v>-7.44</v>
      </c>
      <c r="JG17" s="163">
        <v>-15.12</v>
      </c>
      <c r="JH17" s="164"/>
      <c r="JI17" s="163">
        <v>16.234100000000002</v>
      </c>
      <c r="JJ17" s="163">
        <v>-25.841200000000001</v>
      </c>
      <c r="JK17" s="163">
        <v>-44.298499999999997</v>
      </c>
      <c r="JL17" s="163">
        <v>26.5</v>
      </c>
      <c r="JM17" s="163">
        <v>50.33</v>
      </c>
      <c r="JN17" s="163">
        <v>50.625</v>
      </c>
      <c r="JO17" s="164"/>
      <c r="JP17" s="164"/>
      <c r="JQ17" s="163">
        <v>48.316899999999997</v>
      </c>
      <c r="JR17" s="163">
        <v>49.650199999999998</v>
      </c>
      <c r="JS17" s="163">
        <v>49.751800000000003</v>
      </c>
      <c r="JT17" s="164"/>
      <c r="JU17" s="163">
        <v>62</v>
      </c>
      <c r="JV17" s="163">
        <v>21.1066</v>
      </c>
      <c r="JW17" s="163">
        <v>5.41</v>
      </c>
      <c r="JX17" s="164"/>
      <c r="JY17" s="163">
        <v>-62.6479</v>
      </c>
      <c r="JZ17" s="163">
        <v>84.415599999999998</v>
      </c>
      <c r="KA17" s="163">
        <v>69.215100000000007</v>
      </c>
      <c r="KB17" s="163">
        <v>-62.581899999999997</v>
      </c>
      <c r="KC17" s="163">
        <v>-83.681299999999993</v>
      </c>
      <c r="KD17" s="163">
        <v>60.537399999999998</v>
      </c>
      <c r="KE17" s="163">
        <v>21.757200000000001</v>
      </c>
      <c r="KF17" s="163">
        <v>-63.7</v>
      </c>
      <c r="KG17" s="163">
        <v>64</v>
      </c>
      <c r="KH17" s="163">
        <v>231.88489999999999</v>
      </c>
      <c r="KI17" s="163">
        <v>-149.76949999999999</v>
      </c>
    </row>
    <row r="18" spans="1:295" ht="18" customHeight="1" x14ac:dyDescent="0.3">
      <c r="A18" s="162" t="s">
        <v>121</v>
      </c>
      <c r="B18" s="162" t="s">
        <v>843</v>
      </c>
      <c r="C18" s="165">
        <v>0</v>
      </c>
      <c r="D18" s="165">
        <v>12.7187</v>
      </c>
      <c r="E18" s="165">
        <v>-18.785599999999999</v>
      </c>
      <c r="F18" s="165">
        <v>-17.264700000000001</v>
      </c>
      <c r="G18" s="165">
        <v>15.996499999999999</v>
      </c>
      <c r="H18" s="166"/>
      <c r="I18" s="165">
        <v>31.3368</v>
      </c>
      <c r="J18" s="165">
        <v>-49.770400000000002</v>
      </c>
      <c r="K18" s="165">
        <v>35.565199999999997</v>
      </c>
      <c r="L18" s="165">
        <v>18.023499999999999</v>
      </c>
      <c r="M18" s="166"/>
      <c r="N18" s="166"/>
      <c r="O18" s="165">
        <v>-37.219000000000001</v>
      </c>
      <c r="P18" s="166"/>
      <c r="Q18" s="165">
        <v>18.216000000000001</v>
      </c>
      <c r="R18" s="165">
        <v>-33</v>
      </c>
      <c r="S18" s="165">
        <v>13.885400000000001</v>
      </c>
      <c r="T18" s="165">
        <v>24.039200000000001</v>
      </c>
      <c r="U18" s="165">
        <v>9.0454000000000008</v>
      </c>
      <c r="V18" s="165">
        <v>9.1511999999999993</v>
      </c>
      <c r="W18" s="165">
        <v>15.161</v>
      </c>
      <c r="X18" s="165">
        <v>12.963200000000001</v>
      </c>
      <c r="Y18" s="165">
        <v>0.29189999999999999</v>
      </c>
      <c r="Z18" s="165">
        <v>2.5154999999999998</v>
      </c>
      <c r="AA18" s="166"/>
      <c r="AB18" s="166"/>
      <c r="AC18" s="165">
        <v>-36.479999999999997</v>
      </c>
      <c r="AD18" s="165">
        <v>-36.380000000000003</v>
      </c>
      <c r="AE18" s="166"/>
      <c r="AF18" s="165">
        <v>-33.299999999999997</v>
      </c>
      <c r="AG18" s="166"/>
      <c r="AH18" s="165">
        <v>16.466999999999999</v>
      </c>
      <c r="AI18" s="165">
        <v>0.24</v>
      </c>
      <c r="AJ18" s="166">
        <v>0</v>
      </c>
      <c r="AK18" s="165">
        <v>-29.65</v>
      </c>
      <c r="AL18" s="165">
        <v>-51.42</v>
      </c>
      <c r="AM18" s="165">
        <v>29.68</v>
      </c>
      <c r="AN18" s="165">
        <v>29.8</v>
      </c>
      <c r="AO18" s="165">
        <v>14.5326</v>
      </c>
      <c r="AP18" s="165">
        <v>0.45200000000000001</v>
      </c>
      <c r="AQ18" s="165">
        <v>43.267099999999999</v>
      </c>
      <c r="AR18" s="165">
        <v>45.1374</v>
      </c>
      <c r="AS18" s="165">
        <v>27.510899999999999</v>
      </c>
      <c r="AT18" s="165">
        <v>-30.676600000000001</v>
      </c>
      <c r="AU18" s="165">
        <v>-30.8353</v>
      </c>
      <c r="AV18" s="165">
        <v>7.3799000000000001</v>
      </c>
      <c r="AW18" s="165">
        <v>8.1088000000000005</v>
      </c>
      <c r="AX18" s="165">
        <v>62.271999999999998</v>
      </c>
      <c r="AY18" s="166"/>
      <c r="AZ18" s="165">
        <v>21.959199999999999</v>
      </c>
      <c r="BA18" s="165">
        <v>21.399799999999999</v>
      </c>
      <c r="BB18" s="165">
        <v>-366.654</v>
      </c>
      <c r="BC18" s="165">
        <v>6.3160999999999996</v>
      </c>
      <c r="BD18" s="165">
        <v>-13.6</v>
      </c>
      <c r="BE18" s="165">
        <v>-13.4</v>
      </c>
      <c r="BF18" s="165">
        <v>38.446399999999997</v>
      </c>
      <c r="BG18" s="165">
        <v>37.7562</v>
      </c>
      <c r="BH18" s="165">
        <v>-4.8859000000000004</v>
      </c>
      <c r="BI18" s="166"/>
      <c r="BJ18" s="165">
        <v>-69.943799999999996</v>
      </c>
      <c r="BK18" s="165">
        <v>1.6874</v>
      </c>
      <c r="BL18" s="165">
        <v>8.0025999999999993</v>
      </c>
      <c r="BM18" s="165">
        <v>5.5406000000000004</v>
      </c>
      <c r="BN18" s="165">
        <v>420.0566</v>
      </c>
      <c r="BO18" s="165">
        <v>33.5398</v>
      </c>
      <c r="BP18" s="165">
        <v>33.3872</v>
      </c>
      <c r="BQ18" s="165">
        <v>-425.04320000000001</v>
      </c>
      <c r="BR18" s="165">
        <v>263.9008</v>
      </c>
      <c r="BS18" s="166"/>
      <c r="BT18" s="165">
        <v>-56.607100000000003</v>
      </c>
      <c r="BU18" s="165">
        <v>59.2742</v>
      </c>
      <c r="BV18" s="165">
        <v>58.869399999999999</v>
      </c>
      <c r="BW18" s="165">
        <v>25.09</v>
      </c>
      <c r="BX18" s="165">
        <v>18.71</v>
      </c>
      <c r="BY18" s="165">
        <v>35.64</v>
      </c>
      <c r="BZ18" s="165">
        <v>61.85</v>
      </c>
      <c r="CA18" s="165">
        <v>36.976399999999998</v>
      </c>
      <c r="CB18" s="165">
        <v>37.110300000000002</v>
      </c>
      <c r="CC18" s="165">
        <v>16.781199999999998</v>
      </c>
      <c r="CD18" s="165">
        <v>16.972799999999999</v>
      </c>
      <c r="CE18" s="165">
        <v>-5.3003999999999998</v>
      </c>
      <c r="CF18" s="165">
        <v>-57.074100000000001</v>
      </c>
      <c r="CG18" s="165">
        <v>-56.596699999999998</v>
      </c>
      <c r="CH18" s="165">
        <v>5.4561000000000002</v>
      </c>
      <c r="CI18" s="166"/>
      <c r="CJ18" s="166"/>
      <c r="CK18" s="166"/>
      <c r="CL18" s="165">
        <v>86.8</v>
      </c>
      <c r="CM18" s="165">
        <v>78.8</v>
      </c>
      <c r="CN18" s="165">
        <v>-6.83</v>
      </c>
      <c r="CO18" s="165">
        <v>59.952800000000003</v>
      </c>
      <c r="CP18" s="165">
        <v>58.903300000000002</v>
      </c>
      <c r="CQ18" s="165">
        <v>57.971499999999999</v>
      </c>
      <c r="CR18" s="165">
        <v>-57.855600000000003</v>
      </c>
      <c r="CS18" s="165">
        <v>-57.304900000000004</v>
      </c>
      <c r="CT18" s="165">
        <v>41.097299999999997</v>
      </c>
      <c r="CU18" s="165">
        <v>-15.6549</v>
      </c>
      <c r="CV18" s="165">
        <v>44.122199999999999</v>
      </c>
      <c r="CW18" s="165">
        <v>11.126300000000001</v>
      </c>
      <c r="CX18" s="165">
        <v>40.229999999999997</v>
      </c>
      <c r="CY18" s="165">
        <v>20.32</v>
      </c>
      <c r="CZ18" s="165">
        <v>35.163600000000002</v>
      </c>
      <c r="DA18" s="165">
        <v>33.11</v>
      </c>
      <c r="DB18" s="165">
        <v>-19.68</v>
      </c>
      <c r="DC18" s="165">
        <v>-6.6355000000000004</v>
      </c>
      <c r="DD18" s="166"/>
      <c r="DE18" s="166"/>
      <c r="DF18" s="165">
        <v>-70.770399999999995</v>
      </c>
      <c r="DG18" s="165">
        <v>-8.3713999999999995</v>
      </c>
      <c r="DH18" s="165">
        <v>-12.055300000000001</v>
      </c>
      <c r="DI18" s="165">
        <v>-43.3</v>
      </c>
      <c r="DJ18" s="165">
        <v>-43.6</v>
      </c>
      <c r="DK18" s="165">
        <v>17.745699999999999</v>
      </c>
      <c r="DL18" s="166"/>
      <c r="DM18" s="165">
        <v>29.1327</v>
      </c>
      <c r="DN18" s="165">
        <v>45.1355</v>
      </c>
      <c r="DO18" s="165">
        <v>31.88</v>
      </c>
      <c r="DP18" s="165">
        <v>-4.54</v>
      </c>
      <c r="DQ18" s="165">
        <v>50.095999999999997</v>
      </c>
      <c r="DR18" s="165">
        <v>71.001499999999993</v>
      </c>
      <c r="DS18" s="165">
        <v>-19.55</v>
      </c>
      <c r="DT18" s="165">
        <v>-19.670000000000002</v>
      </c>
      <c r="DU18" s="165">
        <v>72.319999999999993</v>
      </c>
      <c r="DV18" s="165">
        <v>29.22</v>
      </c>
      <c r="DW18" s="165">
        <v>71.599999999999994</v>
      </c>
      <c r="DX18" s="165">
        <v>70.818200000000004</v>
      </c>
      <c r="DY18" s="165">
        <v>63.091900000000003</v>
      </c>
      <c r="DZ18" s="165">
        <v>60.618200000000002</v>
      </c>
      <c r="EA18" s="165">
        <v>173.76220000000001</v>
      </c>
      <c r="EB18" s="165">
        <v>142.76499999999999</v>
      </c>
      <c r="EC18" s="165">
        <v>136.6044</v>
      </c>
      <c r="ED18" s="165">
        <v>138.22819999999999</v>
      </c>
      <c r="EE18" s="165">
        <v>125.3202</v>
      </c>
      <c r="EF18" s="165">
        <v>33.714599999999997</v>
      </c>
      <c r="EG18" s="165">
        <v>-22.722000000000001</v>
      </c>
      <c r="EH18" s="165">
        <v>439.43400000000003</v>
      </c>
      <c r="EI18" s="165">
        <v>478.76299999999998</v>
      </c>
      <c r="EJ18" s="166"/>
      <c r="EK18" s="165">
        <v>-23.133900000000001</v>
      </c>
      <c r="EL18" s="165">
        <v>-21.1036</v>
      </c>
      <c r="EM18" s="165">
        <v>32.6434</v>
      </c>
      <c r="EN18" s="165">
        <v>50.984099999999998</v>
      </c>
      <c r="EO18" s="165">
        <v>47.9786</v>
      </c>
      <c r="EP18" s="165">
        <v>49.2</v>
      </c>
      <c r="EQ18" s="165">
        <v>-28.989699999999999</v>
      </c>
      <c r="ER18" s="165">
        <v>-29.6465</v>
      </c>
      <c r="ES18" s="165">
        <v>-76.872500000000002</v>
      </c>
      <c r="ET18" s="165">
        <v>0</v>
      </c>
      <c r="EU18" s="165">
        <v>-15.1</v>
      </c>
      <c r="EV18" s="165">
        <v>1</v>
      </c>
      <c r="EW18" s="165">
        <v>14.047599999999999</v>
      </c>
      <c r="EX18" s="165">
        <v>40.199100000000001</v>
      </c>
      <c r="EY18" s="165">
        <v>-34.291800000000002</v>
      </c>
      <c r="EZ18" s="165">
        <v>-33.811700000000002</v>
      </c>
      <c r="FA18" s="165">
        <v>5.6852999999999998</v>
      </c>
      <c r="FB18" s="165">
        <v>-30.988499999999998</v>
      </c>
      <c r="FC18" s="166"/>
      <c r="FD18" s="165">
        <v>22.9085</v>
      </c>
      <c r="FE18" s="166"/>
      <c r="FF18" s="165">
        <v>22.409600000000001</v>
      </c>
      <c r="FG18" s="165">
        <v>41.957999999999998</v>
      </c>
      <c r="FH18" s="165">
        <v>42.5715</v>
      </c>
      <c r="FI18" s="165">
        <v>41.154200000000003</v>
      </c>
      <c r="FJ18" s="165">
        <v>-37.677700000000002</v>
      </c>
      <c r="FK18" s="165">
        <v>-37.510199999999998</v>
      </c>
      <c r="FL18" s="165">
        <v>71.503799999999998</v>
      </c>
      <c r="FM18" s="165">
        <v>-59.642200000000003</v>
      </c>
      <c r="FN18" s="165">
        <v>-59.774700000000003</v>
      </c>
      <c r="FO18" s="165">
        <v>31.777899999999999</v>
      </c>
      <c r="FP18" s="165">
        <v>37.386099999999999</v>
      </c>
      <c r="FQ18" s="165">
        <v>32.3461</v>
      </c>
      <c r="FR18" s="165">
        <v>2.57</v>
      </c>
      <c r="FS18" s="165">
        <v>2.0171999999999999</v>
      </c>
      <c r="FT18" s="165">
        <v>0.74009999999999998</v>
      </c>
      <c r="FU18" s="166"/>
      <c r="FV18" s="165">
        <v>10.4</v>
      </c>
      <c r="FW18" s="165">
        <v>32.535299999999999</v>
      </c>
      <c r="FX18" s="166"/>
      <c r="FY18" s="165">
        <v>-0.95099999999999996</v>
      </c>
      <c r="FZ18" s="165">
        <v>1.1539999999999999</v>
      </c>
      <c r="GA18" s="166"/>
      <c r="GB18" s="165">
        <v>40.479999999999997</v>
      </c>
      <c r="GC18" s="165">
        <v>-37.2241</v>
      </c>
      <c r="GD18" s="165">
        <v>-33.780700000000003</v>
      </c>
      <c r="GE18" s="165">
        <v>13.14</v>
      </c>
      <c r="GF18" s="165">
        <v>63.354399999999998</v>
      </c>
      <c r="GG18" s="165">
        <v>23.4</v>
      </c>
      <c r="GH18" s="165">
        <v>4.2092999999999998</v>
      </c>
      <c r="GI18" s="165">
        <v>-14.6214</v>
      </c>
      <c r="GJ18" s="165">
        <v>-15.7403</v>
      </c>
      <c r="GK18" s="165">
        <v>1.3980999999999999</v>
      </c>
      <c r="GL18" s="166"/>
      <c r="GM18" s="166"/>
      <c r="GN18" s="165">
        <v>-14.5936</v>
      </c>
      <c r="GO18" s="165">
        <v>-2.7477</v>
      </c>
      <c r="GP18" s="165">
        <v>18.095300000000002</v>
      </c>
      <c r="GQ18" s="165">
        <v>3.1259000000000001</v>
      </c>
      <c r="GR18" s="165">
        <v>57.744</v>
      </c>
      <c r="GS18" s="165">
        <v>58.504100000000001</v>
      </c>
      <c r="GT18" s="165">
        <v>-65.921800000000005</v>
      </c>
      <c r="GU18" s="165">
        <v>-15.417999999999999</v>
      </c>
      <c r="GV18" s="165">
        <v>31.831499999999998</v>
      </c>
      <c r="GW18" s="165">
        <v>15.4689</v>
      </c>
      <c r="GX18" s="166"/>
      <c r="GY18" s="165">
        <v>5.5678000000000001</v>
      </c>
      <c r="GZ18" s="165">
        <v>5.4119999999999999</v>
      </c>
      <c r="HA18" s="166"/>
      <c r="HB18" s="165">
        <v>118.6699</v>
      </c>
      <c r="HC18" s="165">
        <v>117.9909</v>
      </c>
      <c r="HD18" s="165">
        <v>67.099999999999994</v>
      </c>
      <c r="HE18" s="165">
        <v>-67.496300000000005</v>
      </c>
      <c r="HF18" s="165">
        <v>-217.3</v>
      </c>
      <c r="HG18" s="165">
        <v>219.13380000000001</v>
      </c>
      <c r="HH18" s="165">
        <v>461.1207</v>
      </c>
      <c r="HI18" s="165">
        <v>-114.88849999999999</v>
      </c>
      <c r="HJ18" s="165">
        <v>-112.8764</v>
      </c>
      <c r="HK18" s="165">
        <v>-63.949300000000001</v>
      </c>
      <c r="HL18" s="165">
        <v>-56.125999999999998</v>
      </c>
      <c r="HM18" s="165">
        <v>70.768100000000004</v>
      </c>
      <c r="HN18" s="165">
        <v>70.788899999999998</v>
      </c>
      <c r="HO18" s="166"/>
      <c r="HP18" s="166"/>
      <c r="HQ18" s="165">
        <v>34.192700000000002</v>
      </c>
      <c r="HR18" s="165">
        <v>33.533499999999997</v>
      </c>
      <c r="HS18" s="165">
        <v>-39.098399999999998</v>
      </c>
      <c r="HT18" s="165">
        <v>-38.348100000000002</v>
      </c>
      <c r="HU18" s="165">
        <v>116.05</v>
      </c>
      <c r="HV18" s="165">
        <v>115.46</v>
      </c>
      <c r="HW18" s="165">
        <v>7.4</v>
      </c>
      <c r="HX18" s="165">
        <v>7.7</v>
      </c>
      <c r="HY18" s="165">
        <v>22.0687</v>
      </c>
      <c r="HZ18" s="165">
        <v>29.04</v>
      </c>
      <c r="IA18" s="165">
        <v>-349.91860000000003</v>
      </c>
      <c r="IB18" s="165">
        <v>117.1555</v>
      </c>
      <c r="IC18" s="165">
        <v>119.24460000000001</v>
      </c>
      <c r="ID18" s="165">
        <v>15.1</v>
      </c>
      <c r="IE18" s="165">
        <v>-59.4</v>
      </c>
      <c r="IF18" s="165">
        <v>-32.700000000000003</v>
      </c>
      <c r="IG18" s="165">
        <v>-32.700000000000003</v>
      </c>
      <c r="IH18" s="166"/>
      <c r="II18" s="165">
        <v>1.1556</v>
      </c>
      <c r="IJ18" s="165">
        <v>-451.17290000000003</v>
      </c>
      <c r="IK18" s="165">
        <v>-440.50920000000002</v>
      </c>
      <c r="IL18" s="165">
        <v>455.34859999999998</v>
      </c>
      <c r="IM18" s="165">
        <v>370.90480000000002</v>
      </c>
      <c r="IN18" s="165">
        <v>-23.79</v>
      </c>
      <c r="IO18" s="165">
        <v>-365.67779999999999</v>
      </c>
      <c r="IP18" s="165">
        <v>366.04700000000003</v>
      </c>
      <c r="IQ18" s="165">
        <v>-148.76650000000001</v>
      </c>
      <c r="IR18" s="165">
        <v>-226.11680000000001</v>
      </c>
      <c r="IS18" s="165">
        <v>-356.97390000000001</v>
      </c>
      <c r="IT18" s="165">
        <v>100.91970000000001</v>
      </c>
      <c r="IU18" s="165">
        <v>101.3514</v>
      </c>
      <c r="IV18" s="165">
        <v>151.6275</v>
      </c>
      <c r="IW18" s="165">
        <v>-442.81540000000001</v>
      </c>
      <c r="IX18" s="165">
        <v>234.77160000000001</v>
      </c>
      <c r="IY18" s="165">
        <v>-210.46010000000001</v>
      </c>
      <c r="IZ18" s="165">
        <v>214.72989999999999</v>
      </c>
      <c r="JA18" s="165">
        <v>-8.9114000000000004</v>
      </c>
      <c r="JB18" s="165">
        <v>34.286799999999999</v>
      </c>
      <c r="JC18" s="165">
        <v>7.52</v>
      </c>
      <c r="JD18" s="165">
        <v>8.6530000000000005</v>
      </c>
      <c r="JE18" s="165">
        <v>8.6829999999999998</v>
      </c>
      <c r="JF18" s="165">
        <v>-8.32</v>
      </c>
      <c r="JG18" s="165">
        <v>-15.2</v>
      </c>
      <c r="JH18" s="166"/>
      <c r="JI18" s="165">
        <v>15.617599999999999</v>
      </c>
      <c r="JJ18" s="165">
        <v>-24.962199999999999</v>
      </c>
      <c r="JK18" s="165">
        <v>-43.886499999999998</v>
      </c>
      <c r="JL18" s="165">
        <v>24.6</v>
      </c>
      <c r="JM18" s="165">
        <v>51.076000000000001</v>
      </c>
      <c r="JN18" s="165">
        <v>50.654000000000003</v>
      </c>
      <c r="JO18" s="166"/>
      <c r="JP18" s="165">
        <v>13.5235</v>
      </c>
      <c r="JQ18" s="165">
        <v>47.425899999999999</v>
      </c>
      <c r="JR18" s="165">
        <v>45.037999999999997</v>
      </c>
      <c r="JS18" s="165">
        <v>47.060699999999997</v>
      </c>
      <c r="JT18" s="166"/>
      <c r="JU18" s="165">
        <v>60.9</v>
      </c>
      <c r="JV18" s="165">
        <v>20.004999999999999</v>
      </c>
      <c r="JW18" s="165">
        <v>5.34</v>
      </c>
      <c r="JX18" s="166"/>
      <c r="JY18" s="165">
        <v>-58.137700000000002</v>
      </c>
      <c r="JZ18" s="165">
        <v>80.571799999999996</v>
      </c>
      <c r="KA18" s="165">
        <v>65.066500000000005</v>
      </c>
      <c r="KB18" s="165">
        <v>-57.9114</v>
      </c>
      <c r="KC18" s="165">
        <v>-79.891499999999994</v>
      </c>
      <c r="KD18" s="165">
        <v>56.2791</v>
      </c>
      <c r="KE18" s="165">
        <v>23.082699999999999</v>
      </c>
      <c r="KF18" s="165">
        <v>-63</v>
      </c>
      <c r="KG18" s="165">
        <v>63.7</v>
      </c>
      <c r="KH18" s="165">
        <v>250.3167</v>
      </c>
      <c r="KI18" s="165">
        <v>-160.86490000000001</v>
      </c>
    </row>
    <row r="19" spans="1:295" ht="18" customHeight="1" x14ac:dyDescent="0.3">
      <c r="A19" s="162" t="s">
        <v>121</v>
      </c>
      <c r="B19" s="162" t="s">
        <v>844</v>
      </c>
      <c r="C19" s="165">
        <v>0</v>
      </c>
      <c r="D19" s="165">
        <v>12.7254</v>
      </c>
      <c r="E19" s="165">
        <v>-19.020199999999999</v>
      </c>
      <c r="F19" s="165">
        <v>-16.7667</v>
      </c>
      <c r="G19" s="165">
        <v>13.998699999999999</v>
      </c>
      <c r="H19" s="166"/>
      <c r="I19" s="165">
        <v>33.3626</v>
      </c>
      <c r="J19" s="165">
        <v>-53.858699999999999</v>
      </c>
      <c r="K19" s="165">
        <v>36.436399999999999</v>
      </c>
      <c r="L19" s="165">
        <v>18.651399999999999</v>
      </c>
      <c r="M19" s="166"/>
      <c r="N19" s="166"/>
      <c r="O19" s="165">
        <v>-37.802</v>
      </c>
      <c r="P19" s="165">
        <v>33</v>
      </c>
      <c r="Q19" s="165">
        <v>19.044</v>
      </c>
      <c r="R19" s="165">
        <v>-33</v>
      </c>
      <c r="S19" s="165">
        <v>11.3329</v>
      </c>
      <c r="T19" s="165">
        <v>27.0062</v>
      </c>
      <c r="U19" s="165">
        <v>9.3933999999999997</v>
      </c>
      <c r="V19" s="165">
        <v>9.5498999999999992</v>
      </c>
      <c r="W19" s="165">
        <v>15.777900000000001</v>
      </c>
      <c r="X19" s="165">
        <v>12.081</v>
      </c>
      <c r="Y19" s="165">
        <v>0.30680000000000002</v>
      </c>
      <c r="Z19" s="165">
        <v>2.4788000000000001</v>
      </c>
      <c r="AA19" s="166"/>
      <c r="AB19" s="166"/>
      <c r="AC19" s="165">
        <v>-35.880000000000003</v>
      </c>
      <c r="AD19" s="165">
        <v>-35.909999999999997</v>
      </c>
      <c r="AE19" s="166"/>
      <c r="AF19" s="165">
        <v>-33.299999999999997</v>
      </c>
      <c r="AG19" s="165">
        <v>37.4</v>
      </c>
      <c r="AH19" s="165">
        <v>17.297000000000001</v>
      </c>
      <c r="AI19" s="165">
        <v>0.24399999999999999</v>
      </c>
      <c r="AJ19" s="166">
        <v>0</v>
      </c>
      <c r="AK19" s="165">
        <v>-30.76</v>
      </c>
      <c r="AL19" s="165">
        <v>-51.64</v>
      </c>
      <c r="AM19" s="165">
        <v>30.87</v>
      </c>
      <c r="AN19" s="165">
        <v>30.98</v>
      </c>
      <c r="AO19" s="165">
        <v>14.7681</v>
      </c>
      <c r="AP19" s="165">
        <v>0.17649999999999999</v>
      </c>
      <c r="AQ19" s="165">
        <v>43.944200000000002</v>
      </c>
      <c r="AR19" s="165">
        <v>45.463799999999999</v>
      </c>
      <c r="AS19" s="165">
        <v>27.161999999999999</v>
      </c>
      <c r="AT19" s="165">
        <v>-26.523900000000001</v>
      </c>
      <c r="AU19" s="165">
        <v>-27.107700000000001</v>
      </c>
      <c r="AV19" s="165">
        <v>12.3339</v>
      </c>
      <c r="AW19" s="165">
        <v>11.9619</v>
      </c>
      <c r="AX19" s="165">
        <v>61.839700000000001</v>
      </c>
      <c r="AY19" s="166"/>
      <c r="AZ19" s="165">
        <v>24.084599999999998</v>
      </c>
      <c r="BA19" s="165">
        <v>23.755500000000001</v>
      </c>
      <c r="BB19" s="165">
        <v>-385.09350000000001</v>
      </c>
      <c r="BC19" s="165">
        <v>2.7614000000000001</v>
      </c>
      <c r="BD19" s="165">
        <v>-13.2</v>
      </c>
      <c r="BE19" s="165">
        <v>-13.3</v>
      </c>
      <c r="BF19" s="165">
        <v>34.662799999999997</v>
      </c>
      <c r="BG19" s="165">
        <v>33.287399999999998</v>
      </c>
      <c r="BH19" s="165">
        <v>-5.6333000000000002</v>
      </c>
      <c r="BI19" s="166"/>
      <c r="BJ19" s="165">
        <v>-61.774099999999997</v>
      </c>
      <c r="BK19" s="165">
        <v>0.2235</v>
      </c>
      <c r="BL19" s="165">
        <v>8.2393000000000001</v>
      </c>
      <c r="BM19" s="165">
        <v>5.7577999999999996</v>
      </c>
      <c r="BN19" s="165">
        <v>438.00150000000002</v>
      </c>
      <c r="BO19" s="165">
        <v>41.627200000000002</v>
      </c>
      <c r="BP19" s="165">
        <v>41.261000000000003</v>
      </c>
      <c r="BQ19" s="165">
        <v>-422.94830000000002</v>
      </c>
      <c r="BR19" s="165">
        <v>294.86939999999998</v>
      </c>
      <c r="BS19" s="166"/>
      <c r="BT19" s="165">
        <v>-83.527100000000004</v>
      </c>
      <c r="BU19" s="165">
        <v>85.236900000000006</v>
      </c>
      <c r="BV19" s="165">
        <v>59.967100000000002</v>
      </c>
      <c r="BW19" s="165">
        <v>25.88</v>
      </c>
      <c r="BX19" s="165">
        <v>19.34</v>
      </c>
      <c r="BY19" s="165">
        <v>36</v>
      </c>
      <c r="BZ19" s="165">
        <v>61.75</v>
      </c>
      <c r="CA19" s="165">
        <v>41.9328</v>
      </c>
      <c r="CB19" s="165">
        <v>41.7988</v>
      </c>
      <c r="CC19" s="165">
        <v>24.1129</v>
      </c>
      <c r="CD19" s="165">
        <v>24.5471</v>
      </c>
      <c r="CE19" s="165">
        <v>-5.1963999999999997</v>
      </c>
      <c r="CF19" s="165">
        <v>-71.487399999999994</v>
      </c>
      <c r="CG19" s="165">
        <v>-71.598399999999998</v>
      </c>
      <c r="CH19" s="165">
        <v>3.8100999999999998</v>
      </c>
      <c r="CI19" s="166"/>
      <c r="CJ19" s="166"/>
      <c r="CK19" s="166"/>
      <c r="CL19" s="165">
        <v>91.8</v>
      </c>
      <c r="CM19" s="165">
        <v>82.7</v>
      </c>
      <c r="CN19" s="165">
        <v>-6.71</v>
      </c>
      <c r="CO19" s="165">
        <v>56.0321</v>
      </c>
      <c r="CP19" s="165">
        <v>54.990900000000003</v>
      </c>
      <c r="CQ19" s="165">
        <v>54.317100000000003</v>
      </c>
      <c r="CR19" s="165">
        <v>-66.591899999999995</v>
      </c>
      <c r="CS19" s="165">
        <v>-65.801500000000004</v>
      </c>
      <c r="CT19" s="165">
        <v>59.623899999999999</v>
      </c>
      <c r="CU19" s="165">
        <v>-25.846699999999998</v>
      </c>
      <c r="CV19" s="165">
        <v>63.308300000000003</v>
      </c>
      <c r="CW19" s="165">
        <v>11.234</v>
      </c>
      <c r="CX19" s="165">
        <v>40.520000000000003</v>
      </c>
      <c r="CY19" s="165">
        <v>20.54</v>
      </c>
      <c r="CZ19" s="165">
        <v>35.163600000000002</v>
      </c>
      <c r="DA19" s="165">
        <v>33.402999999999999</v>
      </c>
      <c r="DB19" s="165">
        <v>-20.079999999999998</v>
      </c>
      <c r="DC19" s="165">
        <v>-6.359</v>
      </c>
      <c r="DD19" s="166"/>
      <c r="DE19" s="166"/>
      <c r="DF19" s="165">
        <v>-59.279200000000003</v>
      </c>
      <c r="DG19" s="165">
        <v>-7.8856999999999999</v>
      </c>
      <c r="DH19" s="165">
        <v>-12.2155</v>
      </c>
      <c r="DI19" s="165">
        <v>-41</v>
      </c>
      <c r="DJ19" s="165">
        <v>-41.2</v>
      </c>
      <c r="DK19" s="165">
        <v>18.0258</v>
      </c>
      <c r="DL19" s="165">
        <v>33.114600000000003</v>
      </c>
      <c r="DM19" s="165">
        <v>29.1327</v>
      </c>
      <c r="DN19" s="165">
        <v>46.893300000000004</v>
      </c>
      <c r="DO19" s="165">
        <v>32.54</v>
      </c>
      <c r="DP19" s="165">
        <v>-4.37</v>
      </c>
      <c r="DQ19" s="165">
        <v>50.963999999999999</v>
      </c>
      <c r="DR19" s="165">
        <v>58.069499999999998</v>
      </c>
      <c r="DS19" s="165">
        <v>-19.38</v>
      </c>
      <c r="DT19" s="165">
        <v>-19.7</v>
      </c>
      <c r="DU19" s="165">
        <v>74.36</v>
      </c>
      <c r="DV19" s="165">
        <v>29.61</v>
      </c>
      <c r="DW19" s="165">
        <v>59.127299999999998</v>
      </c>
      <c r="DX19" s="165">
        <v>59.0182</v>
      </c>
      <c r="DY19" s="165">
        <v>59.625700000000002</v>
      </c>
      <c r="DZ19" s="165">
        <v>57.663600000000002</v>
      </c>
      <c r="EA19" s="165">
        <v>167.84710000000001</v>
      </c>
      <c r="EB19" s="165">
        <v>135.8467</v>
      </c>
      <c r="EC19" s="165">
        <v>129.10069999999999</v>
      </c>
      <c r="ED19" s="165">
        <v>132.27019999999999</v>
      </c>
      <c r="EE19" s="165">
        <v>145.4229</v>
      </c>
      <c r="EF19" s="165">
        <v>31.805399999999999</v>
      </c>
      <c r="EG19" s="165">
        <v>-21.547000000000001</v>
      </c>
      <c r="EH19" s="165">
        <v>437.49880000000002</v>
      </c>
      <c r="EI19" s="165">
        <v>473.01979999999998</v>
      </c>
      <c r="EJ19" s="166"/>
      <c r="EK19" s="165">
        <v>-23.303599999999999</v>
      </c>
      <c r="EL19" s="165">
        <v>-22.265000000000001</v>
      </c>
      <c r="EM19" s="165">
        <v>32.804200000000002</v>
      </c>
      <c r="EN19" s="165">
        <v>41.394799999999996</v>
      </c>
      <c r="EO19" s="165">
        <v>38.587400000000002</v>
      </c>
      <c r="EP19" s="165">
        <v>164.41200000000001</v>
      </c>
      <c r="EQ19" s="165">
        <v>-46.661900000000003</v>
      </c>
      <c r="ER19" s="165">
        <v>-47.534399999999998</v>
      </c>
      <c r="ES19" s="165">
        <v>-96.026799999999994</v>
      </c>
      <c r="ET19" s="165">
        <v>0</v>
      </c>
      <c r="EU19" s="165">
        <v>-15.26</v>
      </c>
      <c r="EV19" s="165">
        <v>93.2</v>
      </c>
      <c r="EW19" s="165">
        <v>14.3299</v>
      </c>
      <c r="EX19" s="165">
        <v>19.276299999999999</v>
      </c>
      <c r="EY19" s="165">
        <v>-36.313699999999997</v>
      </c>
      <c r="EZ19" s="165">
        <v>-35.493000000000002</v>
      </c>
      <c r="FA19" s="165">
        <v>9.0869999999999997</v>
      </c>
      <c r="FB19" s="165">
        <v>-28.946899999999999</v>
      </c>
      <c r="FC19" s="166"/>
      <c r="FD19" s="165">
        <v>22.856200000000001</v>
      </c>
      <c r="FE19" s="166"/>
      <c r="FF19" s="165">
        <v>22.229700000000001</v>
      </c>
      <c r="FG19" s="165">
        <v>41.865699999999997</v>
      </c>
      <c r="FH19" s="165">
        <v>42.091900000000003</v>
      </c>
      <c r="FI19" s="165">
        <v>39.945900000000002</v>
      </c>
      <c r="FJ19" s="165">
        <v>-42.366399999999999</v>
      </c>
      <c r="FK19" s="165">
        <v>-43.036299999999997</v>
      </c>
      <c r="FL19" s="165">
        <v>82.221000000000004</v>
      </c>
      <c r="FM19" s="165">
        <v>-57.177900000000001</v>
      </c>
      <c r="FN19" s="165">
        <v>-56.855499999999999</v>
      </c>
      <c r="FO19" s="165">
        <v>38.139000000000003</v>
      </c>
      <c r="FP19" s="165">
        <v>44.346899999999998</v>
      </c>
      <c r="FQ19" s="165">
        <v>37.143500000000003</v>
      </c>
      <c r="FR19" s="165">
        <v>2.91</v>
      </c>
      <c r="FS19" s="165">
        <v>1.9757</v>
      </c>
      <c r="FT19" s="165">
        <v>0.751</v>
      </c>
      <c r="FU19" s="166"/>
      <c r="FV19" s="165">
        <v>12.86</v>
      </c>
      <c r="FW19" s="165">
        <v>36.378500000000003</v>
      </c>
      <c r="FX19" s="166"/>
      <c r="FY19" s="165">
        <v>-0.879</v>
      </c>
      <c r="FZ19" s="165">
        <v>1.181</v>
      </c>
      <c r="GA19" s="165">
        <v>11.284800000000001</v>
      </c>
      <c r="GB19" s="165">
        <v>41.11</v>
      </c>
      <c r="GC19" s="165">
        <v>-43.84</v>
      </c>
      <c r="GD19" s="165">
        <v>-36.950800000000001</v>
      </c>
      <c r="GE19" s="166"/>
      <c r="GF19" s="165">
        <v>65.622500000000002</v>
      </c>
      <c r="GG19" s="165">
        <v>23.1</v>
      </c>
      <c r="GH19" s="165">
        <v>4.2869000000000002</v>
      </c>
      <c r="GI19" s="165">
        <v>-14.887600000000001</v>
      </c>
      <c r="GJ19" s="165">
        <v>-15.527100000000001</v>
      </c>
      <c r="GK19" s="165">
        <v>1.4153</v>
      </c>
      <c r="GL19" s="166"/>
      <c r="GM19" s="166"/>
      <c r="GN19" s="166"/>
      <c r="GO19" s="165">
        <v>-3.129</v>
      </c>
      <c r="GP19" s="165">
        <v>16.703600000000002</v>
      </c>
      <c r="GQ19" s="165">
        <v>3.6640000000000001</v>
      </c>
      <c r="GR19" s="165">
        <v>54.927700000000002</v>
      </c>
      <c r="GS19" s="165">
        <v>55.959200000000003</v>
      </c>
      <c r="GT19" s="165">
        <v>-67.902799999999999</v>
      </c>
      <c r="GU19" s="165">
        <v>-15.7272</v>
      </c>
      <c r="GV19" s="165">
        <v>32.718299999999999</v>
      </c>
      <c r="GW19" s="165">
        <v>14.6751</v>
      </c>
      <c r="GX19" s="166"/>
      <c r="GY19" s="165">
        <v>6.0952000000000002</v>
      </c>
      <c r="GZ19" s="165">
        <v>5.8550000000000004</v>
      </c>
      <c r="HA19" s="166"/>
      <c r="HB19" s="165">
        <v>113.51309999999999</v>
      </c>
      <c r="HC19" s="165">
        <v>113.93980000000001</v>
      </c>
      <c r="HD19" s="165">
        <v>102.7</v>
      </c>
      <c r="HE19" s="165">
        <v>-102.33669999999999</v>
      </c>
      <c r="HF19" s="165">
        <v>-251.74539999999999</v>
      </c>
      <c r="HG19" s="165">
        <v>251.61349999999999</v>
      </c>
      <c r="HH19" s="165">
        <v>474.58109999999999</v>
      </c>
      <c r="HI19" s="165">
        <v>-111.47</v>
      </c>
      <c r="HJ19" s="165">
        <v>-109.0718</v>
      </c>
      <c r="HK19" s="165">
        <v>-70.887299999999996</v>
      </c>
      <c r="HL19" s="165">
        <v>-63.8949</v>
      </c>
      <c r="HM19" s="165">
        <v>70.011099999999999</v>
      </c>
      <c r="HN19" s="165">
        <v>68.249799999999993</v>
      </c>
      <c r="HO19" s="166"/>
      <c r="HP19" s="166"/>
      <c r="HQ19" s="165">
        <v>33.6434</v>
      </c>
      <c r="HR19" s="165">
        <v>32.7864</v>
      </c>
      <c r="HS19" s="165">
        <v>-35.154699999999998</v>
      </c>
      <c r="HT19" s="165">
        <v>-35.943100000000001</v>
      </c>
      <c r="HU19" s="165">
        <v>115.52</v>
      </c>
      <c r="HV19" s="165">
        <v>114.33</v>
      </c>
      <c r="HW19" s="165">
        <v>13.4</v>
      </c>
      <c r="HX19" s="165">
        <v>12.4</v>
      </c>
      <c r="HY19" s="165">
        <v>21.9255</v>
      </c>
      <c r="HZ19" s="165">
        <v>26.96</v>
      </c>
      <c r="IA19" s="165">
        <v>-345.46129999999999</v>
      </c>
      <c r="IB19" s="165">
        <v>116.4798</v>
      </c>
      <c r="IC19" s="165">
        <v>115.2576</v>
      </c>
      <c r="ID19" s="165">
        <v>14.5</v>
      </c>
      <c r="IE19" s="165">
        <v>-48.5</v>
      </c>
      <c r="IF19" s="165">
        <v>-32.6</v>
      </c>
      <c r="IG19" s="165">
        <v>-32.700000000000003</v>
      </c>
      <c r="IH19" s="166"/>
      <c r="II19" s="165">
        <v>1.2045999999999999</v>
      </c>
      <c r="IJ19" s="165">
        <v>-468.0077</v>
      </c>
      <c r="IK19" s="165">
        <v>-429.31229999999999</v>
      </c>
      <c r="IL19" s="165">
        <v>442.4144</v>
      </c>
      <c r="IM19" s="165">
        <v>365.01400000000001</v>
      </c>
      <c r="IN19" s="165">
        <v>-31.616599999999998</v>
      </c>
      <c r="IO19" s="165">
        <v>-354.916</v>
      </c>
      <c r="IP19" s="165">
        <v>356.27800000000002</v>
      </c>
      <c r="IQ19" s="165">
        <v>-146.11359999999999</v>
      </c>
      <c r="IR19" s="165">
        <v>-220.26400000000001</v>
      </c>
      <c r="IS19" s="165">
        <v>-349.52659999999997</v>
      </c>
      <c r="IT19" s="165">
        <v>100.5806</v>
      </c>
      <c r="IU19" s="165">
        <v>103.3326</v>
      </c>
      <c r="IV19" s="165">
        <v>149.55439999999999</v>
      </c>
      <c r="IW19" s="165">
        <v>-434.9633</v>
      </c>
      <c r="IX19" s="165">
        <v>226.4452</v>
      </c>
      <c r="IY19" s="165">
        <v>-209.56780000000001</v>
      </c>
      <c r="IZ19" s="165">
        <v>207.27099999999999</v>
      </c>
      <c r="JA19" s="165">
        <v>-9.6227999999999998</v>
      </c>
      <c r="JB19" s="165">
        <v>32.344000000000001</v>
      </c>
      <c r="JC19" s="165">
        <v>10.32</v>
      </c>
      <c r="JD19" s="165">
        <v>8.92</v>
      </c>
      <c r="JE19" s="165">
        <v>8.9659999999999993</v>
      </c>
      <c r="JF19" s="165">
        <v>-9.92</v>
      </c>
      <c r="JG19" s="165">
        <v>-12.48</v>
      </c>
      <c r="JH19" s="166"/>
      <c r="JI19" s="165">
        <v>13.0114</v>
      </c>
      <c r="JJ19" s="165">
        <v>-31.142099999999999</v>
      </c>
      <c r="JK19" s="165">
        <v>-35.829700000000003</v>
      </c>
      <c r="JL19" s="165">
        <v>25.2</v>
      </c>
      <c r="JM19" s="165">
        <v>50.86</v>
      </c>
      <c r="JN19" s="165">
        <v>50.345999999999997</v>
      </c>
      <c r="JO19" s="165">
        <v>11.386900000000001</v>
      </c>
      <c r="JP19" s="165">
        <v>13.707599999999999</v>
      </c>
      <c r="JQ19" s="165">
        <v>44.401299999999999</v>
      </c>
      <c r="JR19" s="165">
        <v>45.185600000000001</v>
      </c>
      <c r="JS19" s="165">
        <v>46.381900000000002</v>
      </c>
      <c r="JT19" s="166"/>
      <c r="JU19" s="165">
        <v>49.9</v>
      </c>
      <c r="JV19" s="165">
        <v>56.868600000000001</v>
      </c>
      <c r="JW19" s="165">
        <v>4.51</v>
      </c>
      <c r="JX19" s="166"/>
      <c r="JY19" s="165">
        <v>-63.707500000000003</v>
      </c>
      <c r="JZ19" s="165">
        <v>86.4572</v>
      </c>
      <c r="KA19" s="165">
        <v>72.668800000000005</v>
      </c>
      <c r="KB19" s="165">
        <v>-62.552100000000003</v>
      </c>
      <c r="KC19" s="165">
        <v>-84.507099999999994</v>
      </c>
      <c r="KD19" s="165">
        <v>63.177900000000001</v>
      </c>
      <c r="KE19" s="165">
        <v>20.927700000000002</v>
      </c>
      <c r="KF19" s="165">
        <v>-53.5</v>
      </c>
      <c r="KG19" s="165">
        <v>53.3</v>
      </c>
      <c r="KH19" s="165">
        <v>222.2122</v>
      </c>
      <c r="KI19" s="165">
        <v>-139.22559999999999</v>
      </c>
    </row>
    <row r="20" spans="1:295" ht="18" customHeight="1" x14ac:dyDescent="0.3">
      <c r="A20" s="162" t="s">
        <v>121</v>
      </c>
      <c r="B20" s="162" t="s">
        <v>845</v>
      </c>
      <c r="C20" s="165">
        <v>0</v>
      </c>
      <c r="D20" s="165">
        <v>13.3718</v>
      </c>
      <c r="E20" s="165">
        <v>-19.777000000000001</v>
      </c>
      <c r="F20" s="165">
        <v>-16.6083</v>
      </c>
      <c r="G20" s="165">
        <v>14.3813</v>
      </c>
      <c r="H20" s="166"/>
      <c r="I20" s="165">
        <v>33.742199999999997</v>
      </c>
      <c r="J20" s="165">
        <v>-51.863599999999998</v>
      </c>
      <c r="K20" s="165">
        <v>38.050400000000003</v>
      </c>
      <c r="L20" s="165">
        <v>19.119399999999999</v>
      </c>
      <c r="M20" s="166"/>
      <c r="N20" s="166"/>
      <c r="O20" s="165">
        <v>-34.17</v>
      </c>
      <c r="P20" s="165">
        <v>30.8</v>
      </c>
      <c r="Q20" s="165">
        <v>15.731999999999999</v>
      </c>
      <c r="R20" s="165">
        <v>-30.8</v>
      </c>
      <c r="S20" s="165">
        <v>13.605399999999999</v>
      </c>
      <c r="T20" s="165">
        <v>24.683199999999999</v>
      </c>
      <c r="U20" s="165">
        <v>9.0746000000000002</v>
      </c>
      <c r="V20" s="165">
        <v>9.2635000000000005</v>
      </c>
      <c r="W20" s="165">
        <v>15.1601</v>
      </c>
      <c r="X20" s="165">
        <v>11.5715</v>
      </c>
      <c r="Y20" s="165">
        <v>0.26829999999999998</v>
      </c>
      <c r="Z20" s="165">
        <v>2.4914999999999998</v>
      </c>
      <c r="AA20" s="166"/>
      <c r="AB20" s="166"/>
      <c r="AC20" s="165">
        <v>-35.07</v>
      </c>
      <c r="AD20" s="165">
        <v>-34.6</v>
      </c>
      <c r="AE20" s="166"/>
      <c r="AF20" s="165">
        <v>-31.08</v>
      </c>
      <c r="AG20" s="165">
        <v>33</v>
      </c>
      <c r="AH20" s="165">
        <v>16.419</v>
      </c>
      <c r="AI20" s="165">
        <v>0.24299999999999999</v>
      </c>
      <c r="AJ20" s="166">
        <v>0</v>
      </c>
      <c r="AK20" s="165">
        <v>-33.64</v>
      </c>
      <c r="AL20" s="165">
        <v>-41.75</v>
      </c>
      <c r="AM20" s="165">
        <v>33.950000000000003</v>
      </c>
      <c r="AN20" s="165">
        <v>34</v>
      </c>
      <c r="AO20" s="165">
        <v>13.065200000000001</v>
      </c>
      <c r="AP20" s="165">
        <v>1.093</v>
      </c>
      <c r="AQ20" s="165">
        <v>43.783200000000001</v>
      </c>
      <c r="AR20" s="165">
        <v>44.6751</v>
      </c>
      <c r="AS20" s="165">
        <v>28.943300000000001</v>
      </c>
      <c r="AT20" s="165">
        <v>-28.801200000000001</v>
      </c>
      <c r="AU20" s="165">
        <v>-29.3292</v>
      </c>
      <c r="AV20" s="165">
        <v>30.791</v>
      </c>
      <c r="AW20" s="165">
        <v>30.694199999999999</v>
      </c>
      <c r="AX20" s="165">
        <v>58.584800000000001</v>
      </c>
      <c r="AY20" s="166"/>
      <c r="AZ20" s="165">
        <v>40.917900000000003</v>
      </c>
      <c r="BA20" s="165">
        <v>35.317399999999999</v>
      </c>
      <c r="BB20" s="165">
        <v>-415.62900000000002</v>
      </c>
      <c r="BC20" s="165">
        <v>10.7035</v>
      </c>
      <c r="BD20" s="165">
        <v>-13.1</v>
      </c>
      <c r="BE20" s="165">
        <v>-13.1</v>
      </c>
      <c r="BF20" s="165">
        <v>36.733600000000003</v>
      </c>
      <c r="BG20" s="165">
        <v>35.366199999999999</v>
      </c>
      <c r="BH20" s="165">
        <v>-5.2638999999999996</v>
      </c>
      <c r="BI20" s="166"/>
      <c r="BJ20" s="165">
        <v>-65.784899999999993</v>
      </c>
      <c r="BK20" s="165">
        <v>-0.66700000000000004</v>
      </c>
      <c r="BL20" s="165">
        <v>7.8879000000000001</v>
      </c>
      <c r="BM20" s="165">
        <v>5.3562000000000003</v>
      </c>
      <c r="BN20" s="165">
        <v>468.79469999999998</v>
      </c>
      <c r="BO20" s="165">
        <v>45.136899999999997</v>
      </c>
      <c r="BP20" s="165">
        <v>45.289499999999997</v>
      </c>
      <c r="BQ20" s="165">
        <v>-435.03960000000001</v>
      </c>
      <c r="BR20" s="165">
        <v>314.10230000000001</v>
      </c>
      <c r="BS20" s="166"/>
      <c r="BT20" s="165">
        <v>-53.361699999999999</v>
      </c>
      <c r="BU20" s="165">
        <v>55.158999999999999</v>
      </c>
      <c r="BV20" s="165">
        <v>52.662100000000002</v>
      </c>
      <c r="BW20" s="165">
        <v>22.99</v>
      </c>
      <c r="BX20" s="165">
        <v>16.95</v>
      </c>
      <c r="BY20" s="165">
        <v>33.090000000000003</v>
      </c>
      <c r="BZ20" s="165">
        <v>57.13</v>
      </c>
      <c r="CA20" s="165">
        <v>35.100999999999999</v>
      </c>
      <c r="CB20" s="165">
        <v>35.234900000000003</v>
      </c>
      <c r="CC20" s="165">
        <v>18.195</v>
      </c>
      <c r="CD20" s="165">
        <v>18.613900000000001</v>
      </c>
      <c r="CE20" s="165">
        <v>-4.9321000000000002</v>
      </c>
      <c r="CF20" s="165">
        <v>-57.408900000000003</v>
      </c>
      <c r="CG20" s="165">
        <v>-57.201099999999997</v>
      </c>
      <c r="CH20" s="165">
        <v>3.5676999999999999</v>
      </c>
      <c r="CI20" s="166"/>
      <c r="CJ20" s="166"/>
      <c r="CK20" s="166"/>
      <c r="CL20" s="165">
        <v>85.8</v>
      </c>
      <c r="CM20" s="165">
        <v>78.2</v>
      </c>
      <c r="CN20" s="165">
        <v>-6.41</v>
      </c>
      <c r="CO20" s="165">
        <v>57.3003</v>
      </c>
      <c r="CP20" s="165">
        <v>55.953600000000002</v>
      </c>
      <c r="CQ20" s="165">
        <v>54.801600000000001</v>
      </c>
      <c r="CR20" s="165">
        <v>-66.434100000000001</v>
      </c>
      <c r="CS20" s="165">
        <v>-66.173000000000002</v>
      </c>
      <c r="CT20" s="165">
        <v>68.962100000000007</v>
      </c>
      <c r="CU20" s="165">
        <v>-30.770399999999999</v>
      </c>
      <c r="CV20" s="165">
        <v>73.587199999999996</v>
      </c>
      <c r="CW20" s="165">
        <v>9.9793000000000003</v>
      </c>
      <c r="CX20" s="165">
        <v>38.89</v>
      </c>
      <c r="CY20" s="165">
        <v>19.82</v>
      </c>
      <c r="CZ20" s="165">
        <v>33.5229</v>
      </c>
      <c r="DA20" s="165">
        <v>31.791699999999999</v>
      </c>
      <c r="DB20" s="165">
        <v>-18.89</v>
      </c>
      <c r="DC20" s="165">
        <v>-6.2207999999999997</v>
      </c>
      <c r="DD20" s="166"/>
      <c r="DE20" s="166"/>
      <c r="DF20" s="165">
        <v>-62.927999999999997</v>
      </c>
      <c r="DG20" s="165">
        <v>-7.0789</v>
      </c>
      <c r="DH20" s="165">
        <v>-11.5543</v>
      </c>
      <c r="DI20" s="165">
        <v>-40.5</v>
      </c>
      <c r="DJ20" s="165">
        <v>-38.9</v>
      </c>
      <c r="DK20" s="165">
        <v>17.223800000000001</v>
      </c>
      <c r="DL20" s="165">
        <v>31.942699999999999</v>
      </c>
      <c r="DM20" s="165">
        <v>28.1934</v>
      </c>
      <c r="DN20" s="165">
        <v>45.721400000000003</v>
      </c>
      <c r="DO20" s="165">
        <v>31.79</v>
      </c>
      <c r="DP20" s="165">
        <v>-3.94</v>
      </c>
      <c r="DQ20" s="165">
        <v>49.5535</v>
      </c>
      <c r="DR20" s="165">
        <v>62.243499999999997</v>
      </c>
      <c r="DS20" s="165">
        <v>-19.600000000000001</v>
      </c>
      <c r="DT20" s="165">
        <v>-19.600000000000001</v>
      </c>
      <c r="DU20" s="165">
        <v>74.31</v>
      </c>
      <c r="DV20" s="165">
        <v>28.14</v>
      </c>
      <c r="DW20" s="165">
        <v>61.9818</v>
      </c>
      <c r="DX20" s="165">
        <v>62.8</v>
      </c>
      <c r="DY20" s="165">
        <v>58.841700000000003</v>
      </c>
      <c r="DZ20" s="165">
        <v>56.972700000000003</v>
      </c>
      <c r="EA20" s="165">
        <v>166.53149999999999</v>
      </c>
      <c r="EB20" s="165">
        <v>135.84530000000001</v>
      </c>
      <c r="EC20" s="165">
        <v>129.43709999999999</v>
      </c>
      <c r="ED20" s="165">
        <v>130.56389999999999</v>
      </c>
      <c r="EE20" s="165">
        <v>146.1996</v>
      </c>
      <c r="EF20" s="165">
        <v>32.008099999999999</v>
      </c>
      <c r="EG20" s="165">
        <v>-20.247</v>
      </c>
      <c r="EH20" s="165">
        <v>448.22120000000001</v>
      </c>
      <c r="EI20" s="165">
        <v>418.24450000000002</v>
      </c>
      <c r="EJ20" s="166"/>
      <c r="EK20" s="165">
        <v>-23.764399999999998</v>
      </c>
      <c r="EL20" s="165">
        <v>-21.729800000000001</v>
      </c>
      <c r="EM20" s="165">
        <v>32.550600000000003</v>
      </c>
      <c r="EN20" s="165">
        <v>30.706399999999999</v>
      </c>
      <c r="EO20" s="165">
        <v>30.0947</v>
      </c>
      <c r="EP20" s="165">
        <v>173.62799999999999</v>
      </c>
      <c r="EQ20" s="165">
        <v>-49.625799999999998</v>
      </c>
      <c r="ER20" s="165">
        <v>-50.319800000000001</v>
      </c>
      <c r="ES20" s="165">
        <v>-98.657799999999995</v>
      </c>
      <c r="ET20" s="165">
        <v>15.8</v>
      </c>
      <c r="EU20" s="165">
        <v>-14.79</v>
      </c>
      <c r="EV20" s="165">
        <v>107.5</v>
      </c>
      <c r="EW20" s="165">
        <v>14.5327</v>
      </c>
      <c r="EX20" s="165">
        <v>-1.2121999999999999</v>
      </c>
      <c r="EY20" s="165">
        <v>-35.702399999999997</v>
      </c>
      <c r="EZ20" s="165">
        <v>-34.976599999999998</v>
      </c>
      <c r="FA20" s="165">
        <v>9.3847000000000005</v>
      </c>
      <c r="FB20" s="165">
        <v>-29.0181</v>
      </c>
      <c r="FC20" s="166"/>
      <c r="FD20" s="165">
        <v>23.062200000000001</v>
      </c>
      <c r="FE20" s="166"/>
      <c r="FF20" s="165">
        <v>22.211500000000001</v>
      </c>
      <c r="FG20" s="165">
        <v>40.992100000000001</v>
      </c>
      <c r="FH20" s="165">
        <v>42.613100000000003</v>
      </c>
      <c r="FI20" s="165">
        <v>40.998899999999999</v>
      </c>
      <c r="FJ20" s="165">
        <v>-36.003100000000003</v>
      </c>
      <c r="FK20" s="165">
        <v>-36.003100000000003</v>
      </c>
      <c r="FL20" s="165">
        <v>78.202100000000002</v>
      </c>
      <c r="FM20" s="165">
        <v>-56.034300000000002</v>
      </c>
      <c r="FN20" s="165">
        <v>-55.6357</v>
      </c>
      <c r="FO20" s="165">
        <v>40.169199999999996</v>
      </c>
      <c r="FP20" s="165">
        <v>46.633699999999997</v>
      </c>
      <c r="FQ20" s="165">
        <v>30.244</v>
      </c>
      <c r="FR20" s="165">
        <v>5.1100000000000003</v>
      </c>
      <c r="FS20" s="165">
        <v>2.0417000000000001</v>
      </c>
      <c r="FT20" s="165">
        <v>0.56430000000000002</v>
      </c>
      <c r="FU20" s="166"/>
      <c r="FV20" s="165">
        <v>8.58</v>
      </c>
      <c r="FW20" s="165">
        <v>29.4361</v>
      </c>
      <c r="FX20" s="166"/>
      <c r="FY20" s="165">
        <v>-1.5920000000000001</v>
      </c>
      <c r="FZ20" s="165">
        <v>1.36</v>
      </c>
      <c r="GA20" s="166"/>
      <c r="GB20" s="165">
        <v>38.43</v>
      </c>
      <c r="GC20" s="165">
        <v>-47.188699999999997</v>
      </c>
      <c r="GD20" s="165">
        <v>-39.312800000000003</v>
      </c>
      <c r="GE20" s="166"/>
      <c r="GF20" s="165">
        <v>61.0107</v>
      </c>
      <c r="GG20" s="165">
        <v>22</v>
      </c>
      <c r="GH20" s="165">
        <v>2.8222</v>
      </c>
      <c r="GI20" s="165">
        <v>-13.462899999999999</v>
      </c>
      <c r="GJ20" s="165">
        <v>-14.281000000000001</v>
      </c>
      <c r="GK20" s="165">
        <v>1.3529</v>
      </c>
      <c r="GL20" s="166"/>
      <c r="GM20" s="166"/>
      <c r="GN20" s="165">
        <v>-14.951700000000001</v>
      </c>
      <c r="GO20" s="165">
        <v>-4.9721000000000002</v>
      </c>
      <c r="GP20" s="165">
        <v>16.823599999999999</v>
      </c>
      <c r="GQ20" s="165">
        <v>5.0157999999999996</v>
      </c>
      <c r="GR20" s="165">
        <v>56.709099999999999</v>
      </c>
      <c r="GS20" s="165">
        <v>58.2547</v>
      </c>
      <c r="GT20" s="165">
        <v>-74.746700000000004</v>
      </c>
      <c r="GU20" s="165">
        <v>-16.111599999999999</v>
      </c>
      <c r="GV20" s="165">
        <v>31.765499999999999</v>
      </c>
      <c r="GW20" s="165">
        <v>14.521699999999999</v>
      </c>
      <c r="GX20" s="165">
        <v>12.5341</v>
      </c>
      <c r="GY20" s="165">
        <v>5.851</v>
      </c>
      <c r="GZ20" s="165">
        <v>5.6018999999999997</v>
      </c>
      <c r="HA20" s="166"/>
      <c r="HB20" s="165">
        <v>99.698400000000007</v>
      </c>
      <c r="HC20" s="165">
        <v>100.35769999999999</v>
      </c>
      <c r="HD20" s="165">
        <v>98.1</v>
      </c>
      <c r="HE20" s="165">
        <v>-97.3523</v>
      </c>
      <c r="HF20" s="165">
        <v>-224.46360000000001</v>
      </c>
      <c r="HG20" s="165">
        <v>225.92230000000001</v>
      </c>
      <c r="HH20" s="165">
        <v>408.99680000000001</v>
      </c>
      <c r="HI20" s="165">
        <v>-98.275599999999997</v>
      </c>
      <c r="HJ20" s="165">
        <v>-95.235399999999998</v>
      </c>
      <c r="HK20" s="165">
        <v>-66.1477</v>
      </c>
      <c r="HL20" s="165">
        <v>-59.450600000000001</v>
      </c>
      <c r="HM20" s="165">
        <v>68.203800000000001</v>
      </c>
      <c r="HN20" s="165">
        <v>68.408299999999997</v>
      </c>
      <c r="HO20" s="166"/>
      <c r="HP20" s="166"/>
      <c r="HQ20" s="165">
        <v>26.820799999999998</v>
      </c>
      <c r="HR20" s="165">
        <v>26.0627</v>
      </c>
      <c r="HS20" s="165">
        <v>-34.281300000000002</v>
      </c>
      <c r="HT20" s="165">
        <v>-34.736800000000002</v>
      </c>
      <c r="HU20" s="165">
        <v>96.08</v>
      </c>
      <c r="HV20" s="165">
        <v>95.34</v>
      </c>
      <c r="HW20" s="165">
        <v>16.2</v>
      </c>
      <c r="HX20" s="165">
        <v>15.9</v>
      </c>
      <c r="HY20" s="165">
        <v>21.739699999999999</v>
      </c>
      <c r="HZ20" s="165">
        <v>20.079999999999998</v>
      </c>
      <c r="IA20" s="165">
        <v>-360.11250000000001</v>
      </c>
      <c r="IB20" s="165">
        <v>109.76430000000001</v>
      </c>
      <c r="IC20" s="165">
        <v>109.5692</v>
      </c>
      <c r="ID20" s="165">
        <v>13.9</v>
      </c>
      <c r="IE20" s="165">
        <v>-37</v>
      </c>
      <c r="IF20" s="165">
        <v>-25</v>
      </c>
      <c r="IG20" s="165">
        <v>-25</v>
      </c>
      <c r="IH20" s="166"/>
      <c r="II20" s="165">
        <v>1.0995999999999999</v>
      </c>
      <c r="IJ20" s="165">
        <v>-404.35320000000002</v>
      </c>
      <c r="IK20" s="165">
        <v>-378.9667</v>
      </c>
      <c r="IL20" s="165">
        <v>381.06909999999999</v>
      </c>
      <c r="IM20" s="165">
        <v>306.41309999999999</v>
      </c>
      <c r="IN20" s="165">
        <v>-38.895499999999998</v>
      </c>
      <c r="IO20" s="165">
        <v>-295.4307</v>
      </c>
      <c r="IP20" s="165">
        <v>297.93520000000001</v>
      </c>
      <c r="IQ20" s="165">
        <v>-152.5496</v>
      </c>
      <c r="IR20" s="165">
        <v>-171.53319999999999</v>
      </c>
      <c r="IS20" s="165">
        <v>-285.46629999999999</v>
      </c>
      <c r="IT20" s="165">
        <v>124.5436</v>
      </c>
      <c r="IU20" s="165">
        <v>123.96210000000001</v>
      </c>
      <c r="IV20" s="165">
        <v>153.9435</v>
      </c>
      <c r="IW20" s="165">
        <v>-365.59539999999998</v>
      </c>
      <c r="IX20" s="165">
        <v>177.73599999999999</v>
      </c>
      <c r="IY20" s="165">
        <v>-192.35570000000001</v>
      </c>
      <c r="IZ20" s="165">
        <v>189.8603</v>
      </c>
      <c r="JA20" s="165">
        <v>-8.5955999999999992</v>
      </c>
      <c r="JB20" s="165">
        <v>29.731999999999999</v>
      </c>
      <c r="JC20" s="165">
        <v>11.52</v>
      </c>
      <c r="JD20" s="165">
        <v>8.9580000000000002</v>
      </c>
      <c r="JE20" s="165">
        <v>8.9749999999999996</v>
      </c>
      <c r="JF20" s="165">
        <v>-11.6</v>
      </c>
      <c r="JG20" s="165">
        <v>-10.24</v>
      </c>
      <c r="JH20" s="166"/>
      <c r="JI20" s="165">
        <v>11.045999999999999</v>
      </c>
      <c r="JJ20" s="165">
        <v>-27.9499</v>
      </c>
      <c r="JK20" s="165">
        <v>-32.433</v>
      </c>
      <c r="JL20" s="165">
        <v>22.2</v>
      </c>
      <c r="JM20" s="165">
        <v>49.805999999999997</v>
      </c>
      <c r="JN20" s="165">
        <v>49.360999999999997</v>
      </c>
      <c r="JO20" s="165">
        <v>11.370100000000001</v>
      </c>
      <c r="JP20" s="165">
        <v>13.73</v>
      </c>
      <c r="JQ20" s="165">
        <v>44.799700000000001</v>
      </c>
      <c r="JR20" s="165">
        <v>46.686399999999999</v>
      </c>
      <c r="JS20" s="165">
        <v>46.024099999999997</v>
      </c>
      <c r="JT20" s="166"/>
      <c r="JU20" s="165">
        <v>38.200000000000003</v>
      </c>
      <c r="JV20" s="165">
        <v>48.546199999999999</v>
      </c>
      <c r="JW20" s="165">
        <v>4.76</v>
      </c>
      <c r="JX20" s="166"/>
      <c r="JY20" s="165">
        <v>-58.7455</v>
      </c>
      <c r="JZ20" s="165">
        <v>81.698099999999997</v>
      </c>
      <c r="KA20" s="165">
        <v>67.763599999999997</v>
      </c>
      <c r="KB20" s="165">
        <v>-58.088999999999999</v>
      </c>
      <c r="KC20" s="165">
        <v>-79.807699999999997</v>
      </c>
      <c r="KD20" s="165">
        <v>58.741300000000003</v>
      </c>
      <c r="KE20" s="165">
        <v>20.837299999999999</v>
      </c>
      <c r="KF20" s="165">
        <v>-44.5</v>
      </c>
      <c r="KG20" s="165">
        <v>45.3</v>
      </c>
      <c r="KH20" s="165">
        <v>186.53030000000001</v>
      </c>
      <c r="KI20" s="165">
        <v>-109.4482</v>
      </c>
    </row>
    <row r="21" spans="1:295" ht="18" customHeight="1" x14ac:dyDescent="0.3">
      <c r="A21" s="162" t="s">
        <v>121</v>
      </c>
      <c r="B21" s="162" t="s">
        <v>846</v>
      </c>
      <c r="C21" s="165">
        <v>0</v>
      </c>
      <c r="D21" s="165">
        <v>13.0335</v>
      </c>
      <c r="E21" s="165">
        <v>-18.968699999999998</v>
      </c>
      <c r="F21" s="165">
        <v>-17.594799999999999</v>
      </c>
      <c r="G21" s="165">
        <v>13.3971</v>
      </c>
      <c r="H21" s="166"/>
      <c r="I21" s="165">
        <v>32.893900000000002</v>
      </c>
      <c r="J21" s="165">
        <v>-51.834499999999998</v>
      </c>
      <c r="K21" s="165">
        <v>37.780299999999997</v>
      </c>
      <c r="L21" s="165">
        <v>18.9634</v>
      </c>
      <c r="M21" s="166"/>
      <c r="N21" s="166"/>
      <c r="O21" s="165">
        <v>-34.942</v>
      </c>
      <c r="P21" s="165">
        <v>30.8</v>
      </c>
      <c r="Q21" s="165">
        <v>15.731999999999999</v>
      </c>
      <c r="R21" s="165">
        <v>-30.8</v>
      </c>
      <c r="S21" s="165">
        <v>13.0542</v>
      </c>
      <c r="T21" s="165">
        <v>107.7118</v>
      </c>
      <c r="U21" s="165">
        <v>8.9708000000000006</v>
      </c>
      <c r="V21" s="165">
        <v>8.9680999999999997</v>
      </c>
      <c r="W21" s="165">
        <v>14.9148</v>
      </c>
      <c r="X21" s="165">
        <v>10.63</v>
      </c>
      <c r="Y21" s="165">
        <v>0.25869999999999999</v>
      </c>
      <c r="Z21" s="165">
        <v>2.5501</v>
      </c>
      <c r="AA21" s="166"/>
      <c r="AB21" s="166"/>
      <c r="AC21" s="165">
        <v>-36.950000000000003</v>
      </c>
      <c r="AD21" s="165">
        <v>-36.979999999999997</v>
      </c>
      <c r="AE21" s="166"/>
      <c r="AF21" s="165">
        <v>-28.86</v>
      </c>
      <c r="AG21" s="165">
        <v>33</v>
      </c>
      <c r="AH21" s="165">
        <v>17.282</v>
      </c>
      <c r="AI21" s="165">
        <v>0.23799999999999999</v>
      </c>
      <c r="AJ21" s="166">
        <v>0</v>
      </c>
      <c r="AK21" s="165">
        <v>-33.130000000000003</v>
      </c>
      <c r="AL21" s="165">
        <v>-45.92</v>
      </c>
      <c r="AM21" s="165">
        <v>32.799999999999997</v>
      </c>
      <c r="AN21" s="165">
        <v>32.869999999999997</v>
      </c>
      <c r="AO21" s="165">
        <v>11.685499999999999</v>
      </c>
      <c r="AP21" s="165">
        <v>1.3310999999999999</v>
      </c>
      <c r="AQ21" s="165">
        <v>43.736400000000003</v>
      </c>
      <c r="AR21" s="165">
        <v>44.723300000000002</v>
      </c>
      <c r="AS21" s="165">
        <v>31.387</v>
      </c>
      <c r="AT21" s="165">
        <v>-32.954000000000001</v>
      </c>
      <c r="AU21" s="165">
        <v>-32.488199999999999</v>
      </c>
      <c r="AV21" s="165">
        <v>32.877200000000002</v>
      </c>
      <c r="AW21" s="165">
        <v>32.717700000000001</v>
      </c>
      <c r="AX21" s="165">
        <v>62.311399999999999</v>
      </c>
      <c r="AY21" s="166"/>
      <c r="AZ21" s="165">
        <v>30.655200000000001</v>
      </c>
      <c r="BA21" s="165">
        <v>38.557899999999997</v>
      </c>
      <c r="BB21" s="165">
        <v>-390.4914</v>
      </c>
      <c r="BC21" s="165">
        <v>6.8036000000000003</v>
      </c>
      <c r="BD21" s="165">
        <v>-13.2</v>
      </c>
      <c r="BE21" s="165">
        <v>-13.2</v>
      </c>
      <c r="BF21" s="165">
        <v>41.066699999999997</v>
      </c>
      <c r="BG21" s="165">
        <v>39.056800000000003</v>
      </c>
      <c r="BH21" s="165">
        <v>-5.4889000000000001</v>
      </c>
      <c r="BI21" s="166"/>
      <c r="BJ21" s="165">
        <v>-68.909199999999998</v>
      </c>
      <c r="BK21" s="165">
        <v>-0.19389999999999999</v>
      </c>
      <c r="BL21" s="165">
        <v>8.1712000000000007</v>
      </c>
      <c r="BM21" s="165">
        <v>5.5538999999999996</v>
      </c>
      <c r="BN21" s="165">
        <v>447.34019999999998</v>
      </c>
      <c r="BO21" s="165">
        <v>43.366799999999998</v>
      </c>
      <c r="BP21" s="165">
        <v>42.97</v>
      </c>
      <c r="BQ21" s="165">
        <v>-450.81810000000002</v>
      </c>
      <c r="BR21" s="165">
        <v>288.18009999999998</v>
      </c>
      <c r="BS21" s="166"/>
      <c r="BT21" s="165">
        <v>-63.5871</v>
      </c>
      <c r="BU21" s="165">
        <v>64.578800000000001</v>
      </c>
      <c r="BV21" s="165">
        <v>54.817700000000002</v>
      </c>
      <c r="BW21" s="165">
        <v>22.27</v>
      </c>
      <c r="BX21" s="165">
        <v>16.04</v>
      </c>
      <c r="BY21" s="165">
        <v>33.75</v>
      </c>
      <c r="BZ21" s="165">
        <v>57.06</v>
      </c>
      <c r="CA21" s="165">
        <v>36.4405</v>
      </c>
      <c r="CB21" s="165">
        <v>33.493499999999997</v>
      </c>
      <c r="CC21" s="165">
        <v>29.0945</v>
      </c>
      <c r="CD21" s="165">
        <v>29.446899999999999</v>
      </c>
      <c r="CE21" s="165">
        <v>-4.9321999999999999</v>
      </c>
      <c r="CF21" s="165">
        <v>-40.640900000000002</v>
      </c>
      <c r="CG21" s="165">
        <v>-40.3414</v>
      </c>
      <c r="CH21" s="165">
        <v>5.4737</v>
      </c>
      <c r="CI21" s="166"/>
      <c r="CJ21" s="166"/>
      <c r="CK21" s="166"/>
      <c r="CL21" s="165">
        <v>86</v>
      </c>
      <c r="CM21" s="165">
        <v>77</v>
      </c>
      <c r="CN21" s="165">
        <v>-6.8</v>
      </c>
      <c r="CO21" s="165">
        <v>65.579800000000006</v>
      </c>
      <c r="CP21" s="165">
        <v>63.714799999999997</v>
      </c>
      <c r="CQ21" s="165">
        <v>63.246699999999997</v>
      </c>
      <c r="CR21" s="165">
        <v>-52.814</v>
      </c>
      <c r="CS21" s="165">
        <v>-52.0276</v>
      </c>
      <c r="CT21" s="165">
        <v>47.453299999999999</v>
      </c>
      <c r="CU21" s="165">
        <v>-24.078199999999999</v>
      </c>
      <c r="CV21" s="165">
        <v>49.499400000000001</v>
      </c>
      <c r="CW21" s="165">
        <v>10.2126</v>
      </c>
      <c r="CX21" s="165">
        <v>35.64</v>
      </c>
      <c r="CY21" s="165">
        <v>18.63</v>
      </c>
      <c r="CZ21" s="165">
        <v>32.351100000000002</v>
      </c>
      <c r="DA21" s="165">
        <v>30.912800000000001</v>
      </c>
      <c r="DB21" s="165">
        <v>-19.350000000000001</v>
      </c>
      <c r="DC21" s="165">
        <v>-5.2530999999999999</v>
      </c>
      <c r="DD21" s="166"/>
      <c r="DE21" s="166"/>
      <c r="DF21" s="165">
        <v>-68.8904</v>
      </c>
      <c r="DG21" s="165">
        <v>-4.4589999999999996</v>
      </c>
      <c r="DH21" s="165">
        <v>-11.951499999999999</v>
      </c>
      <c r="DI21" s="165">
        <v>-46.5</v>
      </c>
      <c r="DJ21" s="165">
        <v>-48.5</v>
      </c>
      <c r="DK21" s="165">
        <v>18.723400000000002</v>
      </c>
      <c r="DL21" s="165">
        <v>34.286499999999997</v>
      </c>
      <c r="DM21" s="165">
        <v>27.723800000000001</v>
      </c>
      <c r="DN21" s="165">
        <v>48.6511</v>
      </c>
      <c r="DO21" s="165">
        <v>33.86</v>
      </c>
      <c r="DP21" s="165">
        <v>-2.59</v>
      </c>
      <c r="DQ21" s="165">
        <v>47.399000000000001</v>
      </c>
      <c r="DR21" s="165">
        <v>67.841399999999993</v>
      </c>
      <c r="DS21" s="165">
        <v>-19.53</v>
      </c>
      <c r="DT21" s="165">
        <v>-19.52</v>
      </c>
      <c r="DU21" s="165">
        <v>75.459999999999994</v>
      </c>
      <c r="DV21" s="165">
        <v>28.93</v>
      </c>
      <c r="DW21" s="165">
        <v>69.781800000000004</v>
      </c>
      <c r="DX21" s="165">
        <v>67.781800000000004</v>
      </c>
      <c r="DY21" s="165">
        <v>46.847799999999999</v>
      </c>
      <c r="DZ21" s="165">
        <v>44.790900000000001</v>
      </c>
      <c r="EA21" s="165">
        <v>165.08090000000001</v>
      </c>
      <c r="EB21" s="165">
        <v>135.43780000000001</v>
      </c>
      <c r="EC21" s="165">
        <v>129.49700000000001</v>
      </c>
      <c r="ED21" s="165">
        <v>130.93979999999999</v>
      </c>
      <c r="EE21" s="165">
        <v>103.0658</v>
      </c>
      <c r="EF21" s="165">
        <v>31.9785</v>
      </c>
      <c r="EG21" s="165">
        <v>-22.093</v>
      </c>
      <c r="EH21" s="165">
        <v>464.15989999999999</v>
      </c>
      <c r="EI21" s="165">
        <v>335.45979999999997</v>
      </c>
      <c r="EJ21" s="166"/>
      <c r="EK21" s="165">
        <v>-25.711600000000001</v>
      </c>
      <c r="EL21" s="165">
        <v>-23.742000000000001</v>
      </c>
      <c r="EM21" s="165">
        <v>15.3834</v>
      </c>
      <c r="EN21" s="165">
        <v>36.458399999999997</v>
      </c>
      <c r="EO21" s="165">
        <v>34.988999999999997</v>
      </c>
      <c r="EP21" s="165">
        <v>49.2</v>
      </c>
      <c r="EQ21" s="165">
        <v>-30.054400000000001</v>
      </c>
      <c r="ER21" s="165">
        <v>-30.630099999999999</v>
      </c>
      <c r="ES21" s="165">
        <v>-56.502400000000002</v>
      </c>
      <c r="ET21" s="165">
        <v>0</v>
      </c>
      <c r="EU21" s="165">
        <v>-15.13</v>
      </c>
      <c r="EV21" s="165">
        <v>1</v>
      </c>
      <c r="EW21" s="165">
        <v>15.445399999999999</v>
      </c>
      <c r="EX21" s="165">
        <v>5.4962999999999997</v>
      </c>
      <c r="EY21" s="165">
        <v>-35.469499999999996</v>
      </c>
      <c r="EZ21" s="165">
        <v>-34.760899999999999</v>
      </c>
      <c r="FA21" s="165">
        <v>8.9558</v>
      </c>
      <c r="FB21" s="165">
        <v>-29.0656</v>
      </c>
      <c r="FC21" s="166"/>
      <c r="FD21" s="165">
        <v>22.570499999999999</v>
      </c>
      <c r="FE21" s="166"/>
      <c r="FF21" s="165">
        <v>22.2774</v>
      </c>
      <c r="FG21" s="165">
        <v>41.151800000000001</v>
      </c>
      <c r="FH21" s="165">
        <v>42.549300000000002</v>
      </c>
      <c r="FI21" s="165">
        <v>40.954900000000002</v>
      </c>
      <c r="FJ21" s="165">
        <v>-34.998399999999997</v>
      </c>
      <c r="FK21" s="165">
        <v>-33.658700000000003</v>
      </c>
      <c r="FL21" s="165">
        <v>63.968299999999999</v>
      </c>
      <c r="FM21" s="165">
        <v>-43.912100000000002</v>
      </c>
      <c r="FN21" s="165">
        <v>-44.219000000000001</v>
      </c>
      <c r="FO21" s="165">
        <v>28.400200000000002</v>
      </c>
      <c r="FP21" s="165">
        <v>34.936199999999999</v>
      </c>
      <c r="FQ21" s="165">
        <v>27.314299999999999</v>
      </c>
      <c r="FR21" s="165">
        <v>-0.06</v>
      </c>
      <c r="FS21" s="165">
        <v>1.861</v>
      </c>
      <c r="FT21" s="165">
        <v>0.61070000000000002</v>
      </c>
      <c r="FU21" s="166"/>
      <c r="FV21" s="165">
        <v>9.7899999999999991</v>
      </c>
      <c r="FW21" s="165">
        <v>28.035599999999999</v>
      </c>
      <c r="FX21" s="166"/>
      <c r="FY21" s="165">
        <v>-2.266</v>
      </c>
      <c r="FZ21" s="165">
        <v>0.84599999999999997</v>
      </c>
      <c r="GA21" s="166"/>
      <c r="GB21" s="165">
        <v>36.299999999999997</v>
      </c>
      <c r="GC21" s="165">
        <v>-35.72</v>
      </c>
      <c r="GD21" s="165">
        <v>-26.872299999999999</v>
      </c>
      <c r="GE21" s="165">
        <v>11.83</v>
      </c>
      <c r="GF21" s="165">
        <v>60.355200000000004</v>
      </c>
      <c r="GG21" s="165">
        <v>20.2</v>
      </c>
      <c r="GH21" s="165">
        <v>0</v>
      </c>
      <c r="GI21" s="165">
        <v>-12.036199999999999</v>
      </c>
      <c r="GJ21" s="165">
        <v>-12.927899999999999</v>
      </c>
      <c r="GK21" s="165">
        <v>1.4215</v>
      </c>
      <c r="GL21" s="166"/>
      <c r="GM21" s="166"/>
      <c r="GN21" s="165">
        <v>-13.571099999999999</v>
      </c>
      <c r="GO21" s="165">
        <v>-7.1562000000000001</v>
      </c>
      <c r="GP21" s="165">
        <v>16.330300000000001</v>
      </c>
      <c r="GQ21" s="165">
        <v>7.3216000000000001</v>
      </c>
      <c r="GR21" s="165">
        <v>46.558799999999998</v>
      </c>
      <c r="GS21" s="165">
        <v>47.618499999999997</v>
      </c>
      <c r="GT21" s="165">
        <v>-66.478899999999996</v>
      </c>
      <c r="GU21" s="165">
        <v>-15.9772</v>
      </c>
      <c r="GV21" s="165">
        <v>30.504200000000001</v>
      </c>
      <c r="GW21" s="165">
        <v>2.1947000000000001</v>
      </c>
      <c r="GX21" s="165">
        <v>13.0899</v>
      </c>
      <c r="GY21" s="165">
        <v>6.3978999999999999</v>
      </c>
      <c r="GZ21" s="165">
        <v>6.1186999999999996</v>
      </c>
      <c r="HA21" s="166"/>
      <c r="HB21" s="165">
        <v>71.6203</v>
      </c>
      <c r="HC21" s="165">
        <v>72.464799999999997</v>
      </c>
      <c r="HD21" s="165">
        <v>36</v>
      </c>
      <c r="HE21" s="165">
        <v>-35.900399999999998</v>
      </c>
      <c r="HF21" s="165">
        <v>-124.5763</v>
      </c>
      <c r="HG21" s="165">
        <v>128.58000000000001</v>
      </c>
      <c r="HH21" s="165">
        <v>269.26769999999999</v>
      </c>
      <c r="HI21" s="165">
        <v>-70.789900000000003</v>
      </c>
      <c r="HJ21" s="165">
        <v>-70.721400000000003</v>
      </c>
      <c r="HK21" s="165">
        <v>-70.864900000000006</v>
      </c>
      <c r="HL21" s="165">
        <v>-64.066500000000005</v>
      </c>
      <c r="HM21" s="165">
        <v>70.962699999999998</v>
      </c>
      <c r="HN21" s="165">
        <v>69.620900000000006</v>
      </c>
      <c r="HO21" s="165">
        <v>-67.416200000000003</v>
      </c>
      <c r="HP21" s="165">
        <v>-65.708200000000005</v>
      </c>
      <c r="HQ21" s="165">
        <v>16.6693</v>
      </c>
      <c r="HR21" s="165">
        <v>15.7464</v>
      </c>
      <c r="HS21" s="165">
        <v>-30.0609</v>
      </c>
      <c r="HT21" s="165">
        <v>-29.9773</v>
      </c>
      <c r="HU21" s="165">
        <v>72.599999999999994</v>
      </c>
      <c r="HV21" s="165">
        <v>71.86</v>
      </c>
      <c r="HW21" s="165">
        <v>11.5</v>
      </c>
      <c r="HX21" s="165">
        <v>11.1</v>
      </c>
      <c r="HY21" s="165">
        <v>21.739699999999999</v>
      </c>
      <c r="HZ21" s="165">
        <v>11.84</v>
      </c>
      <c r="IA21" s="165">
        <v>-354.15129999999999</v>
      </c>
      <c r="IB21" s="165">
        <v>102.6101</v>
      </c>
      <c r="IC21" s="165">
        <v>103.834</v>
      </c>
      <c r="ID21" s="165">
        <v>14.5</v>
      </c>
      <c r="IE21" s="165">
        <v>-39.4</v>
      </c>
      <c r="IF21" s="165">
        <v>-15.6</v>
      </c>
      <c r="IG21" s="165">
        <v>-14.8</v>
      </c>
      <c r="IH21" s="166"/>
      <c r="II21" s="166"/>
      <c r="IJ21" s="165">
        <v>-263.85489999999999</v>
      </c>
      <c r="IK21" s="165">
        <v>-293.70769999999999</v>
      </c>
      <c r="IL21" s="165">
        <v>254.9213</v>
      </c>
      <c r="IM21" s="165">
        <v>194.55600000000001</v>
      </c>
      <c r="IN21" s="165">
        <v>-38.6693</v>
      </c>
      <c r="IO21" s="165">
        <v>-190.8339</v>
      </c>
      <c r="IP21" s="165">
        <v>187.86689999999999</v>
      </c>
      <c r="IQ21" s="165">
        <v>-139.07759999999999</v>
      </c>
      <c r="IR21" s="165">
        <v>-94.794799999999995</v>
      </c>
      <c r="IS21" s="165">
        <v>-183.75530000000001</v>
      </c>
      <c r="IT21" s="165">
        <v>143.9579</v>
      </c>
      <c r="IU21" s="165">
        <v>142.7525</v>
      </c>
      <c r="IV21" s="165">
        <v>141.02359999999999</v>
      </c>
      <c r="IW21" s="165">
        <v>-241.8339</v>
      </c>
      <c r="IX21" s="165">
        <v>97.001999999999995</v>
      </c>
      <c r="IY21" s="165">
        <v>-146.9076</v>
      </c>
      <c r="IZ21" s="165">
        <v>147.43879999999999</v>
      </c>
      <c r="JA21" s="165">
        <v>-10.4138</v>
      </c>
      <c r="JB21" s="165">
        <v>26.466000000000001</v>
      </c>
      <c r="JC21" s="165">
        <v>10.32</v>
      </c>
      <c r="JD21" s="165">
        <v>8.6579999999999995</v>
      </c>
      <c r="JE21" s="165">
        <v>8.6760000000000002</v>
      </c>
      <c r="JF21" s="165">
        <v>-10.16</v>
      </c>
      <c r="JG21" s="165">
        <v>-11.6</v>
      </c>
      <c r="JH21" s="166"/>
      <c r="JI21" s="165">
        <v>12.013400000000001</v>
      </c>
      <c r="JJ21" s="165">
        <v>-24.6693</v>
      </c>
      <c r="JK21" s="165">
        <v>-37.178600000000003</v>
      </c>
      <c r="JL21" s="165">
        <v>22.9</v>
      </c>
      <c r="JM21" s="165">
        <v>48.417999999999999</v>
      </c>
      <c r="JN21" s="165">
        <v>49.796999999999997</v>
      </c>
      <c r="JO21" s="166"/>
      <c r="JP21" s="165">
        <v>13.662699999999999</v>
      </c>
      <c r="JQ21" s="165">
        <v>45.425699999999999</v>
      </c>
      <c r="JR21" s="165">
        <v>44.741700000000002</v>
      </c>
      <c r="JS21" s="165">
        <v>45.469200000000001</v>
      </c>
      <c r="JT21" s="166"/>
      <c r="JU21" s="165">
        <v>42.6</v>
      </c>
      <c r="JV21" s="165">
        <v>39.370100000000001</v>
      </c>
      <c r="JW21" s="165">
        <v>4.9400000000000004</v>
      </c>
      <c r="JX21" s="166"/>
      <c r="JY21" s="165">
        <v>-62.4621</v>
      </c>
      <c r="JZ21" s="165">
        <v>84.966099999999997</v>
      </c>
      <c r="KA21" s="165">
        <v>73.033699999999996</v>
      </c>
      <c r="KB21" s="165">
        <v>-62.886600000000001</v>
      </c>
      <c r="KC21" s="165">
        <v>-83.355400000000003</v>
      </c>
      <c r="KD21" s="165">
        <v>64.260199999999998</v>
      </c>
      <c r="KE21" s="165">
        <v>19.5014</v>
      </c>
      <c r="KF21" s="165">
        <v>-49.7</v>
      </c>
      <c r="KG21" s="165">
        <v>50.7</v>
      </c>
      <c r="KH21" s="165">
        <v>141.37559999999999</v>
      </c>
      <c r="KI21" s="165">
        <v>-118.2041</v>
      </c>
    </row>
    <row r="22" spans="1:295" ht="18" customHeight="1" x14ac:dyDescent="0.3">
      <c r="A22" s="162" t="s">
        <v>121</v>
      </c>
      <c r="B22" s="162" t="s">
        <v>847</v>
      </c>
      <c r="C22" s="165">
        <v>0</v>
      </c>
      <c r="D22" s="165">
        <v>13.1646</v>
      </c>
      <c r="E22" s="165">
        <v>-19.663</v>
      </c>
      <c r="F22" s="165">
        <v>-17.316400000000002</v>
      </c>
      <c r="G22" s="165">
        <v>12.789199999999999</v>
      </c>
      <c r="H22" s="166"/>
      <c r="I22" s="165">
        <v>33.9846</v>
      </c>
      <c r="J22" s="165">
        <v>-54.663600000000002</v>
      </c>
      <c r="K22" s="165">
        <v>39.302599999999998</v>
      </c>
      <c r="L22" s="165">
        <v>19.907399999999999</v>
      </c>
      <c r="M22" s="166"/>
      <c r="N22" s="166"/>
      <c r="O22" s="165">
        <v>-36.231000000000002</v>
      </c>
      <c r="P22" s="165">
        <v>33</v>
      </c>
      <c r="Q22" s="165">
        <v>16.559999999999999</v>
      </c>
      <c r="R22" s="165">
        <v>-33</v>
      </c>
      <c r="S22" s="165">
        <v>13.119400000000001</v>
      </c>
      <c r="T22" s="165">
        <v>113.1344</v>
      </c>
      <c r="U22" s="165">
        <v>8.9181000000000008</v>
      </c>
      <c r="V22" s="165">
        <v>9.0223999999999993</v>
      </c>
      <c r="W22" s="165">
        <v>15.0306</v>
      </c>
      <c r="X22" s="165">
        <v>9.6661000000000001</v>
      </c>
      <c r="Y22" s="165">
        <v>0.27339999999999998</v>
      </c>
      <c r="Z22" s="165">
        <v>2.484</v>
      </c>
      <c r="AA22" s="166"/>
      <c r="AB22" s="166"/>
      <c r="AC22" s="165">
        <v>0</v>
      </c>
      <c r="AD22" s="165">
        <v>-68.8</v>
      </c>
      <c r="AE22" s="166"/>
      <c r="AF22" s="165">
        <v>-31.08</v>
      </c>
      <c r="AG22" s="165">
        <v>35.200000000000003</v>
      </c>
      <c r="AH22" s="165">
        <v>18.128</v>
      </c>
      <c r="AI22" s="165">
        <v>0.246</v>
      </c>
      <c r="AJ22" s="166">
        <v>0</v>
      </c>
      <c r="AK22" s="165">
        <v>-31.49</v>
      </c>
      <c r="AL22" s="165">
        <v>-40.94</v>
      </c>
      <c r="AM22" s="165">
        <v>31.29</v>
      </c>
      <c r="AN22" s="165">
        <v>31.36</v>
      </c>
      <c r="AO22" s="165">
        <v>11.991099999999999</v>
      </c>
      <c r="AP22" s="165">
        <v>0.69030000000000002</v>
      </c>
      <c r="AQ22" s="165">
        <v>45.229700000000001</v>
      </c>
      <c r="AR22" s="165">
        <v>46.719700000000003</v>
      </c>
      <c r="AS22" s="165">
        <v>33.828099999999999</v>
      </c>
      <c r="AT22" s="165">
        <v>-32.016199999999998</v>
      </c>
      <c r="AU22" s="165">
        <v>-31.953399999999998</v>
      </c>
      <c r="AV22" s="165">
        <v>29.446899999999999</v>
      </c>
      <c r="AW22" s="165">
        <v>28.0746</v>
      </c>
      <c r="AX22" s="165">
        <v>64.046099999999996</v>
      </c>
      <c r="AY22" s="166"/>
      <c r="AZ22" s="165">
        <v>36.923299999999998</v>
      </c>
      <c r="BA22" s="165">
        <v>34.750300000000003</v>
      </c>
      <c r="BB22" s="165">
        <v>-405.30529999999999</v>
      </c>
      <c r="BC22" s="165">
        <v>8.7741000000000007</v>
      </c>
      <c r="BD22" s="165">
        <v>-12.4</v>
      </c>
      <c r="BE22" s="165">
        <v>-12.4</v>
      </c>
      <c r="BF22" s="165">
        <v>41.146900000000002</v>
      </c>
      <c r="BG22" s="165">
        <v>38.120399999999997</v>
      </c>
      <c r="BH22" s="165">
        <v>-5.5487000000000002</v>
      </c>
      <c r="BI22" s="166"/>
      <c r="BJ22" s="165">
        <v>-71.467399999999998</v>
      </c>
      <c r="BK22" s="165">
        <v>-0.86280000000000001</v>
      </c>
      <c r="BL22" s="165">
        <v>8.5793999999999997</v>
      </c>
      <c r="BM22" s="165">
        <v>5.9157000000000002</v>
      </c>
      <c r="BN22" s="165">
        <v>462.23320000000001</v>
      </c>
      <c r="BO22" s="165">
        <v>64.668700000000001</v>
      </c>
      <c r="BP22" s="165">
        <v>63.844700000000003</v>
      </c>
      <c r="BQ22" s="165">
        <v>-475.85579999999999</v>
      </c>
      <c r="BR22" s="165">
        <v>330.11180000000002</v>
      </c>
      <c r="BS22" s="166"/>
      <c r="BT22" s="165">
        <v>-22.392700000000001</v>
      </c>
      <c r="BU22" s="165">
        <v>23.858899999999998</v>
      </c>
      <c r="BV22" s="165">
        <v>56.8934</v>
      </c>
      <c r="BW22" s="165">
        <v>21.98</v>
      </c>
      <c r="BX22" s="165">
        <v>16.399999999999999</v>
      </c>
      <c r="BY22" s="165">
        <v>34.479999999999997</v>
      </c>
      <c r="BZ22" s="166"/>
      <c r="CA22" s="165">
        <v>16.213000000000001</v>
      </c>
      <c r="CB22" s="165">
        <v>16.748799999999999</v>
      </c>
      <c r="CC22" s="165">
        <v>34.861800000000002</v>
      </c>
      <c r="CD22" s="165">
        <v>35.806399999999996</v>
      </c>
      <c r="CE22" s="165">
        <v>-7.5746000000000002</v>
      </c>
      <c r="CF22" s="165">
        <v>-23.655999999999999</v>
      </c>
      <c r="CG22" s="165">
        <v>-23.587199999999999</v>
      </c>
      <c r="CH22" s="165">
        <v>4.6424000000000003</v>
      </c>
      <c r="CI22" s="166"/>
      <c r="CJ22" s="166"/>
      <c r="CK22" s="166"/>
      <c r="CL22" s="165">
        <v>79.2</v>
      </c>
      <c r="CM22" s="165">
        <v>71.400000000000006</v>
      </c>
      <c r="CN22" s="165">
        <v>-6.97</v>
      </c>
      <c r="CO22" s="165">
        <v>72.177199999999999</v>
      </c>
      <c r="CP22" s="165">
        <v>71.673299999999998</v>
      </c>
      <c r="CQ22" s="165">
        <v>70.201499999999996</v>
      </c>
      <c r="CR22" s="165">
        <v>-38.100099999999998</v>
      </c>
      <c r="CS22" s="165">
        <v>-37.553800000000003</v>
      </c>
      <c r="CT22" s="165">
        <v>48.890099999999997</v>
      </c>
      <c r="CU22" s="165">
        <v>-40.332999999999998</v>
      </c>
      <c r="CV22" s="165">
        <v>50.3598</v>
      </c>
      <c r="CW22" s="165">
        <v>10.700699999999999</v>
      </c>
      <c r="CX22" s="165">
        <v>38.1</v>
      </c>
      <c r="CY22" s="165">
        <v>20.09</v>
      </c>
      <c r="CZ22" s="165">
        <v>33.288600000000002</v>
      </c>
      <c r="DA22" s="165">
        <v>31.3522</v>
      </c>
      <c r="DB22" s="165">
        <v>-20.49</v>
      </c>
      <c r="DC22" s="165">
        <v>-4.9766000000000004</v>
      </c>
      <c r="DD22" s="166"/>
      <c r="DE22" s="166"/>
      <c r="DF22" s="165">
        <v>-82.891300000000001</v>
      </c>
      <c r="DG22" s="165">
        <v>-3.6190000000000002</v>
      </c>
      <c r="DH22" s="165">
        <v>-12.498900000000001</v>
      </c>
      <c r="DI22" s="165">
        <v>-56.6</v>
      </c>
      <c r="DJ22" s="165">
        <v>-56.3</v>
      </c>
      <c r="DK22" s="165">
        <v>19.239799999999999</v>
      </c>
      <c r="DL22" s="165">
        <v>36.0443</v>
      </c>
      <c r="DM22" s="165">
        <v>31.011299999999999</v>
      </c>
      <c r="DN22" s="165">
        <v>51.580800000000004</v>
      </c>
      <c r="DO22" s="165">
        <v>36.020000000000003</v>
      </c>
      <c r="DP22" s="165">
        <v>-3.65</v>
      </c>
      <c r="DQ22" s="165">
        <v>45.213500000000003</v>
      </c>
      <c r="DR22" s="165">
        <v>82.2697</v>
      </c>
      <c r="DS22" s="165">
        <v>-19.3</v>
      </c>
      <c r="DT22" s="165">
        <v>-19.46</v>
      </c>
      <c r="DU22" s="165">
        <v>73.739999999999995</v>
      </c>
      <c r="DV22" s="165">
        <v>30.86</v>
      </c>
      <c r="DW22" s="165">
        <v>82.381799999999998</v>
      </c>
      <c r="DX22" s="165">
        <v>80.890900000000002</v>
      </c>
      <c r="DY22" s="165">
        <v>35.084200000000003</v>
      </c>
      <c r="DZ22" s="165">
        <v>33.200000000000003</v>
      </c>
      <c r="EA22" s="165">
        <v>166.18379999999999</v>
      </c>
      <c r="EB22" s="165">
        <v>138.58279999999999</v>
      </c>
      <c r="EC22" s="165">
        <v>132.66739999999999</v>
      </c>
      <c r="ED22" s="165">
        <v>133.9084</v>
      </c>
      <c r="EE22" s="165">
        <v>84.7834</v>
      </c>
      <c r="EF22" s="165">
        <v>30.535699999999999</v>
      </c>
      <c r="EG22" s="165">
        <v>-22.135000000000002</v>
      </c>
      <c r="EH22" s="165">
        <v>492.18180000000001</v>
      </c>
      <c r="EI22" s="165">
        <v>199.1182</v>
      </c>
      <c r="EJ22" s="166"/>
      <c r="EK22" s="165">
        <v>-27.0717</v>
      </c>
      <c r="EL22" s="165">
        <v>-24.719000000000001</v>
      </c>
      <c r="EM22" s="165">
        <v>17.116399999999999</v>
      </c>
      <c r="EN22" s="165">
        <v>20.3156</v>
      </c>
      <c r="EO22" s="165">
        <v>18.992899999999999</v>
      </c>
      <c r="EP22" s="165">
        <v>44.591999999999999</v>
      </c>
      <c r="EQ22" s="165">
        <v>-32.179499999999997</v>
      </c>
      <c r="ER22" s="165">
        <v>-32.844799999999999</v>
      </c>
      <c r="ES22" s="165">
        <v>-37.212699999999998</v>
      </c>
      <c r="ET22" s="165">
        <v>0</v>
      </c>
      <c r="EU22" s="165">
        <v>-13.43</v>
      </c>
      <c r="EV22" s="166"/>
      <c r="EW22" s="165">
        <v>13.2433</v>
      </c>
      <c r="EX22" s="165">
        <v>-17.267499999999998</v>
      </c>
      <c r="EY22" s="165">
        <v>-36.141300000000001</v>
      </c>
      <c r="EZ22" s="165">
        <v>-35.032499999999999</v>
      </c>
      <c r="FA22" s="165">
        <v>9.8171999999999997</v>
      </c>
      <c r="FB22" s="165">
        <v>-27.6251</v>
      </c>
      <c r="FC22" s="166"/>
      <c r="FD22" s="165">
        <v>23.270800000000001</v>
      </c>
      <c r="FE22" s="166"/>
      <c r="FF22" s="165">
        <v>22.5534</v>
      </c>
      <c r="FG22" s="165">
        <v>41.317300000000003</v>
      </c>
      <c r="FH22" s="165">
        <v>42.136499999999998</v>
      </c>
      <c r="FI22" s="165">
        <v>40.621400000000001</v>
      </c>
      <c r="FJ22" s="165">
        <v>-16.410699999999999</v>
      </c>
      <c r="FK22" s="165">
        <v>-16.578199999999999</v>
      </c>
      <c r="FL22" s="165">
        <v>70.499099999999999</v>
      </c>
      <c r="FM22" s="165">
        <v>-32.458799999999997</v>
      </c>
      <c r="FN22" s="165">
        <v>-31.900099999999998</v>
      </c>
      <c r="FO22" s="165">
        <v>32.981999999999999</v>
      </c>
      <c r="FP22" s="165">
        <v>39.384999999999998</v>
      </c>
      <c r="FQ22" s="165">
        <v>28.2957</v>
      </c>
      <c r="FR22" s="165">
        <v>-1.18</v>
      </c>
      <c r="FS22" s="165">
        <v>1.8585</v>
      </c>
      <c r="FT22" s="165">
        <v>0.6119</v>
      </c>
      <c r="FU22" s="166"/>
      <c r="FV22" s="165">
        <v>11.25</v>
      </c>
      <c r="FW22" s="165">
        <v>27.758500000000002</v>
      </c>
      <c r="FX22" s="166"/>
      <c r="FY22" s="165">
        <v>-2.1339999999999999</v>
      </c>
      <c r="FZ22" s="165">
        <v>0.83199999999999996</v>
      </c>
      <c r="GA22" s="166"/>
      <c r="GB22" s="165">
        <v>33.880000000000003</v>
      </c>
      <c r="GC22" s="165">
        <v>-39.142000000000003</v>
      </c>
      <c r="GD22" s="165">
        <v>-33.512900000000002</v>
      </c>
      <c r="GE22" s="165">
        <v>11.6</v>
      </c>
      <c r="GF22" s="165">
        <v>61.920200000000001</v>
      </c>
      <c r="GG22" s="165">
        <v>19.3</v>
      </c>
      <c r="GH22" s="165">
        <v>0</v>
      </c>
      <c r="GI22" s="165">
        <v>-12.206099999999999</v>
      </c>
      <c r="GJ22" s="165">
        <v>-13.021699999999999</v>
      </c>
      <c r="GK22" s="165">
        <v>1.4918</v>
      </c>
      <c r="GL22" s="166"/>
      <c r="GM22" s="166"/>
      <c r="GN22" s="165">
        <v>-13.5944</v>
      </c>
      <c r="GO22" s="165">
        <v>-9.609</v>
      </c>
      <c r="GP22" s="165">
        <v>15.706</v>
      </c>
      <c r="GQ22" s="165">
        <v>10.0694</v>
      </c>
      <c r="GR22" s="165">
        <v>46.908099999999997</v>
      </c>
      <c r="GS22" s="165">
        <v>47.884500000000003</v>
      </c>
      <c r="GT22" s="165">
        <v>-71.7881</v>
      </c>
      <c r="GU22" s="165">
        <v>-17.132999999999999</v>
      </c>
      <c r="GV22" s="165">
        <v>32.0259</v>
      </c>
      <c r="GW22" s="165">
        <v>-2.0773999999999999</v>
      </c>
      <c r="GX22" s="165">
        <v>12.6494</v>
      </c>
      <c r="GY22" s="165">
        <v>7.6089000000000002</v>
      </c>
      <c r="GZ22" s="165">
        <v>7.3632999999999997</v>
      </c>
      <c r="HA22" s="165">
        <v>14</v>
      </c>
      <c r="HB22" s="165">
        <v>44.333100000000002</v>
      </c>
      <c r="HC22" s="165">
        <v>44.404299999999999</v>
      </c>
      <c r="HD22" s="166"/>
      <c r="HE22" s="166"/>
      <c r="HF22" s="165">
        <v>-114.5018</v>
      </c>
      <c r="HG22" s="165">
        <v>116.3899</v>
      </c>
      <c r="HH22" s="165">
        <v>156.23099999999999</v>
      </c>
      <c r="HI22" s="165">
        <v>-43.784500000000001</v>
      </c>
      <c r="HJ22" s="165">
        <v>-44.024900000000002</v>
      </c>
      <c r="HK22" s="165">
        <v>-72.769300000000001</v>
      </c>
      <c r="HL22" s="165">
        <v>-66.771500000000003</v>
      </c>
      <c r="HM22" s="165">
        <v>67.441000000000003</v>
      </c>
      <c r="HN22" s="165">
        <v>67.464200000000005</v>
      </c>
      <c r="HO22" s="165">
        <v>-47.495800000000003</v>
      </c>
      <c r="HP22" s="166"/>
      <c r="HQ22" s="165">
        <v>9.0007000000000001</v>
      </c>
      <c r="HR22" s="165">
        <v>8.8248999999999995</v>
      </c>
      <c r="HS22" s="165">
        <v>-18.087199999999999</v>
      </c>
      <c r="HT22" s="165">
        <v>-17.776800000000001</v>
      </c>
      <c r="HU22" s="165">
        <v>49.11</v>
      </c>
      <c r="HV22" s="165">
        <v>49.43</v>
      </c>
      <c r="HW22" s="165">
        <v>6.1</v>
      </c>
      <c r="HX22" s="165">
        <v>6.1</v>
      </c>
      <c r="HY22" s="165">
        <v>21.863600000000002</v>
      </c>
      <c r="HZ22" s="165">
        <v>-8.8000000000000007</v>
      </c>
      <c r="IA22" s="165">
        <v>-337.06630000000001</v>
      </c>
      <c r="IB22" s="165">
        <v>93.845299999999995</v>
      </c>
      <c r="IC22" s="165">
        <v>93.648499999999999</v>
      </c>
      <c r="ID22" s="165">
        <v>13.4</v>
      </c>
      <c r="IE22" s="165">
        <v>-42.1</v>
      </c>
      <c r="IF22" s="165">
        <v>-7.9</v>
      </c>
      <c r="IG22" s="165">
        <v>-7.1</v>
      </c>
      <c r="IH22" s="166"/>
      <c r="II22" s="166"/>
      <c r="IJ22" s="165">
        <v>-146.6045</v>
      </c>
      <c r="IK22" s="165">
        <v>-160.54689999999999</v>
      </c>
      <c r="IL22" s="165">
        <v>121.80970000000001</v>
      </c>
      <c r="IM22" s="165">
        <v>81.082499999999996</v>
      </c>
      <c r="IN22" s="165">
        <v>-41.6477</v>
      </c>
      <c r="IO22" s="165">
        <v>-73.729100000000003</v>
      </c>
      <c r="IP22" s="165">
        <v>67.542400000000001</v>
      </c>
      <c r="IQ22" s="165">
        <v>-133.30350000000001</v>
      </c>
      <c r="IR22" s="165">
        <v>0</v>
      </c>
      <c r="IS22" s="165">
        <v>-66.842699999999994</v>
      </c>
      <c r="IT22" s="165">
        <v>170.4152</v>
      </c>
      <c r="IU22" s="165">
        <v>171.41730000000001</v>
      </c>
      <c r="IV22" s="165">
        <v>134.96549999999999</v>
      </c>
      <c r="IW22" s="165">
        <v>-111.3216</v>
      </c>
      <c r="IX22" s="165">
        <v>11.283099999999999</v>
      </c>
      <c r="IY22" s="165">
        <v>-90.8553</v>
      </c>
      <c r="IZ22" s="165">
        <v>95.600999999999999</v>
      </c>
      <c r="JA22" s="165">
        <v>-10.202299999999999</v>
      </c>
      <c r="JB22" s="165">
        <v>21.271000000000001</v>
      </c>
      <c r="JC22" s="165">
        <v>9.76</v>
      </c>
      <c r="JD22" s="165">
        <v>8.4819999999999993</v>
      </c>
      <c r="JE22" s="165">
        <v>8.4920000000000009</v>
      </c>
      <c r="JF22" s="165">
        <v>-9.2799999999999994</v>
      </c>
      <c r="JG22" s="165">
        <v>-11.84</v>
      </c>
      <c r="JH22" s="166"/>
      <c r="JI22" s="165">
        <v>12.1599</v>
      </c>
      <c r="JJ22" s="165">
        <v>-19.600200000000001</v>
      </c>
      <c r="JK22" s="165">
        <v>-40.547800000000002</v>
      </c>
      <c r="JL22" s="165">
        <v>20.9</v>
      </c>
      <c r="JM22" s="165">
        <v>47.283999999999999</v>
      </c>
      <c r="JN22" s="165">
        <v>46.981000000000002</v>
      </c>
      <c r="JO22" s="165">
        <v>11.245799999999999</v>
      </c>
      <c r="JP22" s="165">
        <v>13.717599999999999</v>
      </c>
      <c r="JQ22" s="165">
        <v>43.923999999999999</v>
      </c>
      <c r="JR22" s="165">
        <v>44.173000000000002</v>
      </c>
      <c r="JS22" s="165">
        <v>44.0944</v>
      </c>
      <c r="JT22" s="166"/>
      <c r="JU22" s="165">
        <v>42.6</v>
      </c>
      <c r="JV22" s="165">
        <v>30.355599999999999</v>
      </c>
      <c r="JW22" s="165">
        <v>5.22</v>
      </c>
      <c r="JX22" s="166"/>
      <c r="JY22" s="165">
        <v>-66.776899999999998</v>
      </c>
      <c r="JZ22" s="165">
        <v>86.848699999999994</v>
      </c>
      <c r="KA22" s="165">
        <v>74.861999999999995</v>
      </c>
      <c r="KB22" s="165">
        <v>-66.251599999999996</v>
      </c>
      <c r="KC22" s="165">
        <v>-85.368200000000002</v>
      </c>
      <c r="KD22" s="165">
        <v>67.053200000000004</v>
      </c>
      <c r="KE22" s="165">
        <v>17.774100000000001</v>
      </c>
      <c r="KF22" s="165">
        <v>-52.8</v>
      </c>
      <c r="KG22" s="165">
        <v>53.4</v>
      </c>
      <c r="KH22" s="165">
        <v>38.768599999999999</v>
      </c>
      <c r="KI22" s="165">
        <v>-28.654699999999998</v>
      </c>
    </row>
    <row r="23" spans="1:295" ht="18" customHeight="1" x14ac:dyDescent="0.3">
      <c r="A23" s="162" t="s">
        <v>121</v>
      </c>
      <c r="B23" s="162" t="s">
        <v>848</v>
      </c>
      <c r="C23" s="165">
        <v>0</v>
      </c>
      <c r="D23" s="165">
        <v>14.0246</v>
      </c>
      <c r="E23" s="165">
        <v>-20.968299999999999</v>
      </c>
      <c r="F23" s="165">
        <v>-33.737699999999997</v>
      </c>
      <c r="G23" s="165">
        <v>13.274800000000001</v>
      </c>
      <c r="H23" s="166"/>
      <c r="I23" s="165">
        <v>36.4666</v>
      </c>
      <c r="J23" s="165">
        <v>-51.41</v>
      </c>
      <c r="K23" s="165">
        <v>44.139600000000002</v>
      </c>
      <c r="L23" s="165">
        <v>22.389299999999999</v>
      </c>
      <c r="M23" s="166"/>
      <c r="N23" s="166"/>
      <c r="O23" s="165">
        <v>-38.360999999999997</v>
      </c>
      <c r="P23" s="165">
        <v>33</v>
      </c>
      <c r="Q23" s="166"/>
      <c r="R23" s="165">
        <v>-35.200000000000003</v>
      </c>
      <c r="S23" s="165">
        <v>13.429</v>
      </c>
      <c r="T23" s="165">
        <v>107.45820000000001</v>
      </c>
      <c r="U23" s="165">
        <v>9.9701000000000004</v>
      </c>
      <c r="V23" s="165">
        <v>9.9658999999999995</v>
      </c>
      <c r="W23" s="165">
        <v>16.812799999999999</v>
      </c>
      <c r="X23" s="165">
        <v>9.6777999999999995</v>
      </c>
      <c r="Y23" s="165">
        <v>0.2321</v>
      </c>
      <c r="Z23" s="165">
        <v>2.4866999999999999</v>
      </c>
      <c r="AA23" s="166"/>
      <c r="AB23" s="166"/>
      <c r="AC23" s="166"/>
      <c r="AD23" s="165">
        <v>-71.5</v>
      </c>
      <c r="AE23" s="166"/>
      <c r="AF23" s="165">
        <v>-28.86</v>
      </c>
      <c r="AG23" s="165">
        <v>37.4</v>
      </c>
      <c r="AH23" s="165">
        <v>18.021999999999998</v>
      </c>
      <c r="AI23" s="165">
        <v>0.24099999999999999</v>
      </c>
      <c r="AJ23" s="166">
        <v>0</v>
      </c>
      <c r="AK23" s="165">
        <v>-27.65</v>
      </c>
      <c r="AL23" s="165">
        <v>-49.87</v>
      </c>
      <c r="AM23" s="165">
        <v>28.03</v>
      </c>
      <c r="AN23" s="165">
        <v>27.81</v>
      </c>
      <c r="AO23" s="165">
        <v>13.7491</v>
      </c>
      <c r="AP23" s="165">
        <v>0.24429999999999999</v>
      </c>
      <c r="AQ23" s="165">
        <v>47.725000000000001</v>
      </c>
      <c r="AR23" s="165">
        <v>48.392899999999997</v>
      </c>
      <c r="AS23" s="165">
        <v>36.566299999999998</v>
      </c>
      <c r="AT23" s="165">
        <v>-27.3277</v>
      </c>
      <c r="AU23" s="165">
        <v>-26.8977</v>
      </c>
      <c r="AV23" s="165">
        <v>10.6168</v>
      </c>
      <c r="AW23" s="165">
        <v>10.3429</v>
      </c>
      <c r="AX23" s="165">
        <v>69.263099999999994</v>
      </c>
      <c r="AY23" s="166"/>
      <c r="AZ23" s="165">
        <v>19.5642</v>
      </c>
      <c r="BA23" s="165">
        <v>18.588699999999999</v>
      </c>
      <c r="BB23" s="165">
        <v>-402.01</v>
      </c>
      <c r="BC23" s="165">
        <v>1.2551000000000001</v>
      </c>
      <c r="BD23" s="165">
        <v>-12.9</v>
      </c>
      <c r="BE23" s="165">
        <v>-12.9</v>
      </c>
      <c r="BF23" s="165">
        <v>34.262500000000003</v>
      </c>
      <c r="BG23" s="165">
        <v>33.120199999999997</v>
      </c>
      <c r="BH23" s="165">
        <v>-5.9432</v>
      </c>
      <c r="BI23" s="166"/>
      <c r="BJ23" s="165">
        <v>-60.227200000000003</v>
      </c>
      <c r="BK23" s="165">
        <v>9.9699999999999997E-2</v>
      </c>
      <c r="BL23" s="165">
        <v>9.1473999999999993</v>
      </c>
      <c r="BM23" s="165">
        <v>6.2541000000000002</v>
      </c>
      <c r="BN23" s="165">
        <v>456.55680000000001</v>
      </c>
      <c r="BO23" s="165">
        <v>94.729399999999998</v>
      </c>
      <c r="BP23" s="165">
        <v>94.698899999999995</v>
      </c>
      <c r="BQ23" s="165">
        <v>-536.55460000000005</v>
      </c>
      <c r="BR23" s="165">
        <v>349.98869999999999</v>
      </c>
      <c r="BS23" s="166"/>
      <c r="BT23" s="165">
        <v>1.4462999999999999</v>
      </c>
      <c r="BU23" s="165">
        <v>0</v>
      </c>
      <c r="BV23" s="165">
        <v>62.112699999999997</v>
      </c>
      <c r="BW23" s="165">
        <v>23.57</v>
      </c>
      <c r="BX23" s="165">
        <v>18.420000000000002</v>
      </c>
      <c r="BY23" s="165">
        <v>37.880000000000003</v>
      </c>
      <c r="BZ23" s="165">
        <v>59.42</v>
      </c>
      <c r="CA23" s="165">
        <v>26.527699999999999</v>
      </c>
      <c r="CB23" s="165">
        <v>26.6617</v>
      </c>
      <c r="CC23" s="165">
        <v>32.899000000000001</v>
      </c>
      <c r="CD23" s="165">
        <v>33.624200000000002</v>
      </c>
      <c r="CE23" s="165">
        <v>-9.5739000000000001</v>
      </c>
      <c r="CF23" s="165">
        <v>-37.4206</v>
      </c>
      <c r="CG23" s="165">
        <v>-36.620800000000003</v>
      </c>
      <c r="CH23" s="165">
        <v>5.3682999999999996</v>
      </c>
      <c r="CI23" s="165">
        <v>0</v>
      </c>
      <c r="CJ23" s="166"/>
      <c r="CK23" s="166"/>
      <c r="CL23" s="165">
        <v>85.2</v>
      </c>
      <c r="CM23" s="165">
        <v>76.3</v>
      </c>
      <c r="CN23" s="165">
        <v>-7.67</v>
      </c>
      <c r="CO23" s="165">
        <v>72.099299999999999</v>
      </c>
      <c r="CP23" s="165">
        <v>70.250900000000001</v>
      </c>
      <c r="CQ23" s="165">
        <v>69.442099999999996</v>
      </c>
      <c r="CR23" s="165">
        <v>-36.912999999999997</v>
      </c>
      <c r="CS23" s="165">
        <v>-36.265300000000003</v>
      </c>
      <c r="CT23" s="165">
        <v>52.153199999999998</v>
      </c>
      <c r="CU23" s="165">
        <v>-48.452500000000001</v>
      </c>
      <c r="CV23" s="165">
        <v>54.820399999999999</v>
      </c>
      <c r="CW23" s="165">
        <v>11.3621</v>
      </c>
      <c r="CX23" s="165">
        <v>44.32</v>
      </c>
      <c r="CY23" s="165">
        <v>23.14</v>
      </c>
      <c r="CZ23" s="165">
        <v>37.507300000000001</v>
      </c>
      <c r="DA23" s="165">
        <v>35.307299999999998</v>
      </c>
      <c r="DB23" s="165">
        <v>-20.53</v>
      </c>
      <c r="DC23" s="165">
        <v>-6.0826000000000002</v>
      </c>
      <c r="DD23" s="166"/>
      <c r="DE23" s="166"/>
      <c r="DF23" s="165">
        <v>-117.6515</v>
      </c>
      <c r="DG23" s="165">
        <v>-6.7146999999999997</v>
      </c>
      <c r="DH23" s="165">
        <v>-12.562799999999999</v>
      </c>
      <c r="DI23" s="165">
        <v>-61.7</v>
      </c>
      <c r="DJ23" s="165">
        <v>-63.4</v>
      </c>
      <c r="DK23" s="165">
        <v>19.151900000000001</v>
      </c>
      <c r="DL23" s="165">
        <v>39.559899999999999</v>
      </c>
      <c r="DM23" s="165">
        <v>38.055999999999997</v>
      </c>
      <c r="DN23" s="165">
        <v>56.854199999999999</v>
      </c>
      <c r="DO23" s="165">
        <v>39.619999999999997</v>
      </c>
      <c r="DP23" s="165">
        <v>-8.2899999999999991</v>
      </c>
      <c r="DQ23" s="165">
        <v>47.259500000000003</v>
      </c>
      <c r="DR23" s="165">
        <v>117.2342</v>
      </c>
      <c r="DS23" s="165">
        <v>-19.23</v>
      </c>
      <c r="DT23" s="165">
        <v>-19.34</v>
      </c>
      <c r="DU23" s="165">
        <v>78</v>
      </c>
      <c r="DV23" s="165">
        <v>32.93</v>
      </c>
      <c r="DW23" s="165">
        <v>119.0364</v>
      </c>
      <c r="DX23" s="165">
        <v>115.5273</v>
      </c>
      <c r="DY23" s="165">
        <v>59.722499999999997</v>
      </c>
      <c r="DZ23" s="165">
        <v>35.345500000000001</v>
      </c>
      <c r="EA23" s="165">
        <v>189.49629999999999</v>
      </c>
      <c r="EB23" s="165">
        <v>161.29069999999999</v>
      </c>
      <c r="EC23" s="165">
        <v>155.50960000000001</v>
      </c>
      <c r="ED23" s="165">
        <v>155.92179999999999</v>
      </c>
      <c r="EE23" s="165">
        <v>108.7949</v>
      </c>
      <c r="EF23" s="165">
        <v>30.259699999999999</v>
      </c>
      <c r="EG23" s="165">
        <v>-21.687000000000001</v>
      </c>
      <c r="EH23" s="165">
        <v>545.53800000000001</v>
      </c>
      <c r="EI23" s="165">
        <v>185.2646</v>
      </c>
      <c r="EJ23" s="166"/>
      <c r="EK23" s="165">
        <v>-27.875699999999998</v>
      </c>
      <c r="EL23" s="165">
        <v>-25.7592</v>
      </c>
      <c r="EM23" s="165">
        <v>18.413499999999999</v>
      </c>
      <c r="EN23" s="165">
        <v>12.8306</v>
      </c>
      <c r="EO23" s="165">
        <v>12.63</v>
      </c>
      <c r="EP23" s="165">
        <v>101.42400000000001</v>
      </c>
      <c r="EQ23" s="165">
        <v>-30.430599999999998</v>
      </c>
      <c r="ER23" s="165">
        <v>-30.784199999999998</v>
      </c>
      <c r="ES23" s="165">
        <v>-61.846699999999998</v>
      </c>
      <c r="ET23" s="165">
        <v>0</v>
      </c>
      <c r="EU23" s="165">
        <v>-15.33</v>
      </c>
      <c r="EV23" s="165">
        <v>50.6</v>
      </c>
      <c r="EW23" s="165">
        <v>12.484400000000001</v>
      </c>
      <c r="EX23" s="165">
        <v>-25.973600000000001</v>
      </c>
      <c r="EY23" s="165">
        <v>-37.607399999999998</v>
      </c>
      <c r="EZ23" s="165">
        <v>-36.181399999999996</v>
      </c>
      <c r="FA23" s="165">
        <v>11.373200000000001</v>
      </c>
      <c r="FB23" s="165">
        <v>-27.661899999999999</v>
      </c>
      <c r="FC23" s="166"/>
      <c r="FD23" s="165">
        <v>23.655899999999999</v>
      </c>
      <c r="FE23" s="166"/>
      <c r="FF23" s="165">
        <v>22.6052</v>
      </c>
      <c r="FG23" s="165">
        <v>41.619599999999998</v>
      </c>
      <c r="FH23" s="165">
        <v>42.210900000000002</v>
      </c>
      <c r="FI23" s="165">
        <v>40.827399999999997</v>
      </c>
      <c r="FJ23" s="165">
        <v>-27.797799999999999</v>
      </c>
      <c r="FK23" s="165">
        <v>-27.965199999999999</v>
      </c>
      <c r="FL23" s="165">
        <v>67.819800000000001</v>
      </c>
      <c r="FM23" s="165">
        <v>-57.092300000000002</v>
      </c>
      <c r="FN23" s="165">
        <v>-33.881999999999998</v>
      </c>
      <c r="FO23" s="165">
        <v>28.334199999999999</v>
      </c>
      <c r="FP23" s="165">
        <v>36.1265</v>
      </c>
      <c r="FQ23" s="165">
        <v>30.112200000000001</v>
      </c>
      <c r="FR23" s="165">
        <v>-1.6</v>
      </c>
      <c r="FS23" s="165">
        <v>1.9757</v>
      </c>
      <c r="FT23" s="165">
        <v>0.74980000000000002</v>
      </c>
      <c r="FU23" s="166"/>
      <c r="FV23" s="165">
        <v>11.96</v>
      </c>
      <c r="FW23" s="165">
        <v>29.688700000000001</v>
      </c>
      <c r="FX23" s="166"/>
      <c r="FY23" s="165">
        <v>-1.724</v>
      </c>
      <c r="FZ23" s="165">
        <v>0.68899999999999995</v>
      </c>
      <c r="GA23" s="166"/>
      <c r="GB23" s="165">
        <v>34.51</v>
      </c>
      <c r="GC23" s="165">
        <v>-37.199199999999998</v>
      </c>
      <c r="GD23" s="165">
        <v>-28.077400000000001</v>
      </c>
      <c r="GE23" s="165">
        <v>11.79</v>
      </c>
      <c r="GF23" s="165">
        <v>60.976500000000001</v>
      </c>
      <c r="GG23" s="165">
        <v>18.899999999999999</v>
      </c>
      <c r="GH23" s="165">
        <v>2.2967</v>
      </c>
      <c r="GI23" s="165">
        <v>-14.5631</v>
      </c>
      <c r="GJ23" s="165">
        <v>-15.711600000000001</v>
      </c>
      <c r="GK23" s="165">
        <v>1.5750999999999999</v>
      </c>
      <c r="GL23" s="166"/>
      <c r="GM23" s="166"/>
      <c r="GN23" s="165">
        <v>-13.866300000000001</v>
      </c>
      <c r="GO23" s="165">
        <v>-7.4114000000000004</v>
      </c>
      <c r="GP23" s="165">
        <v>15.4132</v>
      </c>
      <c r="GQ23" s="165">
        <v>7.3918999999999997</v>
      </c>
      <c r="GR23" s="165">
        <v>53.703299999999999</v>
      </c>
      <c r="GS23" s="165">
        <v>54.238999999999997</v>
      </c>
      <c r="GT23" s="165">
        <v>-70.103899999999996</v>
      </c>
      <c r="GU23" s="165">
        <v>-18.860600000000002</v>
      </c>
      <c r="GV23" s="165">
        <v>34.076900000000002</v>
      </c>
      <c r="GW23" s="165">
        <v>8.8811999999999998</v>
      </c>
      <c r="GX23" s="165">
        <v>11.207700000000001</v>
      </c>
      <c r="GY23" s="165">
        <v>8.5268999999999995</v>
      </c>
      <c r="GZ23" s="165">
        <v>8.2070000000000007</v>
      </c>
      <c r="HA23" s="165">
        <v>13</v>
      </c>
      <c r="HB23" s="165">
        <v>27.519200000000001</v>
      </c>
      <c r="HC23" s="165">
        <v>28.667200000000001</v>
      </c>
      <c r="HD23" s="166"/>
      <c r="HE23" s="166"/>
      <c r="HF23" s="165">
        <v>-60.046999999999997</v>
      </c>
      <c r="HG23" s="165">
        <v>62.188899999999997</v>
      </c>
      <c r="HH23" s="165">
        <v>99.653800000000004</v>
      </c>
      <c r="HI23" s="165">
        <v>-28.857900000000001</v>
      </c>
      <c r="HJ23" s="165">
        <v>-27.933399999999999</v>
      </c>
      <c r="HK23" s="165">
        <v>-70.989699999999999</v>
      </c>
      <c r="HL23" s="165">
        <v>-65.510800000000003</v>
      </c>
      <c r="HM23" s="165">
        <v>68.637500000000003</v>
      </c>
      <c r="HN23" s="165">
        <v>68.537300000000002</v>
      </c>
      <c r="HO23" s="165">
        <v>-10.575200000000001</v>
      </c>
      <c r="HP23" s="165">
        <v>-10.2057</v>
      </c>
      <c r="HQ23" s="165">
        <v>7.1768999999999998</v>
      </c>
      <c r="HR23" s="165">
        <v>7.1</v>
      </c>
      <c r="HS23" s="165">
        <v>4.7847999999999997</v>
      </c>
      <c r="HT23" s="165">
        <v>5.2091000000000003</v>
      </c>
      <c r="HU23" s="165">
        <v>44.81</v>
      </c>
      <c r="HV23" s="165">
        <v>44.25</v>
      </c>
      <c r="HW23" s="165">
        <v>4</v>
      </c>
      <c r="HX23" s="165">
        <v>3.4</v>
      </c>
      <c r="HY23" s="165">
        <v>21.064599999999999</v>
      </c>
      <c r="HZ23" s="165">
        <v>-57.04</v>
      </c>
      <c r="IA23" s="165">
        <v>-317.58479999999997</v>
      </c>
      <c r="IB23" s="165">
        <v>87.139099999999999</v>
      </c>
      <c r="IC23" s="165">
        <v>86.955100000000002</v>
      </c>
      <c r="ID23" s="165">
        <v>13.3</v>
      </c>
      <c r="IE23" s="165">
        <v>-44.5</v>
      </c>
      <c r="IF23" s="165">
        <v>-4.5</v>
      </c>
      <c r="IG23" s="165">
        <v>-4.5</v>
      </c>
      <c r="IH23" s="166"/>
      <c r="II23" s="166"/>
      <c r="IJ23" s="165">
        <v>-92.547300000000007</v>
      </c>
      <c r="IK23" s="165">
        <v>-144.03630000000001</v>
      </c>
      <c r="IL23" s="165">
        <v>65.445400000000006</v>
      </c>
      <c r="IM23" s="165">
        <v>40.588500000000003</v>
      </c>
      <c r="IN23" s="165">
        <v>-53.079300000000003</v>
      </c>
      <c r="IO23" s="165">
        <v>-32.2622</v>
      </c>
      <c r="IP23" s="165">
        <v>27.167200000000001</v>
      </c>
      <c r="IQ23" s="165">
        <v>-125.29470000000001</v>
      </c>
      <c r="IR23" s="166"/>
      <c r="IS23" s="165">
        <v>-27.866</v>
      </c>
      <c r="IT23" s="165">
        <v>170.91460000000001</v>
      </c>
      <c r="IU23" s="165">
        <v>169.34020000000001</v>
      </c>
      <c r="IV23" s="165">
        <v>127.1058</v>
      </c>
      <c r="IW23" s="165">
        <v>-61.597700000000003</v>
      </c>
      <c r="IX23" s="165">
        <v>-16.4087</v>
      </c>
      <c r="IY23" s="165">
        <v>-68.596000000000004</v>
      </c>
      <c r="IZ23" s="165">
        <v>70.400700000000001</v>
      </c>
      <c r="JA23" s="165">
        <v>-9.4909999999999997</v>
      </c>
      <c r="JB23" s="165">
        <v>16.416</v>
      </c>
      <c r="JC23" s="165">
        <v>11.68</v>
      </c>
      <c r="JD23" s="165">
        <v>8.3079999999999998</v>
      </c>
      <c r="JE23" s="165">
        <v>8.3179999999999996</v>
      </c>
      <c r="JF23" s="165">
        <v>-11.28</v>
      </c>
      <c r="JG23" s="165">
        <v>-8.8000000000000007</v>
      </c>
      <c r="JH23" s="166"/>
      <c r="JI23" s="165">
        <v>9.8161000000000005</v>
      </c>
      <c r="JJ23" s="165">
        <v>-14.412100000000001</v>
      </c>
      <c r="JK23" s="165">
        <v>-42.9801</v>
      </c>
      <c r="JL23" s="165">
        <v>19.899999999999999</v>
      </c>
      <c r="JM23" s="165">
        <v>48.609000000000002</v>
      </c>
      <c r="JN23" s="165">
        <v>48.915999999999997</v>
      </c>
      <c r="JO23" s="165">
        <v>11.2591</v>
      </c>
      <c r="JP23" s="166"/>
      <c r="JQ23" s="165">
        <v>44.772100000000002</v>
      </c>
      <c r="JR23" s="165">
        <v>45.0242</v>
      </c>
      <c r="JS23" s="165">
        <v>44.368299999999998</v>
      </c>
      <c r="JT23" s="166"/>
      <c r="JU23" s="165">
        <v>46.2</v>
      </c>
      <c r="JV23" s="165">
        <v>21.026299999999999</v>
      </c>
      <c r="JW23" s="165">
        <v>5.4</v>
      </c>
      <c r="JX23" s="166"/>
      <c r="JY23" s="165">
        <v>-68.656199999999998</v>
      </c>
      <c r="JZ23" s="165">
        <v>84.3048</v>
      </c>
      <c r="KA23" s="165">
        <v>73.358400000000003</v>
      </c>
      <c r="KB23" s="165">
        <v>-67.275499999999994</v>
      </c>
      <c r="KC23" s="165">
        <v>-83.971199999999996</v>
      </c>
      <c r="KD23" s="165">
        <v>64.657200000000003</v>
      </c>
      <c r="KE23" s="165">
        <v>18.0943</v>
      </c>
      <c r="KF23" s="165">
        <v>-56</v>
      </c>
      <c r="KG23" s="165">
        <v>56.4</v>
      </c>
      <c r="KH23" s="165">
        <v>37.726700000000001</v>
      </c>
      <c r="KI23" s="165">
        <v>-37.281300000000002</v>
      </c>
    </row>
    <row r="24" spans="1:295" ht="18" customHeight="1" x14ac:dyDescent="0.3">
      <c r="A24" s="162" t="s">
        <v>121</v>
      </c>
      <c r="B24" s="162" t="s">
        <v>849</v>
      </c>
      <c r="C24" s="167">
        <v>0</v>
      </c>
      <c r="D24" s="167">
        <v>14.202</v>
      </c>
      <c r="E24" s="167">
        <v>-21.9057</v>
      </c>
      <c r="F24" s="167">
        <v>-38.275199999999998</v>
      </c>
      <c r="G24" s="167">
        <v>14.3681</v>
      </c>
      <c r="H24" s="168"/>
      <c r="I24" s="167">
        <v>37.6252</v>
      </c>
      <c r="J24" s="167">
        <v>-51.049500000000002</v>
      </c>
      <c r="K24" s="167">
        <v>46.842100000000002</v>
      </c>
      <c r="L24" s="167">
        <v>24.007300000000001</v>
      </c>
      <c r="M24" s="168"/>
      <c r="N24" s="168"/>
      <c r="O24" s="167">
        <v>-43.984000000000002</v>
      </c>
      <c r="P24" s="167">
        <v>39.6</v>
      </c>
      <c r="Q24" s="167">
        <v>17.388000000000002</v>
      </c>
      <c r="R24" s="167">
        <v>-39.6</v>
      </c>
      <c r="S24" s="167">
        <v>13.862299999999999</v>
      </c>
      <c r="T24" s="167">
        <v>106.5848</v>
      </c>
      <c r="U24" s="167">
        <v>11.227399999999999</v>
      </c>
      <c r="V24" s="167">
        <v>11.229699999999999</v>
      </c>
      <c r="W24" s="167">
        <v>18.6905</v>
      </c>
      <c r="X24" s="167">
        <v>11.7713</v>
      </c>
      <c r="Y24" s="167">
        <v>0.25800000000000001</v>
      </c>
      <c r="Z24" s="167">
        <v>2.4060999999999999</v>
      </c>
      <c r="AA24" s="168"/>
      <c r="AB24" s="168"/>
      <c r="AC24" s="167">
        <v>-39.31</v>
      </c>
      <c r="AD24" s="167">
        <v>-39.5</v>
      </c>
      <c r="AE24" s="168"/>
      <c r="AF24" s="167">
        <v>-33.299999999999997</v>
      </c>
      <c r="AG24" s="167">
        <v>41.8</v>
      </c>
      <c r="AH24" s="167">
        <v>19.132999999999999</v>
      </c>
      <c r="AI24" s="167">
        <v>0.25</v>
      </c>
      <c r="AJ24" s="168">
        <v>0</v>
      </c>
      <c r="AK24" s="167">
        <v>-13.56</v>
      </c>
      <c r="AL24" s="167">
        <v>-88.99</v>
      </c>
      <c r="AM24" s="167">
        <v>12.04</v>
      </c>
      <c r="AN24" s="167">
        <v>12.21</v>
      </c>
      <c r="AO24" s="167">
        <v>14.5627</v>
      </c>
      <c r="AP24" s="167">
        <v>-0.31359999999999999</v>
      </c>
      <c r="AQ24" s="167">
        <v>50.1312</v>
      </c>
      <c r="AR24" s="167">
        <v>52.277999999999999</v>
      </c>
      <c r="AS24" s="167">
        <v>23.302</v>
      </c>
      <c r="AT24" s="167">
        <v>-13.6638</v>
      </c>
      <c r="AU24" s="167">
        <v>-15.1967</v>
      </c>
      <c r="AV24" s="167">
        <v>12.111700000000001</v>
      </c>
      <c r="AW24" s="167">
        <v>12.682600000000001</v>
      </c>
      <c r="AX24" s="167">
        <v>63.807899999999997</v>
      </c>
      <c r="AY24" s="168"/>
      <c r="AZ24" s="167">
        <v>-0.84189999999999998</v>
      </c>
      <c r="BA24" s="167">
        <v>-2.4891999999999999</v>
      </c>
      <c r="BB24" s="167">
        <v>-338.5224</v>
      </c>
      <c r="BC24" s="167">
        <v>3.4340999999999999</v>
      </c>
      <c r="BD24" s="167">
        <v>-13.2</v>
      </c>
      <c r="BE24" s="167">
        <v>-13.1</v>
      </c>
      <c r="BF24" s="167">
        <v>21.194500000000001</v>
      </c>
      <c r="BG24" s="167">
        <v>20.260200000000001</v>
      </c>
      <c r="BH24" s="167">
        <v>-6.5171999999999999</v>
      </c>
      <c r="BI24" s="168"/>
      <c r="BJ24" s="167">
        <v>-47.566099999999999</v>
      </c>
      <c r="BK24" s="167">
        <v>1.288</v>
      </c>
      <c r="BL24" s="167">
        <v>9.0604999999999993</v>
      </c>
      <c r="BM24" s="167">
        <v>6.1748000000000003</v>
      </c>
      <c r="BN24" s="167">
        <v>390.30110000000002</v>
      </c>
      <c r="BO24" s="167">
        <v>113.2847</v>
      </c>
      <c r="BP24" s="167">
        <v>113.1931</v>
      </c>
      <c r="BQ24" s="167">
        <v>-525.86940000000004</v>
      </c>
      <c r="BR24" s="167">
        <v>337.82400000000001</v>
      </c>
      <c r="BS24" s="168"/>
      <c r="BT24" s="167">
        <v>1.44</v>
      </c>
      <c r="BU24" s="168"/>
      <c r="BV24" s="167">
        <v>67.511700000000005</v>
      </c>
      <c r="BW24" s="167">
        <v>25.14</v>
      </c>
      <c r="BX24" s="167">
        <v>20.51</v>
      </c>
      <c r="BY24" s="167">
        <v>40.340000000000003</v>
      </c>
      <c r="BZ24" s="167">
        <v>61.97</v>
      </c>
      <c r="CA24" s="167">
        <v>23.714600000000001</v>
      </c>
      <c r="CB24" s="167">
        <v>23.714600000000001</v>
      </c>
      <c r="CC24" s="167">
        <v>32.742199999999997</v>
      </c>
      <c r="CD24" s="167">
        <v>32.931800000000003</v>
      </c>
      <c r="CE24" s="167">
        <v>-10.350300000000001</v>
      </c>
      <c r="CF24" s="167">
        <v>-39.700600000000001</v>
      </c>
      <c r="CG24" s="167">
        <v>-39.685000000000002</v>
      </c>
      <c r="CH24" s="167">
        <v>3.1547999999999998</v>
      </c>
      <c r="CI24" s="168"/>
      <c r="CJ24" s="168"/>
      <c r="CK24" s="168"/>
      <c r="CL24" s="167">
        <v>86.7</v>
      </c>
      <c r="CM24" s="167">
        <v>77.8</v>
      </c>
      <c r="CN24" s="167">
        <v>-8.14</v>
      </c>
      <c r="CO24" s="167">
        <v>72.7834</v>
      </c>
      <c r="CP24" s="167">
        <v>73.4268</v>
      </c>
      <c r="CQ24" s="167">
        <v>72.0124</v>
      </c>
      <c r="CR24" s="167">
        <v>-27.504100000000001</v>
      </c>
      <c r="CS24" s="167">
        <v>-27.1463</v>
      </c>
      <c r="CT24" s="167">
        <v>50.796599999999998</v>
      </c>
      <c r="CU24" s="167">
        <v>-60.021599999999999</v>
      </c>
      <c r="CV24" s="167">
        <v>54.552599999999998</v>
      </c>
      <c r="CW24" s="167">
        <v>11.8245</v>
      </c>
      <c r="CX24" s="167">
        <v>50.28</v>
      </c>
      <c r="CY24" s="167">
        <v>26.09</v>
      </c>
      <c r="CZ24" s="167">
        <v>40.319800000000001</v>
      </c>
      <c r="DA24" s="167">
        <v>38.383499999999998</v>
      </c>
      <c r="DB24" s="167">
        <v>-21.9</v>
      </c>
      <c r="DC24" s="167">
        <v>-6.4973000000000001</v>
      </c>
      <c r="DD24" s="168"/>
      <c r="DE24" s="168"/>
      <c r="DF24" s="167">
        <v>-121.72190000000001</v>
      </c>
      <c r="DG24" s="167">
        <v>-8.125</v>
      </c>
      <c r="DH24" s="167">
        <v>-13.4009</v>
      </c>
      <c r="DI24" s="167">
        <v>-67.3</v>
      </c>
      <c r="DJ24" s="167">
        <v>-68</v>
      </c>
      <c r="DK24" s="167">
        <v>19.3552</v>
      </c>
      <c r="DL24" s="167">
        <v>42.489600000000003</v>
      </c>
      <c r="DM24" s="167">
        <v>43.691800000000001</v>
      </c>
      <c r="DN24" s="167">
        <v>60.955800000000004</v>
      </c>
      <c r="DO24" s="167">
        <v>42.55</v>
      </c>
      <c r="DP24" s="167">
        <v>-11.51</v>
      </c>
      <c r="DQ24" s="167">
        <v>49.243499999999997</v>
      </c>
      <c r="DR24" s="167">
        <v>121.79689999999999</v>
      </c>
      <c r="DS24" s="167">
        <v>-16.850000000000001</v>
      </c>
      <c r="DT24" s="167">
        <v>-17.239999999999998</v>
      </c>
      <c r="DU24" s="167">
        <v>73.47</v>
      </c>
      <c r="DV24" s="167">
        <v>35.19</v>
      </c>
      <c r="DW24" s="167">
        <v>120.67270000000001</v>
      </c>
      <c r="DX24" s="167">
        <v>119.4909</v>
      </c>
      <c r="DY24" s="167">
        <v>55.8</v>
      </c>
      <c r="DZ24" s="168"/>
      <c r="EA24" s="167">
        <v>195.15969999999999</v>
      </c>
      <c r="EB24" s="167">
        <v>166.1678</v>
      </c>
      <c r="EC24" s="167">
        <v>159.46279999999999</v>
      </c>
      <c r="ED24" s="167">
        <v>160.79830000000001</v>
      </c>
      <c r="EE24" s="167">
        <v>95.462400000000002</v>
      </c>
      <c r="EF24" s="167">
        <v>31.980499999999999</v>
      </c>
      <c r="EG24" s="167">
        <v>-23.401</v>
      </c>
      <c r="EH24" s="167">
        <v>539.63559999999995</v>
      </c>
      <c r="EI24" s="167">
        <v>175.24449999999999</v>
      </c>
      <c r="EJ24" s="168"/>
      <c r="EK24" s="167">
        <v>-28.5397</v>
      </c>
      <c r="EL24" s="167">
        <v>-26.064800000000002</v>
      </c>
      <c r="EM24" s="167">
        <v>19.301600000000001</v>
      </c>
      <c r="EN24" s="167">
        <v>17.432200000000002</v>
      </c>
      <c r="EO24" s="167">
        <v>16.5108</v>
      </c>
      <c r="EP24" s="167">
        <v>132.15600000000001</v>
      </c>
      <c r="EQ24" s="167">
        <v>-22.249099999999999</v>
      </c>
      <c r="ER24" s="167">
        <v>-22.893000000000001</v>
      </c>
      <c r="ES24" s="167">
        <v>-43.609099999999998</v>
      </c>
      <c r="ET24" s="168"/>
      <c r="EU24" s="167">
        <v>-5.63</v>
      </c>
      <c r="EV24" s="167">
        <v>1</v>
      </c>
      <c r="EW24" s="167">
        <v>13.0571</v>
      </c>
      <c r="EX24" s="167">
        <v>-21.7425</v>
      </c>
      <c r="EY24" s="167">
        <v>-35.5214</v>
      </c>
      <c r="EZ24" s="167">
        <v>-34.374299999999998</v>
      </c>
      <c r="FA24" s="167">
        <v>7.3902999999999999</v>
      </c>
      <c r="FB24" s="167">
        <v>-29.176200000000001</v>
      </c>
      <c r="FC24" s="168"/>
      <c r="FD24" s="167">
        <v>22.247299999999999</v>
      </c>
      <c r="FE24" s="168"/>
      <c r="FF24" s="167">
        <v>22.434000000000001</v>
      </c>
      <c r="FG24" s="167">
        <v>41.7545</v>
      </c>
      <c r="FH24" s="167">
        <v>42.053800000000003</v>
      </c>
      <c r="FI24" s="167">
        <v>40.358899999999998</v>
      </c>
      <c r="FJ24" s="167">
        <v>-22.6066</v>
      </c>
      <c r="FK24" s="167">
        <v>-24.113700000000001</v>
      </c>
      <c r="FL24" s="167">
        <v>73.3459</v>
      </c>
      <c r="FM24" s="167">
        <v>-53.911900000000003</v>
      </c>
      <c r="FN24" s="168"/>
      <c r="FO24" s="167">
        <v>30.317</v>
      </c>
      <c r="FP24" s="167">
        <v>37.6462</v>
      </c>
      <c r="FQ24" s="167">
        <v>34.096600000000002</v>
      </c>
      <c r="FR24" s="167">
        <v>-1.02</v>
      </c>
      <c r="FS24" s="167">
        <v>1.9757</v>
      </c>
      <c r="FT24" s="167">
        <v>0.69369999999999998</v>
      </c>
      <c r="FU24" s="168"/>
      <c r="FV24" s="167">
        <v>13.68</v>
      </c>
      <c r="FW24" s="167">
        <v>33.779400000000003</v>
      </c>
      <c r="FX24" s="168"/>
      <c r="FY24" s="167">
        <v>-1.381</v>
      </c>
      <c r="FZ24" s="167">
        <v>0.751</v>
      </c>
      <c r="GA24" s="168"/>
      <c r="GB24" s="167">
        <v>36.590000000000003</v>
      </c>
      <c r="GC24" s="167">
        <v>-38.688699999999997</v>
      </c>
      <c r="GD24" s="167">
        <v>-30.4712</v>
      </c>
      <c r="GE24" s="167">
        <v>11.94</v>
      </c>
      <c r="GF24" s="167">
        <v>64.511700000000005</v>
      </c>
      <c r="GG24" s="167">
        <v>19.399999999999999</v>
      </c>
      <c r="GH24" s="167">
        <v>3.6122000000000001</v>
      </c>
      <c r="GI24" s="167">
        <v>-14.642200000000001</v>
      </c>
      <c r="GJ24" s="167">
        <v>-15.960599999999999</v>
      </c>
      <c r="GK24" s="167">
        <v>1.6640999999999999</v>
      </c>
      <c r="GL24" s="168"/>
      <c r="GM24" s="168"/>
      <c r="GN24" s="168"/>
      <c r="GO24" s="167">
        <v>-8.0206999999999997</v>
      </c>
      <c r="GP24" s="167">
        <v>15.6494</v>
      </c>
      <c r="GQ24" s="167">
        <v>8.5193999999999992</v>
      </c>
      <c r="GR24" s="167">
        <v>54.896599999999999</v>
      </c>
      <c r="GS24" s="167">
        <v>56.525399999999998</v>
      </c>
      <c r="GT24" s="167">
        <v>-66.831000000000003</v>
      </c>
      <c r="GU24" s="167">
        <v>-20.338200000000001</v>
      </c>
      <c r="GV24" s="167">
        <v>32.604599999999998</v>
      </c>
      <c r="GW24" s="167">
        <v>3.9062000000000001</v>
      </c>
      <c r="GX24" s="167">
        <v>11.308</v>
      </c>
      <c r="GY24" s="167">
        <v>9.2398000000000007</v>
      </c>
      <c r="GZ24" s="167">
        <v>8.9452999999999996</v>
      </c>
      <c r="HA24" s="167">
        <v>12.5654</v>
      </c>
      <c r="HB24" s="167">
        <v>33.2941</v>
      </c>
      <c r="HC24" s="167">
        <v>34.260899999999999</v>
      </c>
      <c r="HD24" s="167">
        <v>40.200000000000003</v>
      </c>
      <c r="HE24" s="167">
        <v>-39.343299999999999</v>
      </c>
      <c r="HF24" s="167">
        <v>-101.8497</v>
      </c>
      <c r="HG24" s="167">
        <v>102.6044</v>
      </c>
      <c r="HH24" s="167">
        <v>114.8712</v>
      </c>
      <c r="HI24" s="167">
        <v>-33.360100000000003</v>
      </c>
      <c r="HJ24" s="167">
        <v>-33.208599999999997</v>
      </c>
      <c r="HK24" s="167">
        <v>-66.073099999999997</v>
      </c>
      <c r="HL24" s="167">
        <v>-60.257899999999999</v>
      </c>
      <c r="HM24" s="167">
        <v>69.606700000000004</v>
      </c>
      <c r="HN24" s="167">
        <v>69.048000000000002</v>
      </c>
      <c r="HO24" s="168"/>
      <c r="HP24" s="167">
        <v>0</v>
      </c>
      <c r="HQ24" s="167">
        <v>10.527799999999999</v>
      </c>
      <c r="HR24" s="167">
        <v>9.6708999999999996</v>
      </c>
      <c r="HS24" s="167">
        <v>6.7455999999999996</v>
      </c>
      <c r="HT24" s="167">
        <v>7.1890000000000001</v>
      </c>
      <c r="HU24" s="167">
        <v>41.94</v>
      </c>
      <c r="HV24" s="167">
        <v>41.63</v>
      </c>
      <c r="HW24" s="167">
        <v>7.1</v>
      </c>
      <c r="HX24" s="167">
        <v>8.3000000000000007</v>
      </c>
      <c r="HY24" s="167">
        <v>21.350899999999999</v>
      </c>
      <c r="HZ24" s="167">
        <v>-60.64</v>
      </c>
      <c r="IA24" s="167">
        <v>-318.505</v>
      </c>
      <c r="IB24" s="167">
        <v>87.837400000000002</v>
      </c>
      <c r="IC24" s="167">
        <v>86.118700000000004</v>
      </c>
      <c r="ID24" s="167">
        <v>13.3</v>
      </c>
      <c r="IE24" s="167">
        <v>-43.4</v>
      </c>
      <c r="IF24" s="167">
        <v>-8.8000000000000007</v>
      </c>
      <c r="IG24" s="167">
        <v>-8.8000000000000007</v>
      </c>
      <c r="IH24" s="167">
        <v>1.3070999999999999</v>
      </c>
      <c r="II24" s="168"/>
      <c r="IJ24" s="167">
        <v>-108.4455</v>
      </c>
      <c r="IK24" s="167">
        <v>-137.40430000000001</v>
      </c>
      <c r="IL24" s="167">
        <v>85.461100000000002</v>
      </c>
      <c r="IM24" s="167">
        <v>53.272199999999998</v>
      </c>
      <c r="IN24" s="167">
        <v>-39.179600000000001</v>
      </c>
      <c r="IO24" s="167">
        <v>-49.200699999999998</v>
      </c>
      <c r="IP24" s="167">
        <v>43.180599999999998</v>
      </c>
      <c r="IQ24" s="167">
        <v>-142.93969999999999</v>
      </c>
      <c r="IR24" s="167">
        <v>0</v>
      </c>
      <c r="IS24" s="167">
        <v>-45.822400000000002</v>
      </c>
      <c r="IT24" s="167">
        <v>176.23609999999999</v>
      </c>
      <c r="IU24" s="167">
        <v>176.22620000000001</v>
      </c>
      <c r="IV24" s="167">
        <v>145.8434</v>
      </c>
      <c r="IW24" s="167">
        <v>-77.139600000000002</v>
      </c>
      <c r="IX24" s="167">
        <v>-1.9017999999999999</v>
      </c>
      <c r="IY24" s="167">
        <v>-77.676500000000004</v>
      </c>
      <c r="IZ24" s="167">
        <v>79.409800000000004</v>
      </c>
      <c r="JA24" s="167">
        <v>-8.2797000000000001</v>
      </c>
      <c r="JB24" s="167">
        <v>4.1130000000000004</v>
      </c>
      <c r="JC24" s="167">
        <v>13.44</v>
      </c>
      <c r="JD24" s="167">
        <v>8.1980000000000004</v>
      </c>
      <c r="JE24" s="167">
        <v>8.1240000000000006</v>
      </c>
      <c r="JF24" s="167">
        <v>-13.44</v>
      </c>
      <c r="JG24" s="167">
        <v>-7.36</v>
      </c>
      <c r="JH24" s="168"/>
      <c r="JI24" s="167">
        <v>7.8232999999999997</v>
      </c>
      <c r="JJ24" s="167">
        <v>-12.2148</v>
      </c>
      <c r="JK24" s="167">
        <v>-42.568100000000001</v>
      </c>
      <c r="JL24" s="167">
        <v>20.2</v>
      </c>
      <c r="JM24" s="167">
        <v>50.887</v>
      </c>
      <c r="JN24" s="167">
        <v>50.351999999999997</v>
      </c>
      <c r="JO24" s="168"/>
      <c r="JP24" s="167">
        <v>13.438499999999999</v>
      </c>
      <c r="JQ24" s="167">
        <v>45.693300000000001</v>
      </c>
      <c r="JR24" s="167">
        <v>44.819000000000003</v>
      </c>
      <c r="JS24" s="167">
        <v>45.803800000000003</v>
      </c>
      <c r="JT24" s="168"/>
      <c r="JU24" s="167">
        <v>42.5</v>
      </c>
      <c r="JV24" s="167">
        <v>18.6568</v>
      </c>
      <c r="JW24" s="167">
        <v>5.6</v>
      </c>
      <c r="JX24" s="168"/>
      <c r="JY24" s="167">
        <v>-59.320900000000002</v>
      </c>
      <c r="JZ24" s="167">
        <v>82.527699999999996</v>
      </c>
      <c r="KA24" s="167">
        <v>67.330799999999996</v>
      </c>
      <c r="KB24" s="167">
        <v>-58.343600000000002</v>
      </c>
      <c r="KC24" s="167">
        <v>-81.435299999999998</v>
      </c>
      <c r="KD24" s="167">
        <v>59.165700000000001</v>
      </c>
      <c r="KE24" s="167">
        <v>21.341799999999999</v>
      </c>
      <c r="KF24" s="167">
        <v>-52.4</v>
      </c>
      <c r="KG24" s="167">
        <v>53.6</v>
      </c>
      <c r="KH24" s="167">
        <v>10.0749</v>
      </c>
      <c r="KI24" s="167">
        <v>-14.625299999999999</v>
      </c>
    </row>
    <row r="25" spans="1:295" ht="18" customHeight="1" x14ac:dyDescent="0.3">
      <c r="A25" s="162" t="s">
        <v>121</v>
      </c>
      <c r="B25" s="162" t="s">
        <v>850</v>
      </c>
      <c r="C25" s="163">
        <v>0</v>
      </c>
      <c r="D25" s="163">
        <v>14.612</v>
      </c>
      <c r="E25" s="164"/>
      <c r="F25" s="163">
        <v>-37.1693</v>
      </c>
      <c r="G25" s="163">
        <v>15.958399999999999</v>
      </c>
      <c r="H25" s="164"/>
      <c r="I25" s="163">
        <v>40.246000000000002</v>
      </c>
      <c r="J25" s="163">
        <v>-52.782499999999999</v>
      </c>
      <c r="K25" s="163">
        <v>50.938099999999999</v>
      </c>
      <c r="L25" s="163">
        <v>25.641200000000001</v>
      </c>
      <c r="M25" s="164"/>
      <c r="N25" s="164"/>
      <c r="O25" s="163">
        <v>-56.667000000000002</v>
      </c>
      <c r="P25" s="163">
        <v>50.6</v>
      </c>
      <c r="Q25" s="163">
        <v>19.044</v>
      </c>
      <c r="R25" s="163">
        <v>-50.6</v>
      </c>
      <c r="S25" s="163">
        <v>13.656599999999999</v>
      </c>
      <c r="T25" s="163">
        <v>108.4316</v>
      </c>
      <c r="U25" s="163">
        <v>12.07</v>
      </c>
      <c r="V25" s="163">
        <v>11.9941</v>
      </c>
      <c r="W25" s="163">
        <v>20.013000000000002</v>
      </c>
      <c r="X25" s="163">
        <v>11.7973</v>
      </c>
      <c r="Y25" s="163">
        <v>0.49919999999999998</v>
      </c>
      <c r="Z25" s="163">
        <v>2.4539</v>
      </c>
      <c r="AA25" s="164"/>
      <c r="AB25" s="164"/>
      <c r="AC25" s="163">
        <v>-89.79</v>
      </c>
      <c r="AD25" s="163">
        <v>-90.08</v>
      </c>
      <c r="AE25" s="164"/>
      <c r="AF25" s="163">
        <v>2.2200000000000002</v>
      </c>
      <c r="AG25" s="163">
        <v>55</v>
      </c>
      <c r="AH25" s="163">
        <v>19.471</v>
      </c>
      <c r="AI25" s="163">
        <v>0.248</v>
      </c>
      <c r="AJ25" s="164">
        <v>0</v>
      </c>
      <c r="AK25" s="163">
        <v>-93.87</v>
      </c>
      <c r="AL25" s="163">
        <v>-31.04</v>
      </c>
      <c r="AM25" s="163">
        <v>94.77</v>
      </c>
      <c r="AN25" s="163">
        <v>94.35</v>
      </c>
      <c r="AO25" s="163">
        <v>16.455200000000001</v>
      </c>
      <c r="AP25" s="163">
        <v>-0.72860000000000003</v>
      </c>
      <c r="AQ25" s="163">
        <v>53.826900000000002</v>
      </c>
      <c r="AR25" s="163">
        <v>55.3748</v>
      </c>
      <c r="AS25" s="163">
        <v>16.5458</v>
      </c>
      <c r="AT25" s="163">
        <v>-131.41399999999999</v>
      </c>
      <c r="AU25" s="163">
        <v>-129.20930000000001</v>
      </c>
      <c r="AV25" s="163">
        <v>26.117100000000001</v>
      </c>
      <c r="AW25" s="163">
        <v>26.499400000000001</v>
      </c>
      <c r="AX25" s="163">
        <v>79.337699999999998</v>
      </c>
      <c r="AY25" s="164"/>
      <c r="AZ25" s="163">
        <v>-11.155099999999999</v>
      </c>
      <c r="BA25" s="163">
        <v>-11.2719</v>
      </c>
      <c r="BB25" s="163">
        <v>0</v>
      </c>
      <c r="BC25" s="163">
        <v>1.8727</v>
      </c>
      <c r="BD25" s="163">
        <v>-13.4</v>
      </c>
      <c r="BE25" s="163">
        <v>-13</v>
      </c>
      <c r="BF25" s="163">
        <v>142.36580000000001</v>
      </c>
      <c r="BG25" s="163">
        <v>140.74100000000001</v>
      </c>
      <c r="BH25" s="163">
        <v>-3.5931000000000002</v>
      </c>
      <c r="BI25" s="164"/>
      <c r="BJ25" s="163">
        <v>-168.71899999999999</v>
      </c>
      <c r="BK25" s="163">
        <v>-2.2776999999999998</v>
      </c>
      <c r="BL25" s="163">
        <v>14.1403</v>
      </c>
      <c r="BM25" s="163">
        <v>9.5855999999999995</v>
      </c>
      <c r="BN25" s="163">
        <v>0</v>
      </c>
      <c r="BO25" s="163">
        <v>222.81559999999999</v>
      </c>
      <c r="BP25" s="163">
        <v>222.785</v>
      </c>
      <c r="BQ25" s="163">
        <v>-530.56740000000002</v>
      </c>
      <c r="BR25" s="163">
        <v>211.2655</v>
      </c>
      <c r="BS25" s="164"/>
      <c r="BT25" s="163">
        <v>1.3642000000000001</v>
      </c>
      <c r="BU25" s="164"/>
      <c r="BV25" s="163">
        <v>76.293700000000001</v>
      </c>
      <c r="BW25" s="163">
        <v>29.32</v>
      </c>
      <c r="BX25" s="163">
        <v>24.84</v>
      </c>
      <c r="BY25" s="163">
        <v>45.44</v>
      </c>
      <c r="BZ25" s="163">
        <v>67.62</v>
      </c>
      <c r="CA25" s="163">
        <v>42.334600000000002</v>
      </c>
      <c r="CB25" s="163">
        <v>41.530900000000003</v>
      </c>
      <c r="CC25" s="163">
        <v>25.476400000000002</v>
      </c>
      <c r="CD25" s="163">
        <v>26.266999999999999</v>
      </c>
      <c r="CE25" s="163">
        <v>-10.773999999999999</v>
      </c>
      <c r="CF25" s="163">
        <v>-52.648000000000003</v>
      </c>
      <c r="CG25" s="163">
        <v>-52.664700000000003</v>
      </c>
      <c r="CH25" s="163">
        <v>27.507899999999999</v>
      </c>
      <c r="CI25" s="164"/>
      <c r="CJ25" s="164"/>
      <c r="CK25" s="164"/>
      <c r="CL25" s="163">
        <v>84.6</v>
      </c>
      <c r="CM25" s="163">
        <v>76.400000000000006</v>
      </c>
      <c r="CN25" s="163">
        <v>-8.7899999999999991</v>
      </c>
      <c r="CO25" s="163">
        <v>69.1845</v>
      </c>
      <c r="CP25" s="163">
        <v>68.5304</v>
      </c>
      <c r="CQ25" s="163">
        <v>67.323499999999996</v>
      </c>
      <c r="CR25" s="163">
        <v>-30.9636</v>
      </c>
      <c r="CS25" s="163">
        <v>-30.412800000000001</v>
      </c>
      <c r="CT25" s="163">
        <v>145.15110000000001</v>
      </c>
      <c r="CU25" s="163">
        <v>-158.3912</v>
      </c>
      <c r="CV25" s="163">
        <v>157.2499</v>
      </c>
      <c r="CW25" s="163">
        <v>12.6488</v>
      </c>
      <c r="CX25" s="163">
        <v>54.09</v>
      </c>
      <c r="CY25" s="163">
        <v>28.3</v>
      </c>
      <c r="CZ25" s="163">
        <v>42.8979</v>
      </c>
      <c r="DA25" s="163">
        <v>40.5807</v>
      </c>
      <c r="DB25" s="163">
        <v>-23.91</v>
      </c>
      <c r="DC25" s="163">
        <v>-6.2207999999999997</v>
      </c>
      <c r="DD25" s="164"/>
      <c r="DE25" s="164"/>
      <c r="DF25" s="163">
        <v>0</v>
      </c>
      <c r="DG25" s="163">
        <v>-7.3258999999999999</v>
      </c>
      <c r="DH25" s="163">
        <v>-14.5334</v>
      </c>
      <c r="DI25" s="163">
        <v>-81.5</v>
      </c>
      <c r="DJ25" s="163">
        <v>-80.3</v>
      </c>
      <c r="DK25" s="163">
        <v>20.151700000000002</v>
      </c>
      <c r="DL25" s="163">
        <v>47.177100000000003</v>
      </c>
      <c r="DM25" s="163">
        <v>50.736499999999999</v>
      </c>
      <c r="DN25" s="163">
        <v>66.815200000000004</v>
      </c>
      <c r="DO25" s="163">
        <v>46.77</v>
      </c>
      <c r="DP25" s="163">
        <v>-14.74</v>
      </c>
      <c r="DQ25" s="163">
        <v>52.451999999999998</v>
      </c>
      <c r="DR25" s="163">
        <v>191.7159</v>
      </c>
      <c r="DS25" s="163">
        <v>-15.2</v>
      </c>
      <c r="DT25" s="163">
        <v>-15.51</v>
      </c>
      <c r="DU25" s="163">
        <v>73.16</v>
      </c>
      <c r="DV25" s="163">
        <v>39.6</v>
      </c>
      <c r="DW25" s="163">
        <v>0</v>
      </c>
      <c r="DX25" s="163">
        <v>189.2364</v>
      </c>
      <c r="DY25" s="163">
        <v>83.534999999999997</v>
      </c>
      <c r="DZ25" s="164"/>
      <c r="EA25" s="163">
        <v>197.7345</v>
      </c>
      <c r="EB25" s="163">
        <v>165.7713</v>
      </c>
      <c r="EC25" s="163">
        <v>160.0641</v>
      </c>
      <c r="ED25" s="163">
        <v>161.95439999999999</v>
      </c>
      <c r="EE25" s="163">
        <v>121.4462</v>
      </c>
      <c r="EF25" s="163">
        <v>32.250900000000001</v>
      </c>
      <c r="EG25" s="163">
        <v>-23.103999999999999</v>
      </c>
      <c r="EH25" s="163">
        <v>542.51869999999997</v>
      </c>
      <c r="EI25" s="163">
        <v>174.21870000000001</v>
      </c>
      <c r="EJ25" s="164"/>
      <c r="EK25" s="163">
        <v>-29.3508</v>
      </c>
      <c r="EL25" s="163">
        <v>-26.684100000000001</v>
      </c>
      <c r="EM25" s="163">
        <v>20.4316</v>
      </c>
      <c r="EN25" s="163">
        <v>-6.4080000000000004</v>
      </c>
      <c r="EO25" s="163">
        <v>-5.1166999999999998</v>
      </c>
      <c r="EP25" s="163">
        <v>155.196</v>
      </c>
      <c r="EQ25" s="163">
        <v>-35.222000000000001</v>
      </c>
      <c r="ER25" s="163">
        <v>-35.809600000000003</v>
      </c>
      <c r="ES25" s="163">
        <v>-67.5261</v>
      </c>
      <c r="ET25" s="163">
        <v>0</v>
      </c>
      <c r="EU25" s="163">
        <v>-6.28</v>
      </c>
      <c r="EV25" s="163">
        <v>118.8</v>
      </c>
      <c r="EW25" s="163">
        <v>13.8918</v>
      </c>
      <c r="EX25" s="163">
        <v>-71.255099999999999</v>
      </c>
      <c r="EY25" s="163">
        <v>-34.279699999999998</v>
      </c>
      <c r="EZ25" s="163">
        <v>-33.5976</v>
      </c>
      <c r="FA25" s="163">
        <v>5.1131000000000002</v>
      </c>
      <c r="FB25" s="163">
        <v>-29.2469</v>
      </c>
      <c r="FC25" s="164"/>
      <c r="FD25" s="163">
        <v>22.686499999999999</v>
      </c>
      <c r="FE25" s="164"/>
      <c r="FF25" s="163">
        <v>22.2835</v>
      </c>
      <c r="FG25" s="163">
        <v>41.786799999999999</v>
      </c>
      <c r="FH25" s="163">
        <v>43.001100000000001</v>
      </c>
      <c r="FI25" s="163">
        <v>40.636000000000003</v>
      </c>
      <c r="FJ25" s="163">
        <v>-41.026800000000001</v>
      </c>
      <c r="FK25" s="163">
        <v>-43.036299999999997</v>
      </c>
      <c r="FL25" s="163">
        <v>149.0361</v>
      </c>
      <c r="FM25" s="163">
        <v>-80.619299999999996</v>
      </c>
      <c r="FN25" s="164"/>
      <c r="FO25" s="163">
        <v>91.393900000000002</v>
      </c>
      <c r="FP25" s="163">
        <v>106.3635</v>
      </c>
      <c r="FQ25" s="163">
        <v>36.674799999999998</v>
      </c>
      <c r="FR25" s="163">
        <v>11</v>
      </c>
      <c r="FS25" s="163">
        <v>1.9757</v>
      </c>
      <c r="FT25" s="163">
        <v>0.73880000000000001</v>
      </c>
      <c r="FU25" s="164"/>
      <c r="FV25" s="163">
        <v>8.65</v>
      </c>
      <c r="FW25" s="163">
        <v>35.848799999999997</v>
      </c>
      <c r="FX25" s="164"/>
      <c r="FY25" s="163">
        <v>-9.5000000000000001E-2</v>
      </c>
      <c r="FZ25" s="163">
        <v>0.73199999999999998</v>
      </c>
      <c r="GA25" s="164"/>
      <c r="GB25" s="163">
        <v>35.42</v>
      </c>
      <c r="GC25" s="163">
        <v>-107.3984</v>
      </c>
      <c r="GD25" s="163">
        <v>-90.7928</v>
      </c>
      <c r="GE25" s="163">
        <v>14.68</v>
      </c>
      <c r="GF25" s="163">
        <v>62.193199999999997</v>
      </c>
      <c r="GG25" s="163">
        <v>20.2</v>
      </c>
      <c r="GH25" s="163">
        <v>-3.8258000000000001</v>
      </c>
      <c r="GI25" s="163">
        <v>-9.6954999999999991</v>
      </c>
      <c r="GJ25" s="163">
        <v>-10.212400000000001</v>
      </c>
      <c r="GK25" s="163">
        <v>1.7916000000000001</v>
      </c>
      <c r="GL25" s="164"/>
      <c r="GM25" s="164"/>
      <c r="GN25" s="163">
        <v>-12.6494</v>
      </c>
      <c r="GO25" s="163">
        <v>-15.8993</v>
      </c>
      <c r="GP25" s="163">
        <v>15.591699999999999</v>
      </c>
      <c r="GQ25" s="163">
        <v>16.4438</v>
      </c>
      <c r="GR25" s="163">
        <v>56.5212</v>
      </c>
      <c r="GS25" s="163">
        <v>57.875500000000002</v>
      </c>
      <c r="GT25" s="163">
        <v>-128.67179999999999</v>
      </c>
      <c r="GU25" s="163">
        <v>-21.751799999999999</v>
      </c>
      <c r="GV25" s="163">
        <v>28.903600000000001</v>
      </c>
      <c r="GW25" s="163">
        <v>12.168799999999999</v>
      </c>
      <c r="GX25" s="163">
        <v>11.103</v>
      </c>
      <c r="GY25" s="163">
        <v>10.119899999999999</v>
      </c>
      <c r="GZ25" s="163">
        <v>9.8313000000000006</v>
      </c>
      <c r="HA25" s="163">
        <v>12.350899999999999</v>
      </c>
      <c r="HB25" s="163">
        <v>25.3948</v>
      </c>
      <c r="HC25" s="163">
        <v>27.8582</v>
      </c>
      <c r="HD25" s="163">
        <v>65.8</v>
      </c>
      <c r="HE25" s="163">
        <v>-65.907499999999999</v>
      </c>
      <c r="HF25" s="163">
        <v>-96.474800000000002</v>
      </c>
      <c r="HG25" s="163">
        <v>97.568399999999997</v>
      </c>
      <c r="HH25" s="163">
        <v>101.8951</v>
      </c>
      <c r="HI25" s="163">
        <v>-27.123000000000001</v>
      </c>
      <c r="HJ25" s="163">
        <v>-26.307099999999998</v>
      </c>
      <c r="HK25" s="163">
        <v>-66.447000000000003</v>
      </c>
      <c r="HL25" s="163">
        <v>-59.303199999999997</v>
      </c>
      <c r="HM25" s="163">
        <v>70.114599999999996</v>
      </c>
      <c r="HN25" s="163">
        <v>68.649900000000002</v>
      </c>
      <c r="HO25" s="164"/>
      <c r="HP25" s="164"/>
      <c r="HQ25" s="163">
        <v>5.6059000000000001</v>
      </c>
      <c r="HR25" s="163">
        <v>4.5621</v>
      </c>
      <c r="HS25" s="163">
        <v>4.6440000000000001</v>
      </c>
      <c r="HT25" s="163">
        <v>5.1021999999999998</v>
      </c>
      <c r="HU25" s="163">
        <v>42.66</v>
      </c>
      <c r="HV25" s="163">
        <v>43.42</v>
      </c>
      <c r="HW25" s="163">
        <v>6.2</v>
      </c>
      <c r="HX25" s="163">
        <v>4.8</v>
      </c>
      <c r="HY25" s="163">
        <v>21.556000000000001</v>
      </c>
      <c r="HZ25" s="163">
        <v>-64</v>
      </c>
      <c r="IA25" s="163">
        <v>-321.36099999999999</v>
      </c>
      <c r="IB25" s="163">
        <v>85.683899999999994</v>
      </c>
      <c r="IC25" s="163">
        <v>87.776899999999998</v>
      </c>
      <c r="ID25" s="163">
        <v>10.5</v>
      </c>
      <c r="IE25" s="163">
        <v>-40.299999999999997</v>
      </c>
      <c r="IF25" s="163">
        <v>-3.6</v>
      </c>
      <c r="IG25" s="163">
        <v>-3.6</v>
      </c>
      <c r="IH25" s="164"/>
      <c r="II25" s="164"/>
      <c r="IJ25" s="163">
        <v>-93.977699999999999</v>
      </c>
      <c r="IK25" s="163">
        <v>-136.95330000000001</v>
      </c>
      <c r="IL25" s="163">
        <v>77.3429</v>
      </c>
      <c r="IM25" s="163">
        <v>48.5259</v>
      </c>
      <c r="IN25" s="163">
        <v>-45.188299999999998</v>
      </c>
      <c r="IO25" s="163">
        <v>-44.6755</v>
      </c>
      <c r="IP25" s="163">
        <v>35.471600000000002</v>
      </c>
      <c r="IQ25" s="163">
        <v>-124.3368</v>
      </c>
      <c r="IR25" s="163">
        <v>0</v>
      </c>
      <c r="IS25" s="163">
        <v>-33.709800000000001</v>
      </c>
      <c r="IT25" s="163">
        <v>174.02590000000001</v>
      </c>
      <c r="IU25" s="163">
        <v>171.53980000000001</v>
      </c>
      <c r="IV25" s="163">
        <v>121.41630000000001</v>
      </c>
      <c r="IW25" s="163">
        <v>-73.148799999999994</v>
      </c>
      <c r="IX25" s="163">
        <v>-15.4533</v>
      </c>
      <c r="IY25" s="163">
        <v>-83.144499999999994</v>
      </c>
      <c r="IZ25" s="163">
        <v>79.785600000000002</v>
      </c>
      <c r="JA25" s="163">
        <v>-10.202299999999999</v>
      </c>
      <c r="JB25" s="163">
        <v>4.3179999999999996</v>
      </c>
      <c r="JC25" s="163">
        <v>13.76</v>
      </c>
      <c r="JD25" s="163">
        <v>8.1110000000000007</v>
      </c>
      <c r="JE25" s="163">
        <v>8.1389999999999993</v>
      </c>
      <c r="JF25" s="163">
        <v>-14.08</v>
      </c>
      <c r="JG25" s="163">
        <v>-8</v>
      </c>
      <c r="JH25" s="164"/>
      <c r="JI25" s="163">
        <v>8.0002999999999993</v>
      </c>
      <c r="JJ25" s="163">
        <v>-10.8385</v>
      </c>
      <c r="JK25" s="163">
        <v>-43.2151</v>
      </c>
      <c r="JL25" s="163">
        <v>18.600000000000001</v>
      </c>
      <c r="JM25" s="163">
        <v>51.207000000000001</v>
      </c>
      <c r="JN25" s="163">
        <v>51.747</v>
      </c>
      <c r="JO25" s="163">
        <v>11.263</v>
      </c>
      <c r="JP25" s="164"/>
      <c r="JQ25" s="163">
        <v>44.489199999999997</v>
      </c>
      <c r="JR25" s="163">
        <v>44.350200000000001</v>
      </c>
      <c r="JS25" s="163">
        <v>44.656799999999997</v>
      </c>
      <c r="JT25" s="164"/>
      <c r="JU25" s="163">
        <v>41.4</v>
      </c>
      <c r="JV25" s="163">
        <v>20.128699999999998</v>
      </c>
      <c r="JW25" s="163">
        <v>6.08</v>
      </c>
      <c r="JX25" s="164"/>
      <c r="JY25" s="163">
        <v>-63.677999999999997</v>
      </c>
      <c r="JZ25" s="163">
        <v>83.647800000000004</v>
      </c>
      <c r="KA25" s="163">
        <v>67.872</v>
      </c>
      <c r="KB25" s="163">
        <v>-62.475700000000003</v>
      </c>
      <c r="KC25" s="163">
        <v>-82.0792</v>
      </c>
      <c r="KD25" s="163">
        <v>58.948799999999999</v>
      </c>
      <c r="KE25" s="163">
        <v>22.547999999999998</v>
      </c>
      <c r="KF25" s="163">
        <v>-49.8</v>
      </c>
      <c r="KG25" s="163">
        <v>51.7</v>
      </c>
      <c r="KH25" s="163">
        <v>7.6992000000000003</v>
      </c>
      <c r="KI25" s="163">
        <v>-40.857199999999999</v>
      </c>
    </row>
    <row r="26" spans="1:295" ht="18" customHeight="1" x14ac:dyDescent="0.3">
      <c r="A26" s="162" t="s">
        <v>121</v>
      </c>
      <c r="B26" s="162" t="s">
        <v>851</v>
      </c>
      <c r="C26" s="165">
        <v>0</v>
      </c>
      <c r="D26" s="165">
        <v>14.764099999999999</v>
      </c>
      <c r="E26" s="165">
        <v>-22.555399999999999</v>
      </c>
      <c r="F26" s="165">
        <v>-36.872999999999998</v>
      </c>
      <c r="G26" s="165">
        <v>15.0631</v>
      </c>
      <c r="H26" s="166"/>
      <c r="I26" s="165">
        <v>42.244900000000001</v>
      </c>
      <c r="J26" s="165">
        <v>-59.140500000000003</v>
      </c>
      <c r="K26" s="165">
        <v>52.811500000000002</v>
      </c>
      <c r="L26" s="165">
        <v>26.8672</v>
      </c>
      <c r="M26" s="166"/>
      <c r="N26" s="166"/>
      <c r="O26" s="165">
        <v>-59.704999999999998</v>
      </c>
      <c r="P26" s="165">
        <v>55</v>
      </c>
      <c r="Q26" s="165">
        <v>19.872</v>
      </c>
      <c r="R26" s="165">
        <v>-52.8</v>
      </c>
      <c r="S26" s="165">
        <v>13.9038</v>
      </c>
      <c r="T26" s="165">
        <v>120.884</v>
      </c>
      <c r="U26" s="165">
        <v>12.378500000000001</v>
      </c>
      <c r="V26" s="165">
        <v>12.449299999999999</v>
      </c>
      <c r="W26" s="165">
        <v>20.814399999999999</v>
      </c>
      <c r="X26" s="165">
        <v>11.6335</v>
      </c>
      <c r="Y26" s="165">
        <v>0.50339999999999996</v>
      </c>
      <c r="Z26" s="165">
        <v>2.3832</v>
      </c>
      <c r="AA26" s="166"/>
      <c r="AB26" s="166"/>
      <c r="AC26" s="165">
        <v>-96.43</v>
      </c>
      <c r="AD26" s="165">
        <v>-96</v>
      </c>
      <c r="AE26" s="166"/>
      <c r="AF26" s="165">
        <v>6.66</v>
      </c>
      <c r="AG26" s="165">
        <v>57.2</v>
      </c>
      <c r="AH26" s="165">
        <v>20.553000000000001</v>
      </c>
      <c r="AI26" s="165">
        <v>0.253</v>
      </c>
      <c r="AJ26" s="166">
        <v>0</v>
      </c>
      <c r="AK26" s="165">
        <v>-106.4</v>
      </c>
      <c r="AL26" s="165">
        <v>-19.84</v>
      </c>
      <c r="AM26" s="165">
        <v>108.52</v>
      </c>
      <c r="AN26" s="165">
        <v>107.66</v>
      </c>
      <c r="AO26" s="165">
        <v>17.582999999999998</v>
      </c>
      <c r="AP26" s="165">
        <v>-0.89180000000000004</v>
      </c>
      <c r="AQ26" s="165">
        <v>54.846600000000002</v>
      </c>
      <c r="AR26" s="165">
        <v>57.200600000000001</v>
      </c>
      <c r="AS26" s="165">
        <v>17.7789</v>
      </c>
      <c r="AT26" s="165">
        <v>-141.327</v>
      </c>
      <c r="AU26" s="165">
        <v>-137.41659999999999</v>
      </c>
      <c r="AV26" s="165">
        <v>32.425400000000003</v>
      </c>
      <c r="AW26" s="165">
        <v>31.421700000000001</v>
      </c>
      <c r="AX26" s="165">
        <v>81.437399999999997</v>
      </c>
      <c r="AY26" s="166"/>
      <c r="AZ26" s="165">
        <v>-15.8001</v>
      </c>
      <c r="BA26" s="165">
        <v>-16.415400000000002</v>
      </c>
      <c r="BB26" s="166">
        <v>0</v>
      </c>
      <c r="BC26" s="165">
        <v>0.71450000000000002</v>
      </c>
      <c r="BD26" s="165">
        <v>-12.1</v>
      </c>
      <c r="BE26" s="165">
        <v>-12</v>
      </c>
      <c r="BF26" s="165">
        <v>152.02950000000001</v>
      </c>
      <c r="BG26" s="165">
        <v>150.9691</v>
      </c>
      <c r="BH26" s="165">
        <v>-3.4028999999999998</v>
      </c>
      <c r="BI26" s="166"/>
      <c r="BJ26" s="165">
        <v>-164.34950000000001</v>
      </c>
      <c r="BK26" s="165">
        <v>-0.96530000000000005</v>
      </c>
      <c r="BL26" s="165">
        <v>14.0092</v>
      </c>
      <c r="BM26" s="165">
        <v>9.4902999999999995</v>
      </c>
      <c r="BN26" s="166"/>
      <c r="BO26" s="165">
        <v>243.56809999999999</v>
      </c>
      <c r="BP26" s="165">
        <v>245.0941</v>
      </c>
      <c r="BQ26" s="165">
        <v>-536.93340000000001</v>
      </c>
      <c r="BR26" s="165">
        <v>246.8152</v>
      </c>
      <c r="BS26" s="166"/>
      <c r="BT26" s="165">
        <v>1.3641000000000001</v>
      </c>
      <c r="BU26" s="166"/>
      <c r="BV26" s="165">
        <v>80.564899999999994</v>
      </c>
      <c r="BW26" s="165">
        <v>30.72</v>
      </c>
      <c r="BX26" s="165">
        <v>27.07</v>
      </c>
      <c r="BY26" s="165">
        <v>48.84</v>
      </c>
      <c r="BZ26" s="165">
        <v>70.91</v>
      </c>
      <c r="CA26" s="165">
        <v>16.347000000000001</v>
      </c>
      <c r="CB26" s="165">
        <v>17.552600000000002</v>
      </c>
      <c r="CC26" s="165">
        <v>46.0167</v>
      </c>
      <c r="CD26" s="165">
        <v>46.519399999999997</v>
      </c>
      <c r="CE26" s="165">
        <v>-8.6213999999999995</v>
      </c>
      <c r="CF26" s="165">
        <v>-72.650599999999997</v>
      </c>
      <c r="CG26" s="165">
        <v>-72.807100000000005</v>
      </c>
      <c r="CH26" s="165">
        <v>30.2288</v>
      </c>
      <c r="CI26" s="166"/>
      <c r="CJ26" s="166"/>
      <c r="CK26" s="166"/>
      <c r="CL26" s="165">
        <v>91.9</v>
      </c>
      <c r="CM26" s="165">
        <v>82.7</v>
      </c>
      <c r="CN26" s="165">
        <v>-9.0399999999999991</v>
      </c>
      <c r="CO26" s="165">
        <v>65.911900000000003</v>
      </c>
      <c r="CP26" s="165">
        <v>64.691400000000002</v>
      </c>
      <c r="CQ26" s="165">
        <v>64.692499999999995</v>
      </c>
      <c r="CR26" s="165">
        <v>-35.731200000000001</v>
      </c>
      <c r="CS26" s="165">
        <v>-32.808900000000001</v>
      </c>
      <c r="CT26" s="165">
        <v>147.17609999999999</v>
      </c>
      <c r="CU26" s="165">
        <v>-157.8398</v>
      </c>
      <c r="CV26" s="165">
        <v>159.1456</v>
      </c>
      <c r="CW26" s="165">
        <v>13.0472</v>
      </c>
      <c r="CX26" s="165">
        <v>58.45</v>
      </c>
      <c r="CY26" s="165">
        <v>29.96</v>
      </c>
      <c r="CZ26" s="165">
        <v>45.241700000000002</v>
      </c>
      <c r="DA26" s="165">
        <v>43.070999999999998</v>
      </c>
      <c r="DB26" s="165">
        <v>-24.99</v>
      </c>
      <c r="DC26" s="165">
        <v>-6.359</v>
      </c>
      <c r="DD26" s="166"/>
      <c r="DE26" s="166"/>
      <c r="DF26" s="166"/>
      <c r="DG26" s="165">
        <v>-7.8691000000000004</v>
      </c>
      <c r="DH26" s="165">
        <v>-15.3637</v>
      </c>
      <c r="DI26" s="165">
        <v>-83.9</v>
      </c>
      <c r="DJ26" s="165">
        <v>-83.4</v>
      </c>
      <c r="DK26" s="165">
        <v>21.327200000000001</v>
      </c>
      <c r="DL26" s="165">
        <v>49.520899999999997</v>
      </c>
      <c r="DM26" s="165">
        <v>54.963299999999997</v>
      </c>
      <c r="DN26" s="165">
        <v>70.330799999999996</v>
      </c>
      <c r="DO26" s="165">
        <v>49.38</v>
      </c>
      <c r="DP26" s="165">
        <v>-16.66</v>
      </c>
      <c r="DQ26" s="165">
        <v>53.118499999999997</v>
      </c>
      <c r="DR26" s="165">
        <v>201.6815</v>
      </c>
      <c r="DS26" s="165">
        <v>-15.05</v>
      </c>
      <c r="DT26" s="165">
        <v>-15.15</v>
      </c>
      <c r="DU26" s="165">
        <v>81.42</v>
      </c>
      <c r="DV26" s="165">
        <v>41.58</v>
      </c>
      <c r="DW26" s="166"/>
      <c r="DX26" s="165">
        <v>201.96360000000001</v>
      </c>
      <c r="DY26" s="165">
        <v>63.586300000000001</v>
      </c>
      <c r="DZ26" s="166"/>
      <c r="EA26" s="165">
        <v>201.8922</v>
      </c>
      <c r="EB26" s="165">
        <v>167.48740000000001</v>
      </c>
      <c r="EC26" s="165">
        <v>161.6097</v>
      </c>
      <c r="ED26" s="165">
        <v>163.28210000000001</v>
      </c>
      <c r="EE26" s="165">
        <v>114.9254</v>
      </c>
      <c r="EF26" s="165">
        <v>31.880500000000001</v>
      </c>
      <c r="EG26" s="165">
        <v>-24.209</v>
      </c>
      <c r="EH26" s="165">
        <v>548.62980000000005</v>
      </c>
      <c r="EI26" s="165">
        <v>156.19390000000001</v>
      </c>
      <c r="EJ26" s="166"/>
      <c r="EK26" s="165">
        <v>-29.802900000000001</v>
      </c>
      <c r="EL26" s="165">
        <v>-26.476400000000002</v>
      </c>
      <c r="EM26" s="165">
        <v>20.810099999999998</v>
      </c>
      <c r="EN26" s="165">
        <v>-2.5480999999999998</v>
      </c>
      <c r="EO26" s="165">
        <v>-3.9731000000000001</v>
      </c>
      <c r="EP26" s="165">
        <v>86.063999999999993</v>
      </c>
      <c r="EQ26" s="165">
        <v>-34.981699999999996</v>
      </c>
      <c r="ER26" s="165">
        <v>-35.734999999999999</v>
      </c>
      <c r="ES26" s="165">
        <v>-58.457599999999999</v>
      </c>
      <c r="ET26" s="165">
        <v>0</v>
      </c>
      <c r="EU26" s="165">
        <v>-12.24</v>
      </c>
      <c r="EV26" s="165">
        <v>93.5</v>
      </c>
      <c r="EW26" s="165">
        <v>14.597300000000001</v>
      </c>
      <c r="EX26" s="165">
        <v>-67.816900000000004</v>
      </c>
      <c r="EY26" s="165">
        <v>-35.402500000000003</v>
      </c>
      <c r="EZ26" s="165">
        <v>-34.574399999999997</v>
      </c>
      <c r="FA26" s="165">
        <v>6.2586000000000004</v>
      </c>
      <c r="FB26" s="165">
        <v>-29.454000000000001</v>
      </c>
      <c r="FC26" s="166"/>
      <c r="FD26" s="165">
        <v>23.1234</v>
      </c>
      <c r="FE26" s="166"/>
      <c r="FF26" s="165">
        <v>22.614599999999999</v>
      </c>
      <c r="FG26" s="165">
        <v>44.145000000000003</v>
      </c>
      <c r="FH26" s="165">
        <v>44.699100000000001</v>
      </c>
      <c r="FI26" s="165">
        <v>42.5212</v>
      </c>
      <c r="FJ26" s="165">
        <v>-17.9178</v>
      </c>
      <c r="FK26" s="165">
        <v>-18.587700000000002</v>
      </c>
      <c r="FL26" s="165">
        <v>94.445400000000006</v>
      </c>
      <c r="FM26" s="165">
        <v>-60.193300000000001</v>
      </c>
      <c r="FN26" s="166"/>
      <c r="FO26" s="165">
        <v>48.784599999999998</v>
      </c>
      <c r="FP26" s="165">
        <v>57.9619</v>
      </c>
      <c r="FQ26" s="165">
        <v>34.924199999999999</v>
      </c>
      <c r="FR26" s="165">
        <v>1.76</v>
      </c>
      <c r="FS26" s="165">
        <v>1.966</v>
      </c>
      <c r="FT26" s="165">
        <v>0.76080000000000003</v>
      </c>
      <c r="FU26" s="166"/>
      <c r="FV26" s="165">
        <v>12.9</v>
      </c>
      <c r="FW26" s="165">
        <v>35.4129</v>
      </c>
      <c r="FX26" s="166"/>
      <c r="FY26" s="165">
        <v>0.13</v>
      </c>
      <c r="FZ26" s="165">
        <v>0.76800000000000002</v>
      </c>
      <c r="GA26" s="166"/>
      <c r="GB26" s="165">
        <v>45.7</v>
      </c>
      <c r="GC26" s="165">
        <v>-52.691099999999999</v>
      </c>
      <c r="GD26" s="165">
        <v>-46.1892</v>
      </c>
      <c r="GE26" s="165">
        <v>14.21</v>
      </c>
      <c r="GF26" s="165">
        <v>75.760400000000004</v>
      </c>
      <c r="GG26" s="165">
        <v>20.9</v>
      </c>
      <c r="GH26" s="165">
        <v>-7.7626999999999997</v>
      </c>
      <c r="GI26" s="165">
        <v>-8.8546999999999993</v>
      </c>
      <c r="GJ26" s="165">
        <v>-9.6067999999999998</v>
      </c>
      <c r="GK26" s="165">
        <v>1.9253</v>
      </c>
      <c r="GL26" s="166"/>
      <c r="GM26" s="166"/>
      <c r="GN26" s="165">
        <v>-12.8874</v>
      </c>
      <c r="GO26" s="165">
        <v>-27.0562</v>
      </c>
      <c r="GP26" s="165">
        <v>14.9916</v>
      </c>
      <c r="GQ26" s="165">
        <v>27.747199999999999</v>
      </c>
      <c r="GR26" s="165">
        <v>57.000500000000002</v>
      </c>
      <c r="GS26" s="165">
        <v>57.816099999999999</v>
      </c>
      <c r="GT26" s="165">
        <v>-164.35050000000001</v>
      </c>
      <c r="GU26" s="165">
        <v>-23.191600000000001</v>
      </c>
      <c r="GV26" s="165">
        <v>30.497699999999998</v>
      </c>
      <c r="GW26" s="165">
        <v>-0.74750000000000005</v>
      </c>
      <c r="GX26" s="165">
        <v>9.6306999999999992</v>
      </c>
      <c r="GY26" s="165">
        <v>10.373799999999999</v>
      </c>
      <c r="GZ26" s="165">
        <v>10.0001</v>
      </c>
      <c r="HA26" s="165">
        <v>11</v>
      </c>
      <c r="HB26" s="165">
        <v>31.436499999999999</v>
      </c>
      <c r="HC26" s="165">
        <v>31.525700000000001</v>
      </c>
      <c r="HD26" s="165">
        <v>57.4</v>
      </c>
      <c r="HE26" s="165">
        <v>-57.312800000000003</v>
      </c>
      <c r="HF26" s="165">
        <v>-115.51690000000001</v>
      </c>
      <c r="HG26" s="165">
        <v>116.0022</v>
      </c>
      <c r="HH26" s="165">
        <v>105.3005</v>
      </c>
      <c r="HI26" s="165">
        <v>-31.511099999999999</v>
      </c>
      <c r="HJ26" s="165">
        <v>-31.550999999999998</v>
      </c>
      <c r="HK26" s="165">
        <v>-62.945900000000002</v>
      </c>
      <c r="HL26" s="165">
        <v>-55.893799999999999</v>
      </c>
      <c r="HM26" s="165">
        <v>70.257599999999996</v>
      </c>
      <c r="HN26" s="165">
        <v>69.563599999999994</v>
      </c>
      <c r="HO26" s="166"/>
      <c r="HP26" s="166"/>
      <c r="HQ26" s="165">
        <v>3.9359000000000002</v>
      </c>
      <c r="HR26" s="165">
        <v>3.859</v>
      </c>
      <c r="HS26" s="165">
        <v>2.6463999999999999</v>
      </c>
      <c r="HT26" s="165">
        <v>1.734</v>
      </c>
      <c r="HU26" s="165">
        <v>36.78</v>
      </c>
      <c r="HV26" s="165">
        <v>36.72</v>
      </c>
      <c r="HW26" s="165">
        <v>8.4</v>
      </c>
      <c r="HX26" s="165">
        <v>8.1</v>
      </c>
      <c r="HY26" s="165">
        <v>21.760999999999999</v>
      </c>
      <c r="HZ26" s="165">
        <v>-64.56</v>
      </c>
      <c r="IA26" s="165">
        <v>-324.1558</v>
      </c>
      <c r="IB26" s="165">
        <v>86.576700000000002</v>
      </c>
      <c r="IC26" s="165">
        <v>85.387500000000003</v>
      </c>
      <c r="ID26" s="165">
        <v>9.9</v>
      </c>
      <c r="IE26" s="165">
        <v>-38.6</v>
      </c>
      <c r="IF26" s="165">
        <v>-2.8</v>
      </c>
      <c r="IG26" s="165">
        <v>-2.6</v>
      </c>
      <c r="IH26" s="165">
        <v>1.2134</v>
      </c>
      <c r="II26" s="166"/>
      <c r="IJ26" s="165">
        <v>-94.539100000000005</v>
      </c>
      <c r="IK26" s="165">
        <v>-125.08669999999999</v>
      </c>
      <c r="IL26" s="165">
        <v>71.550700000000006</v>
      </c>
      <c r="IM26" s="165">
        <v>37.940800000000003</v>
      </c>
      <c r="IN26" s="165">
        <v>-47.8673</v>
      </c>
      <c r="IO26" s="165">
        <v>-35.649900000000002</v>
      </c>
      <c r="IP26" s="165">
        <v>26.1815</v>
      </c>
      <c r="IQ26" s="165">
        <v>-133.8099</v>
      </c>
      <c r="IR26" s="165">
        <v>24.861000000000001</v>
      </c>
      <c r="IS26" s="165">
        <v>-23.028199999999998</v>
      </c>
      <c r="IT26" s="165">
        <v>179.40260000000001</v>
      </c>
      <c r="IU26" s="165">
        <v>178.33840000000001</v>
      </c>
      <c r="IV26" s="165">
        <v>132.6292</v>
      </c>
      <c r="IW26" s="165">
        <v>-57.241799999999998</v>
      </c>
      <c r="IX26" s="165">
        <v>-21.639600000000002</v>
      </c>
      <c r="IY26" s="165">
        <v>-78.8827</v>
      </c>
      <c r="IZ26" s="165">
        <v>81.510199999999998</v>
      </c>
      <c r="JA26" s="165">
        <v>-10.125400000000001</v>
      </c>
      <c r="JB26" s="165">
        <v>3.972</v>
      </c>
      <c r="JC26" s="165">
        <v>15.28</v>
      </c>
      <c r="JD26" s="165">
        <v>8.1140000000000008</v>
      </c>
      <c r="JE26" s="165">
        <v>8.125</v>
      </c>
      <c r="JF26" s="165">
        <v>-14.8</v>
      </c>
      <c r="JG26" s="165">
        <v>-6.8</v>
      </c>
      <c r="JH26" s="166"/>
      <c r="JI26" s="165">
        <v>7.3258999999999999</v>
      </c>
      <c r="JJ26" s="165">
        <v>-9.3155999999999999</v>
      </c>
      <c r="JK26" s="165">
        <v>-43.126600000000003</v>
      </c>
      <c r="JL26" s="165">
        <v>18.399999999999999</v>
      </c>
      <c r="JM26" s="165">
        <v>50.203000000000003</v>
      </c>
      <c r="JN26" s="165">
        <v>50.017000000000003</v>
      </c>
      <c r="JO26" s="165">
        <v>11.1099</v>
      </c>
      <c r="JP26" s="165">
        <v>13.3253</v>
      </c>
      <c r="JQ26" s="165">
        <v>46.090600000000002</v>
      </c>
      <c r="JR26" s="165">
        <v>44.363999999999997</v>
      </c>
      <c r="JS26" s="165">
        <v>45.853499999999997</v>
      </c>
      <c r="JT26" s="166"/>
      <c r="JU26" s="165">
        <v>40</v>
      </c>
      <c r="JV26" s="165">
        <v>20.743400000000001</v>
      </c>
      <c r="JW26" s="165">
        <v>6.3</v>
      </c>
      <c r="JX26" s="166"/>
      <c r="JY26" s="165">
        <v>-58.496099999999998</v>
      </c>
      <c r="JZ26" s="165">
        <v>80.266900000000007</v>
      </c>
      <c r="KA26" s="165">
        <v>64.480199999999996</v>
      </c>
      <c r="KB26" s="165">
        <v>-58.256300000000003</v>
      </c>
      <c r="KC26" s="165">
        <v>-80.019400000000005</v>
      </c>
      <c r="KD26" s="165">
        <v>54.945900000000002</v>
      </c>
      <c r="KE26" s="165">
        <v>24.363099999999999</v>
      </c>
      <c r="KF26" s="165">
        <v>-49.5</v>
      </c>
      <c r="KG26" s="165">
        <v>49.7</v>
      </c>
      <c r="KH26" s="165">
        <v>-10.279500000000001</v>
      </c>
      <c r="KI26" s="165">
        <v>-6.0216000000000003</v>
      </c>
    </row>
    <row r="27" spans="1:295" ht="18" customHeight="1" x14ac:dyDescent="0.3">
      <c r="A27" s="162" t="s">
        <v>121</v>
      </c>
      <c r="B27" s="162" t="s">
        <v>852</v>
      </c>
      <c r="C27" s="165">
        <v>0</v>
      </c>
      <c r="D27" s="165">
        <v>15.175800000000001</v>
      </c>
      <c r="E27" s="165">
        <v>-22.905999999999999</v>
      </c>
      <c r="F27" s="165">
        <v>-36.575200000000002</v>
      </c>
      <c r="G27" s="165">
        <v>19.2072</v>
      </c>
      <c r="H27" s="166"/>
      <c r="I27" s="165">
        <v>43.806699999999999</v>
      </c>
      <c r="J27" s="165">
        <v>-69.361699999999999</v>
      </c>
      <c r="K27" s="165">
        <v>54.721600000000002</v>
      </c>
      <c r="L27" s="165">
        <v>27.563199999999998</v>
      </c>
      <c r="M27" s="165">
        <v>27.111799999999999</v>
      </c>
      <c r="N27" s="166"/>
      <c r="O27" s="165">
        <v>-60.360999999999997</v>
      </c>
      <c r="P27" s="165">
        <v>55</v>
      </c>
      <c r="Q27" s="165">
        <v>18.216000000000001</v>
      </c>
      <c r="R27" s="165">
        <v>-55</v>
      </c>
      <c r="S27" s="165">
        <v>12.943300000000001</v>
      </c>
      <c r="T27" s="165">
        <v>141.9966</v>
      </c>
      <c r="U27" s="165">
        <v>12.791499999999999</v>
      </c>
      <c r="V27" s="165">
        <v>12.649100000000001</v>
      </c>
      <c r="W27" s="165">
        <v>21.605799999999999</v>
      </c>
      <c r="X27" s="165">
        <v>11.1854</v>
      </c>
      <c r="Y27" s="165">
        <v>0.42180000000000001</v>
      </c>
      <c r="Z27" s="165">
        <v>2.4222999999999999</v>
      </c>
      <c r="AA27" s="166"/>
      <c r="AB27" s="166"/>
      <c r="AC27" s="165">
        <v>-99.13</v>
      </c>
      <c r="AD27" s="165">
        <v>-98.92</v>
      </c>
      <c r="AE27" s="166"/>
      <c r="AF27" s="165">
        <v>11.1</v>
      </c>
      <c r="AG27" s="165">
        <v>59.4</v>
      </c>
      <c r="AH27" s="165">
        <v>20.879000000000001</v>
      </c>
      <c r="AI27" s="165">
        <v>0.254</v>
      </c>
      <c r="AJ27" s="166">
        <v>0</v>
      </c>
      <c r="AK27" s="165">
        <v>-111.24</v>
      </c>
      <c r="AL27" s="165">
        <v>-17.05</v>
      </c>
      <c r="AM27" s="165">
        <v>112.35</v>
      </c>
      <c r="AN27" s="165">
        <v>112.99</v>
      </c>
      <c r="AO27" s="165">
        <v>18.214400000000001</v>
      </c>
      <c r="AP27" s="165">
        <v>-1.0815999999999999</v>
      </c>
      <c r="AQ27" s="165">
        <v>56.963500000000003</v>
      </c>
      <c r="AR27" s="165">
        <v>58.772500000000001</v>
      </c>
      <c r="AS27" s="165">
        <v>14.562799999999999</v>
      </c>
      <c r="AT27" s="165">
        <v>-145.61359999999999</v>
      </c>
      <c r="AU27" s="165">
        <v>-141.32400000000001</v>
      </c>
      <c r="AV27" s="165">
        <v>26.837199999999999</v>
      </c>
      <c r="AW27" s="165">
        <v>29.3949</v>
      </c>
      <c r="AX27" s="165">
        <v>84.346000000000004</v>
      </c>
      <c r="AY27" s="166"/>
      <c r="AZ27" s="165">
        <v>-13.4131</v>
      </c>
      <c r="BA27" s="165">
        <v>-15.965</v>
      </c>
      <c r="BB27" s="166">
        <v>0</v>
      </c>
      <c r="BC27" s="165">
        <v>3.0998000000000001</v>
      </c>
      <c r="BD27" s="165">
        <v>-13.6</v>
      </c>
      <c r="BE27" s="165">
        <v>-13.8</v>
      </c>
      <c r="BF27" s="165">
        <v>157.55000000000001</v>
      </c>
      <c r="BG27" s="165">
        <v>157.40430000000001</v>
      </c>
      <c r="BH27" s="165">
        <v>-3.5590999999999999</v>
      </c>
      <c r="BI27" s="166"/>
      <c r="BJ27" s="165">
        <v>-171.39570000000001</v>
      </c>
      <c r="BK27" s="165">
        <v>-0.56969999999999998</v>
      </c>
      <c r="BL27" s="165">
        <v>14.5863</v>
      </c>
      <c r="BM27" s="165">
        <v>10.184100000000001</v>
      </c>
      <c r="BN27" s="166"/>
      <c r="BO27" s="165">
        <v>256.05020000000002</v>
      </c>
      <c r="BP27" s="165">
        <v>254.24959999999999</v>
      </c>
      <c r="BQ27" s="165">
        <v>-550.5249</v>
      </c>
      <c r="BR27" s="165">
        <v>265.44929999999999</v>
      </c>
      <c r="BS27" s="166"/>
      <c r="BT27" s="165">
        <v>1.3462000000000001</v>
      </c>
      <c r="BU27" s="166"/>
      <c r="BV27" s="165">
        <v>83.818299999999994</v>
      </c>
      <c r="BW27" s="165">
        <v>32.07</v>
      </c>
      <c r="BX27" s="165">
        <v>29.07</v>
      </c>
      <c r="BY27" s="165">
        <v>50.38</v>
      </c>
      <c r="BZ27" s="165">
        <v>71.66</v>
      </c>
      <c r="CA27" s="165">
        <v>13.935700000000001</v>
      </c>
      <c r="CB27" s="165">
        <v>15.4093</v>
      </c>
      <c r="CC27" s="165">
        <v>47.526400000000002</v>
      </c>
      <c r="CD27" s="165">
        <v>47.849800000000002</v>
      </c>
      <c r="CE27" s="165">
        <v>-8.5150000000000006</v>
      </c>
      <c r="CF27" s="165">
        <v>-76.125</v>
      </c>
      <c r="CG27" s="165">
        <v>-74.817599999999999</v>
      </c>
      <c r="CH27" s="165">
        <v>26.6235</v>
      </c>
      <c r="CI27" s="166"/>
      <c r="CJ27" s="166"/>
      <c r="CK27" s="166"/>
      <c r="CL27" s="165">
        <v>88.4</v>
      </c>
      <c r="CM27" s="165">
        <v>79.099999999999994</v>
      </c>
      <c r="CN27" s="165">
        <v>-9.7899999999999991</v>
      </c>
      <c r="CO27" s="165">
        <v>65.020499999999998</v>
      </c>
      <c r="CP27" s="165">
        <v>64.3339</v>
      </c>
      <c r="CQ27" s="165">
        <v>64.271799999999999</v>
      </c>
      <c r="CR27" s="165">
        <v>-35.620199999999997</v>
      </c>
      <c r="CS27" s="165">
        <v>-34.295999999999999</v>
      </c>
      <c r="CT27" s="165">
        <v>153.68620000000001</v>
      </c>
      <c r="CU27" s="165">
        <v>-169.18549999999999</v>
      </c>
      <c r="CV27" s="165">
        <v>168.82329999999999</v>
      </c>
      <c r="CW27" s="165">
        <v>13.524100000000001</v>
      </c>
      <c r="CX27" s="165">
        <v>77.53</v>
      </c>
      <c r="CY27" s="165">
        <v>38.46</v>
      </c>
      <c r="CZ27" s="165">
        <v>47.819800000000001</v>
      </c>
      <c r="DA27" s="165">
        <v>45.414700000000003</v>
      </c>
      <c r="DB27" s="165">
        <v>-25.98</v>
      </c>
      <c r="DC27" s="165">
        <v>-6.6355000000000004</v>
      </c>
      <c r="DD27" s="166"/>
      <c r="DE27" s="166"/>
      <c r="DF27" s="166"/>
      <c r="DG27" s="165">
        <v>-8.6140000000000008</v>
      </c>
      <c r="DH27" s="165">
        <v>-15.8963</v>
      </c>
      <c r="DI27" s="165">
        <v>-83</v>
      </c>
      <c r="DJ27" s="165">
        <v>-83.9</v>
      </c>
      <c r="DK27" s="165">
        <v>20.7285</v>
      </c>
      <c r="DL27" s="165">
        <v>52.450600000000001</v>
      </c>
      <c r="DM27" s="165">
        <v>60.129399999999997</v>
      </c>
      <c r="DN27" s="165">
        <v>73.846400000000003</v>
      </c>
      <c r="DO27" s="165">
        <v>52.02</v>
      </c>
      <c r="DP27" s="165">
        <v>-19.72</v>
      </c>
      <c r="DQ27" s="165">
        <v>53.0565</v>
      </c>
      <c r="DR27" s="165">
        <v>223.73269999999999</v>
      </c>
      <c r="DS27" s="165">
        <v>-14.9</v>
      </c>
      <c r="DT27" s="165">
        <v>-15.08</v>
      </c>
      <c r="DU27" s="165">
        <v>84.66</v>
      </c>
      <c r="DV27" s="165">
        <v>42.8</v>
      </c>
      <c r="DW27" s="166"/>
      <c r="DX27" s="165">
        <v>221.7818</v>
      </c>
      <c r="DY27" s="165">
        <v>64.461299999999994</v>
      </c>
      <c r="DZ27" s="166"/>
      <c r="EA27" s="165">
        <v>211.16909999999999</v>
      </c>
      <c r="EB27" s="165">
        <v>179.7895</v>
      </c>
      <c r="EC27" s="165">
        <v>173.3501</v>
      </c>
      <c r="ED27" s="165">
        <v>174.54640000000001</v>
      </c>
      <c r="EE27" s="165">
        <v>87.414100000000005</v>
      </c>
      <c r="EF27" s="165">
        <v>32.138399999999997</v>
      </c>
      <c r="EG27" s="165">
        <v>-26.300999999999998</v>
      </c>
      <c r="EH27" s="165">
        <v>561.19899999999996</v>
      </c>
      <c r="EI27" s="165">
        <v>146.47309999999999</v>
      </c>
      <c r="EJ27" s="166"/>
      <c r="EK27" s="165">
        <v>-30.1906</v>
      </c>
      <c r="EL27" s="165">
        <v>-27.109500000000001</v>
      </c>
      <c r="EM27" s="165">
        <v>21.8826</v>
      </c>
      <c r="EN27" s="165">
        <v>-3.9489999999999998</v>
      </c>
      <c r="EO27" s="165">
        <v>-2.8</v>
      </c>
      <c r="EP27" s="165">
        <v>46.128</v>
      </c>
      <c r="EQ27" s="165">
        <v>-19.396000000000001</v>
      </c>
      <c r="ER27" s="165">
        <v>-19.845500000000001</v>
      </c>
      <c r="ES27" s="165">
        <v>-32.755600000000001</v>
      </c>
      <c r="ET27" s="165">
        <v>0</v>
      </c>
      <c r="EU27" s="165">
        <v>-11.06</v>
      </c>
      <c r="EV27" s="165">
        <v>102.5</v>
      </c>
      <c r="EW27" s="165">
        <v>15.1732</v>
      </c>
      <c r="EX27" s="165">
        <v>-70.624300000000005</v>
      </c>
      <c r="EY27" s="165">
        <v>-36.691499999999998</v>
      </c>
      <c r="EZ27" s="165">
        <v>-35.591200000000001</v>
      </c>
      <c r="FA27" s="165">
        <v>7.1543999999999999</v>
      </c>
      <c r="FB27" s="165">
        <v>-29.4617</v>
      </c>
      <c r="FC27" s="166"/>
      <c r="FD27" s="165">
        <v>22.424600000000002</v>
      </c>
      <c r="FE27" s="166"/>
      <c r="FF27" s="165">
        <v>22.355799999999999</v>
      </c>
      <c r="FG27" s="165">
        <v>42.06</v>
      </c>
      <c r="FH27" s="165">
        <v>42.355499999999999</v>
      </c>
      <c r="FI27" s="165">
        <v>40.535800000000002</v>
      </c>
      <c r="FJ27" s="165">
        <v>-13.898899999999999</v>
      </c>
      <c r="FK27" s="165">
        <v>-15.7409</v>
      </c>
      <c r="FL27" s="165">
        <v>104.4927</v>
      </c>
      <c r="FM27" s="165">
        <v>-62.7532</v>
      </c>
      <c r="FN27" s="166"/>
      <c r="FO27" s="165">
        <v>59.733499999999999</v>
      </c>
      <c r="FP27" s="165">
        <v>66.643799999999999</v>
      </c>
      <c r="FQ27" s="165">
        <v>34.990200000000002</v>
      </c>
      <c r="FR27" s="165">
        <v>7.65</v>
      </c>
      <c r="FS27" s="165">
        <v>1.8585</v>
      </c>
      <c r="FT27" s="165">
        <v>0.83040000000000003</v>
      </c>
      <c r="FU27" s="165">
        <v>0</v>
      </c>
      <c r="FV27" s="165">
        <v>9.44</v>
      </c>
      <c r="FW27" s="165">
        <v>34.267600000000002</v>
      </c>
      <c r="FX27" s="166"/>
      <c r="FY27" s="165">
        <v>0.21199999999999999</v>
      </c>
      <c r="FZ27" s="165">
        <v>0.91700000000000004</v>
      </c>
      <c r="GA27" s="166"/>
      <c r="GB27" s="165">
        <v>48.48</v>
      </c>
      <c r="GC27" s="165">
        <v>-69.761099999999999</v>
      </c>
      <c r="GD27" s="165">
        <v>-58.933799999999998</v>
      </c>
      <c r="GE27" s="166"/>
      <c r="GF27" s="165">
        <v>80.369600000000005</v>
      </c>
      <c r="GG27" s="165">
        <v>22.6</v>
      </c>
      <c r="GH27" s="165">
        <v>-10.8833</v>
      </c>
      <c r="GI27" s="165">
        <v>-8.6742000000000008</v>
      </c>
      <c r="GJ27" s="165">
        <v>-9.0277999999999992</v>
      </c>
      <c r="GK27" s="165">
        <v>2</v>
      </c>
      <c r="GL27" s="166"/>
      <c r="GM27" s="166"/>
      <c r="GN27" s="166"/>
      <c r="GO27" s="165">
        <v>-30.355499999999999</v>
      </c>
      <c r="GP27" s="165">
        <v>16.983000000000001</v>
      </c>
      <c r="GQ27" s="165">
        <v>31.281199999999998</v>
      </c>
      <c r="GR27" s="165">
        <v>53.8262</v>
      </c>
      <c r="GS27" s="165">
        <v>56.753300000000003</v>
      </c>
      <c r="GT27" s="165">
        <v>-169.1388</v>
      </c>
      <c r="GU27" s="165">
        <v>-24.5702</v>
      </c>
      <c r="GV27" s="165">
        <v>32.299999999999997</v>
      </c>
      <c r="GW27" s="165">
        <v>-11.4331</v>
      </c>
      <c r="GX27" s="166"/>
      <c r="GY27" s="165">
        <v>11.526199999999999</v>
      </c>
      <c r="GZ27" s="165">
        <v>11.2987</v>
      </c>
      <c r="HA27" s="166"/>
      <c r="HB27" s="165">
        <v>35.1599</v>
      </c>
      <c r="HC27" s="165">
        <v>36.436700000000002</v>
      </c>
      <c r="HD27" s="165">
        <v>65.8</v>
      </c>
      <c r="HE27" s="165">
        <v>-62.564700000000002</v>
      </c>
      <c r="HF27" s="165">
        <v>-128.03450000000001</v>
      </c>
      <c r="HG27" s="165">
        <v>129.81020000000001</v>
      </c>
      <c r="HH27" s="165">
        <v>96.511399999999995</v>
      </c>
      <c r="HI27" s="165">
        <v>-34.286700000000003</v>
      </c>
      <c r="HJ27" s="165">
        <v>-35.154400000000003</v>
      </c>
      <c r="HK27" s="165">
        <v>-63.114100000000001</v>
      </c>
      <c r="HL27" s="165">
        <v>-55.508499999999998</v>
      </c>
      <c r="HM27" s="165">
        <v>72.271199999999993</v>
      </c>
      <c r="HN27" s="165">
        <v>70.750500000000002</v>
      </c>
      <c r="HO27" s="166"/>
      <c r="HP27" s="166"/>
      <c r="HQ27" s="165">
        <v>6.3310000000000004</v>
      </c>
      <c r="HR27" s="165">
        <v>5.5069999999999997</v>
      </c>
      <c r="HS27" s="165">
        <v>2.3296999999999999</v>
      </c>
      <c r="HT27" s="165">
        <v>2.7168000000000001</v>
      </c>
      <c r="HU27" s="165">
        <v>38.159999999999997</v>
      </c>
      <c r="HV27" s="165">
        <v>38.380000000000003</v>
      </c>
      <c r="HW27" s="165">
        <v>10.4</v>
      </c>
      <c r="HX27" s="165">
        <v>10.199999999999999</v>
      </c>
      <c r="HY27" s="165">
        <v>21.966100000000001</v>
      </c>
      <c r="HZ27" s="165">
        <v>-67.760000000000005</v>
      </c>
      <c r="IA27" s="165">
        <v>-329.0145</v>
      </c>
      <c r="IB27" s="165">
        <v>87.573099999999997</v>
      </c>
      <c r="IC27" s="165">
        <v>87.329700000000003</v>
      </c>
      <c r="ID27" s="165">
        <v>10.5</v>
      </c>
      <c r="IE27" s="165">
        <v>-35.9</v>
      </c>
      <c r="IF27" s="165">
        <v>-3.7</v>
      </c>
      <c r="IG27" s="165">
        <v>-2.7</v>
      </c>
      <c r="IH27" s="165">
        <v>1.31</v>
      </c>
      <c r="II27" s="165">
        <v>1.2447999999999999</v>
      </c>
      <c r="IJ27" s="165">
        <v>-89.179500000000004</v>
      </c>
      <c r="IK27" s="165">
        <v>-113.4585</v>
      </c>
      <c r="IL27" s="165">
        <v>81.907200000000003</v>
      </c>
      <c r="IM27" s="165">
        <v>47.213900000000002</v>
      </c>
      <c r="IN27" s="165">
        <v>-29.370200000000001</v>
      </c>
      <c r="IO27" s="165">
        <v>-45.379800000000003</v>
      </c>
      <c r="IP27" s="165">
        <v>40.709000000000003</v>
      </c>
      <c r="IQ27" s="165">
        <v>-141.66149999999999</v>
      </c>
      <c r="IR27" s="165">
        <v>0</v>
      </c>
      <c r="IS27" s="165">
        <v>-39.985599999999998</v>
      </c>
      <c r="IT27" s="165">
        <v>186.0899</v>
      </c>
      <c r="IU27" s="165">
        <v>183.9075</v>
      </c>
      <c r="IV27" s="165">
        <v>140.1309</v>
      </c>
      <c r="IW27" s="165">
        <v>-74.660300000000007</v>
      </c>
      <c r="IX27" s="165">
        <v>-15.658300000000001</v>
      </c>
      <c r="IY27" s="165">
        <v>-88.828699999999998</v>
      </c>
      <c r="IZ27" s="165">
        <v>88.601500000000001</v>
      </c>
      <c r="JA27" s="165">
        <v>-9.4909999999999997</v>
      </c>
      <c r="JB27" s="165">
        <v>2.593</v>
      </c>
      <c r="JC27" s="165">
        <v>15.28</v>
      </c>
      <c r="JD27" s="165">
        <v>8.02</v>
      </c>
      <c r="JE27" s="165">
        <v>8.0359999999999996</v>
      </c>
      <c r="JF27" s="165">
        <v>-16.8</v>
      </c>
      <c r="JG27" s="165">
        <v>-5.92</v>
      </c>
      <c r="JH27" s="166"/>
      <c r="JI27" s="165">
        <v>6.7093999999999996</v>
      </c>
      <c r="JJ27" s="165">
        <v>-9.1112000000000002</v>
      </c>
      <c r="JK27" s="165">
        <v>-41.982100000000003</v>
      </c>
      <c r="JL27" s="165">
        <v>18.3</v>
      </c>
      <c r="JM27" s="165">
        <v>50.183999999999997</v>
      </c>
      <c r="JN27" s="165">
        <v>51.57</v>
      </c>
      <c r="JO27" s="166"/>
      <c r="JP27" s="166"/>
      <c r="JQ27" s="165">
        <v>47.372100000000003</v>
      </c>
      <c r="JR27" s="165">
        <v>47.007599999999996</v>
      </c>
      <c r="JS27" s="165">
        <v>47.739899999999999</v>
      </c>
      <c r="JT27" s="166"/>
      <c r="JU27" s="165">
        <v>39</v>
      </c>
      <c r="JV27" s="165">
        <v>16.934000000000001</v>
      </c>
      <c r="JW27" s="165">
        <v>6.83</v>
      </c>
      <c r="JX27" s="166"/>
      <c r="JY27" s="165">
        <v>-55.777200000000001</v>
      </c>
      <c r="JZ27" s="165">
        <v>82.452299999999994</v>
      </c>
      <c r="KA27" s="165">
        <v>65.552599999999998</v>
      </c>
      <c r="KB27" s="165">
        <v>-55.621099999999998</v>
      </c>
      <c r="KC27" s="165">
        <v>-82.036500000000004</v>
      </c>
      <c r="KD27" s="165">
        <v>54.432400000000001</v>
      </c>
      <c r="KE27" s="165">
        <v>25.87</v>
      </c>
      <c r="KF27" s="165">
        <v>-48.5</v>
      </c>
      <c r="KG27" s="165">
        <v>49.2</v>
      </c>
      <c r="KH27" s="165">
        <v>-29.893899999999999</v>
      </c>
      <c r="KI27" s="165">
        <v>7.7548000000000004</v>
      </c>
    </row>
    <row r="28" spans="1:295" ht="18" customHeight="1" x14ac:dyDescent="0.3">
      <c r="A28" s="162" t="s">
        <v>121</v>
      </c>
      <c r="B28" s="162" t="s">
        <v>853</v>
      </c>
      <c r="C28" s="165">
        <v>0</v>
      </c>
      <c r="D28" s="165">
        <v>15.793900000000001</v>
      </c>
      <c r="E28" s="165">
        <v>-23.340399999999999</v>
      </c>
      <c r="F28" s="165">
        <v>-35.234099999999998</v>
      </c>
      <c r="G28" s="165">
        <v>20.919699999999999</v>
      </c>
      <c r="H28" s="166"/>
      <c r="I28" s="165">
        <v>46.1631</v>
      </c>
      <c r="J28" s="165">
        <v>-74.748800000000003</v>
      </c>
      <c r="K28" s="165">
        <v>57.718699999999998</v>
      </c>
      <c r="L28" s="165">
        <v>29.081099999999999</v>
      </c>
      <c r="M28" s="165">
        <v>27.2394</v>
      </c>
      <c r="N28" s="166"/>
      <c r="O28" s="165">
        <v>-62.499000000000002</v>
      </c>
      <c r="P28" s="165">
        <v>57.2</v>
      </c>
      <c r="Q28" s="165">
        <v>19.044</v>
      </c>
      <c r="R28" s="165">
        <v>-57.2</v>
      </c>
      <c r="S28" s="165">
        <v>13.4299</v>
      </c>
      <c r="T28" s="165">
        <v>152.16980000000001</v>
      </c>
      <c r="U28" s="165">
        <v>13.892099999999999</v>
      </c>
      <c r="V28" s="165">
        <v>13.767300000000001</v>
      </c>
      <c r="W28" s="165">
        <v>22.946999999999999</v>
      </c>
      <c r="X28" s="165">
        <v>12.4497</v>
      </c>
      <c r="Y28" s="165">
        <v>0.44840000000000002</v>
      </c>
      <c r="Z28" s="165">
        <v>2.5160999999999998</v>
      </c>
      <c r="AA28" s="166"/>
      <c r="AB28" s="166"/>
      <c r="AC28" s="165">
        <v>-102.15</v>
      </c>
      <c r="AD28" s="165">
        <v>-103.08</v>
      </c>
      <c r="AE28" s="166"/>
      <c r="AF28" s="165">
        <v>15.54</v>
      </c>
      <c r="AG28" s="165">
        <v>61.6</v>
      </c>
      <c r="AH28" s="165">
        <v>20.663</v>
      </c>
      <c r="AI28" s="165">
        <v>0.251</v>
      </c>
      <c r="AJ28" s="166">
        <v>0</v>
      </c>
      <c r="AK28" s="165">
        <v>-111.35</v>
      </c>
      <c r="AL28" s="165">
        <v>-24.12</v>
      </c>
      <c r="AM28" s="165">
        <v>114.18</v>
      </c>
      <c r="AN28" s="165">
        <v>114.6</v>
      </c>
      <c r="AO28" s="165">
        <v>18.950600000000001</v>
      </c>
      <c r="AP28" s="165">
        <v>-1.3167</v>
      </c>
      <c r="AQ28" s="165">
        <v>59.465299999999999</v>
      </c>
      <c r="AR28" s="165">
        <v>61.986199999999997</v>
      </c>
      <c r="AS28" s="165">
        <v>20.590900000000001</v>
      </c>
      <c r="AT28" s="165">
        <v>-141.5949</v>
      </c>
      <c r="AU28" s="165">
        <v>-141.01300000000001</v>
      </c>
      <c r="AV28" s="165">
        <v>9.2852999999999994</v>
      </c>
      <c r="AW28" s="165">
        <v>9.1328999999999994</v>
      </c>
      <c r="AX28" s="165">
        <v>92.466700000000003</v>
      </c>
      <c r="AY28" s="166"/>
      <c r="AZ28" s="165">
        <v>-30.056899999999999</v>
      </c>
      <c r="BA28" s="165">
        <v>-32.107700000000001</v>
      </c>
      <c r="BB28" s="166">
        <v>0</v>
      </c>
      <c r="BC28" s="165">
        <v>1.2907</v>
      </c>
      <c r="BD28" s="165">
        <v>-12.6</v>
      </c>
      <c r="BE28" s="165">
        <v>-12.6</v>
      </c>
      <c r="BF28" s="165">
        <v>154.79560000000001</v>
      </c>
      <c r="BG28" s="165">
        <v>152.78139999999999</v>
      </c>
      <c r="BH28" s="165">
        <v>-3.7075</v>
      </c>
      <c r="BI28" s="166"/>
      <c r="BJ28" s="165">
        <v>-162.52889999999999</v>
      </c>
      <c r="BK28" s="165">
        <v>-0.30570000000000003</v>
      </c>
      <c r="BL28" s="165">
        <v>14.866199999999999</v>
      </c>
      <c r="BM28" s="165">
        <v>10.3599</v>
      </c>
      <c r="BN28" s="166"/>
      <c r="BO28" s="165">
        <v>275.6431</v>
      </c>
      <c r="BP28" s="165">
        <v>275.97879999999998</v>
      </c>
      <c r="BQ28" s="165">
        <v>-541.39049999999997</v>
      </c>
      <c r="BR28" s="165">
        <v>308.41609999999997</v>
      </c>
      <c r="BS28" s="166"/>
      <c r="BT28" s="165">
        <v>1.2858000000000001</v>
      </c>
      <c r="BU28" s="166"/>
      <c r="BV28" s="165">
        <v>86.882000000000005</v>
      </c>
      <c r="BW28" s="165">
        <v>32.86</v>
      </c>
      <c r="BX28" s="165">
        <v>29.16</v>
      </c>
      <c r="BY28" s="165">
        <v>52.54</v>
      </c>
      <c r="BZ28" s="165">
        <v>75.099999999999994</v>
      </c>
      <c r="CA28" s="165">
        <v>1.6116999999999999</v>
      </c>
      <c r="CB28" s="165">
        <v>0.27210000000000001</v>
      </c>
      <c r="CC28" s="165">
        <v>59.147399999999998</v>
      </c>
      <c r="CD28" s="165">
        <v>59.576500000000003</v>
      </c>
      <c r="CE28" s="165">
        <v>-9.0726999999999993</v>
      </c>
      <c r="CF28" s="165">
        <v>-84.781000000000006</v>
      </c>
      <c r="CG28" s="165">
        <v>-84.442300000000003</v>
      </c>
      <c r="CH28" s="165">
        <v>26.900600000000001</v>
      </c>
      <c r="CI28" s="166"/>
      <c r="CJ28" s="166"/>
      <c r="CK28" s="166"/>
      <c r="CL28" s="165">
        <v>91.5</v>
      </c>
      <c r="CM28" s="165">
        <v>84.9</v>
      </c>
      <c r="CN28" s="165">
        <v>-9.91</v>
      </c>
      <c r="CO28" s="165">
        <v>65.617800000000003</v>
      </c>
      <c r="CP28" s="165">
        <v>64.119500000000002</v>
      </c>
      <c r="CQ28" s="165">
        <v>63.243299999999998</v>
      </c>
      <c r="CR28" s="165">
        <v>-31.553699999999999</v>
      </c>
      <c r="CS28" s="165">
        <v>-31.209399999999999</v>
      </c>
      <c r="CT28" s="165">
        <v>161.21420000000001</v>
      </c>
      <c r="CU28" s="165">
        <v>-180.43010000000001</v>
      </c>
      <c r="CV28" s="165">
        <v>175.8887</v>
      </c>
      <c r="CW28" s="165">
        <v>13.9803</v>
      </c>
      <c r="CX28" s="165">
        <v>83.76</v>
      </c>
      <c r="CY28" s="165">
        <v>41.04</v>
      </c>
      <c r="CZ28" s="165">
        <v>50.632300000000001</v>
      </c>
      <c r="DA28" s="165">
        <v>47.905000000000001</v>
      </c>
      <c r="DB28" s="165">
        <v>-27.18</v>
      </c>
      <c r="DC28" s="165">
        <v>-6.6355000000000004</v>
      </c>
      <c r="DD28" s="166"/>
      <c r="DE28" s="166"/>
      <c r="DF28" s="166"/>
      <c r="DG28" s="165">
        <v>-8.9829000000000008</v>
      </c>
      <c r="DH28" s="165">
        <v>-16.830200000000001</v>
      </c>
      <c r="DI28" s="165">
        <v>-88</v>
      </c>
      <c r="DJ28" s="165">
        <v>-87.4</v>
      </c>
      <c r="DK28" s="165">
        <v>20.964700000000001</v>
      </c>
      <c r="DL28" s="165">
        <v>54.208399999999997</v>
      </c>
      <c r="DM28" s="165">
        <v>61.5383</v>
      </c>
      <c r="DN28" s="165">
        <v>75.018299999999996</v>
      </c>
      <c r="DO28" s="165">
        <v>53.72</v>
      </c>
      <c r="DP28" s="165">
        <v>-20.309999999999999</v>
      </c>
      <c r="DQ28" s="165">
        <v>54.8855</v>
      </c>
      <c r="DR28" s="165">
        <v>213.13210000000001</v>
      </c>
      <c r="DS28" s="165">
        <v>-15.35</v>
      </c>
      <c r="DT28" s="165">
        <v>-15.38</v>
      </c>
      <c r="DU28" s="165">
        <v>88.66</v>
      </c>
      <c r="DV28" s="165">
        <v>44.1</v>
      </c>
      <c r="DW28" s="166"/>
      <c r="DX28" s="165">
        <v>209.65450000000001</v>
      </c>
      <c r="DY28" s="165">
        <v>45.658099999999997</v>
      </c>
      <c r="DZ28" s="166"/>
      <c r="EA28" s="165">
        <v>209.67850000000001</v>
      </c>
      <c r="EB28" s="165">
        <v>175.25819999999999</v>
      </c>
      <c r="EC28" s="165">
        <v>169.5943</v>
      </c>
      <c r="ED28" s="165">
        <v>171.11320000000001</v>
      </c>
      <c r="EE28" s="165">
        <v>101.0839</v>
      </c>
      <c r="EF28" s="165">
        <v>32.565399999999997</v>
      </c>
      <c r="EG28" s="165">
        <v>-25.664999999999999</v>
      </c>
      <c r="EH28" s="165">
        <v>553.89480000000003</v>
      </c>
      <c r="EI28" s="165">
        <v>122.26779999999999</v>
      </c>
      <c r="EJ28" s="166"/>
      <c r="EK28" s="165">
        <v>-29.335599999999999</v>
      </c>
      <c r="EL28" s="165">
        <v>-27.4862</v>
      </c>
      <c r="EM28" s="165">
        <v>22.600100000000001</v>
      </c>
      <c r="EN28" s="165">
        <v>-17.634799999999998</v>
      </c>
      <c r="EO28" s="165">
        <v>-16.072099999999999</v>
      </c>
      <c r="EP28" s="165">
        <v>158.268</v>
      </c>
      <c r="EQ28" s="165">
        <v>-45.484400000000001</v>
      </c>
      <c r="ER28" s="165">
        <v>-45.994799999999998</v>
      </c>
      <c r="ES28" s="165">
        <v>-45.579599999999999</v>
      </c>
      <c r="ET28" s="165">
        <v>0</v>
      </c>
      <c r="EU28" s="165">
        <v>-10.5</v>
      </c>
      <c r="EV28" s="165">
        <v>104.5</v>
      </c>
      <c r="EW28" s="165">
        <v>15.5335</v>
      </c>
      <c r="EX28" s="165">
        <v>-98.186899999999994</v>
      </c>
      <c r="EY28" s="165">
        <v>-38.707799999999999</v>
      </c>
      <c r="EZ28" s="165">
        <v>-37.154600000000002</v>
      </c>
      <c r="FA28" s="165">
        <v>7.6117999999999997</v>
      </c>
      <c r="FB28" s="165">
        <v>-30.828900000000001</v>
      </c>
      <c r="FC28" s="166"/>
      <c r="FD28" s="165">
        <v>21.9682</v>
      </c>
      <c r="FE28" s="166"/>
      <c r="FF28" s="165">
        <v>21.5791</v>
      </c>
      <c r="FG28" s="165">
        <v>42.405799999999999</v>
      </c>
      <c r="FH28" s="165">
        <v>43.587499999999999</v>
      </c>
      <c r="FI28" s="165">
        <v>41.952199999999998</v>
      </c>
      <c r="FJ28" s="165">
        <v>-2.5118</v>
      </c>
      <c r="FK28" s="165">
        <v>-0.33489999999999998</v>
      </c>
      <c r="FL28" s="165">
        <v>109.349</v>
      </c>
      <c r="FM28" s="165">
        <v>-43.645299999999999</v>
      </c>
      <c r="FN28" s="166"/>
      <c r="FO28" s="165">
        <v>58.047499999999999</v>
      </c>
      <c r="FP28" s="165">
        <v>66.625299999999996</v>
      </c>
      <c r="FQ28" s="165">
        <v>37.582999999999998</v>
      </c>
      <c r="FR28" s="165">
        <v>7.64</v>
      </c>
      <c r="FS28" s="165">
        <v>1.9757</v>
      </c>
      <c r="FT28" s="165">
        <v>0.85729999999999995</v>
      </c>
      <c r="FU28" s="166"/>
      <c r="FV28" s="165">
        <v>10.85</v>
      </c>
      <c r="FW28" s="165">
        <v>38.0672</v>
      </c>
      <c r="FX28" s="166"/>
      <c r="FY28" s="165">
        <v>0.20899999999999999</v>
      </c>
      <c r="FZ28" s="165">
        <v>1.2010000000000001</v>
      </c>
      <c r="GA28" s="166"/>
      <c r="GB28" s="165">
        <v>50.73</v>
      </c>
      <c r="GC28" s="165">
        <v>-67.426699999999997</v>
      </c>
      <c r="GD28" s="165">
        <v>-56.461300000000001</v>
      </c>
      <c r="GE28" s="165">
        <v>16.03</v>
      </c>
      <c r="GF28" s="165">
        <v>83.416700000000006</v>
      </c>
      <c r="GG28" s="165">
        <v>21.2</v>
      </c>
      <c r="GH28" s="165">
        <v>-11.4183</v>
      </c>
      <c r="GI28" s="165">
        <v>-8.6669</v>
      </c>
      <c r="GJ28" s="165">
        <v>-8.7273999999999994</v>
      </c>
      <c r="GK28" s="165">
        <v>2.0432999999999999</v>
      </c>
      <c r="GL28" s="166"/>
      <c r="GM28" s="166"/>
      <c r="GN28" s="165">
        <v>-13.3504</v>
      </c>
      <c r="GO28" s="165">
        <v>-32.537799999999997</v>
      </c>
      <c r="GP28" s="165">
        <v>17.751300000000001</v>
      </c>
      <c r="GQ28" s="165">
        <v>34.1051</v>
      </c>
      <c r="GR28" s="165">
        <v>54.464799999999997</v>
      </c>
      <c r="GS28" s="165">
        <v>53.733699999999999</v>
      </c>
      <c r="GT28" s="165">
        <v>-176.52719999999999</v>
      </c>
      <c r="GU28" s="165">
        <v>-25.791899999999998</v>
      </c>
      <c r="GV28" s="165">
        <v>33.301400000000001</v>
      </c>
      <c r="GW28" s="165">
        <v>-16.551300000000001</v>
      </c>
      <c r="GX28" s="165">
        <v>10.0799</v>
      </c>
      <c r="GY28" s="165">
        <v>12.151199999999999</v>
      </c>
      <c r="GZ28" s="165">
        <v>11.836600000000001</v>
      </c>
      <c r="HA28" s="165">
        <v>11</v>
      </c>
      <c r="HB28" s="165">
        <v>38.8429</v>
      </c>
      <c r="HC28" s="165">
        <v>40.066099999999999</v>
      </c>
      <c r="HD28" s="165">
        <v>136.6</v>
      </c>
      <c r="HE28" s="165">
        <v>-136.22380000000001</v>
      </c>
      <c r="HF28" s="165">
        <v>-227.0789</v>
      </c>
      <c r="HG28" s="165">
        <v>227.06059999999999</v>
      </c>
      <c r="HH28" s="165">
        <v>137.56200000000001</v>
      </c>
      <c r="HI28" s="165">
        <v>-39.559399999999997</v>
      </c>
      <c r="HJ28" s="165">
        <v>-38.362000000000002</v>
      </c>
      <c r="HK28" s="165">
        <v>-62.756999999999998</v>
      </c>
      <c r="HL28" s="165">
        <v>-55.201700000000002</v>
      </c>
      <c r="HM28" s="165">
        <v>70.517399999999995</v>
      </c>
      <c r="HN28" s="165">
        <v>69.366399999999999</v>
      </c>
      <c r="HO28" s="166"/>
      <c r="HP28" s="166"/>
      <c r="HQ28" s="165">
        <v>3.9249000000000001</v>
      </c>
      <c r="HR28" s="165">
        <v>3.87</v>
      </c>
      <c r="HS28" s="165">
        <v>0.1386</v>
      </c>
      <c r="HT28" s="165">
        <v>-0.72960000000000003</v>
      </c>
      <c r="HU28" s="165">
        <v>42.14</v>
      </c>
      <c r="HV28" s="165">
        <v>42.56</v>
      </c>
      <c r="HW28" s="165">
        <v>9.4</v>
      </c>
      <c r="HX28" s="165">
        <v>9.3000000000000007</v>
      </c>
      <c r="HY28" s="166"/>
      <c r="HZ28" s="165">
        <v>-68.400000000000006</v>
      </c>
      <c r="IA28" s="165">
        <v>-318.06119999999999</v>
      </c>
      <c r="IB28" s="165">
        <v>84.826700000000002</v>
      </c>
      <c r="IC28" s="165">
        <v>85.635499999999993</v>
      </c>
      <c r="ID28" s="166"/>
      <c r="IE28" s="165">
        <v>-34.700000000000003</v>
      </c>
      <c r="IF28" s="165">
        <v>-2.8</v>
      </c>
      <c r="IG28" s="165">
        <v>-2.6</v>
      </c>
      <c r="IH28" s="165">
        <v>1.4236</v>
      </c>
      <c r="II28" s="165">
        <v>1.1313</v>
      </c>
      <c r="IJ28" s="165">
        <v>-131.64400000000001</v>
      </c>
      <c r="IK28" s="165">
        <v>-88.094899999999996</v>
      </c>
      <c r="IL28" s="165">
        <v>84.571100000000001</v>
      </c>
      <c r="IM28" s="165">
        <v>54.252699999999997</v>
      </c>
      <c r="IN28" s="165">
        <v>-33.837899999999998</v>
      </c>
      <c r="IO28" s="165">
        <v>-50.933500000000002</v>
      </c>
      <c r="IP28" s="165">
        <v>44.328000000000003</v>
      </c>
      <c r="IQ28" s="165">
        <v>-133.04730000000001</v>
      </c>
      <c r="IR28" s="165">
        <v>0</v>
      </c>
      <c r="IS28" s="165">
        <v>-42.614699999999999</v>
      </c>
      <c r="IT28" s="165">
        <v>181.6514</v>
      </c>
      <c r="IU28" s="165">
        <v>179.2681</v>
      </c>
      <c r="IV28" s="165">
        <v>133.19159999999999</v>
      </c>
      <c r="IW28" s="165">
        <v>-82.709500000000006</v>
      </c>
      <c r="IX28" s="165">
        <v>-12.098699999999999</v>
      </c>
      <c r="IY28" s="165">
        <v>-89.140600000000006</v>
      </c>
      <c r="IZ28" s="165">
        <v>84.608699999999999</v>
      </c>
      <c r="JA28" s="165">
        <v>-8.2797000000000001</v>
      </c>
      <c r="JB28" s="165">
        <v>1.877</v>
      </c>
      <c r="JC28" s="165">
        <v>15.04</v>
      </c>
      <c r="JD28" s="165">
        <v>7.931</v>
      </c>
      <c r="JE28" s="165">
        <v>7.9480000000000004</v>
      </c>
      <c r="JF28" s="165">
        <v>-15.6</v>
      </c>
      <c r="JG28" s="165">
        <v>-5.92</v>
      </c>
      <c r="JH28" s="166"/>
      <c r="JI28" s="165">
        <v>6.6238999999999999</v>
      </c>
      <c r="JJ28" s="165">
        <v>-10.869</v>
      </c>
      <c r="JK28" s="165">
        <v>-41.777700000000003</v>
      </c>
      <c r="JL28" s="165">
        <v>16.8</v>
      </c>
      <c r="JM28" s="165">
        <v>49.701999999999998</v>
      </c>
      <c r="JN28" s="165">
        <v>50.009</v>
      </c>
      <c r="JO28" s="165">
        <v>11.006600000000001</v>
      </c>
      <c r="JP28" s="165">
        <v>13.209</v>
      </c>
      <c r="JQ28" s="165">
        <v>44.906500000000001</v>
      </c>
      <c r="JR28" s="165">
        <v>43.890500000000003</v>
      </c>
      <c r="JS28" s="165">
        <v>46.496299999999998</v>
      </c>
      <c r="JT28" s="166"/>
      <c r="JU28" s="165">
        <v>37.4</v>
      </c>
      <c r="JV28" s="165">
        <v>15.093400000000001</v>
      </c>
      <c r="JW28" s="165">
        <v>7.1</v>
      </c>
      <c r="JX28" s="166"/>
      <c r="JY28" s="165">
        <v>-55.935600000000001</v>
      </c>
      <c r="JZ28" s="165">
        <v>83.417599999999993</v>
      </c>
      <c r="KA28" s="165">
        <v>64.383200000000002</v>
      </c>
      <c r="KB28" s="165">
        <v>-55.255000000000003</v>
      </c>
      <c r="KC28" s="165">
        <v>-81.666600000000003</v>
      </c>
      <c r="KD28" s="165">
        <v>54.523600000000002</v>
      </c>
      <c r="KE28" s="165">
        <v>26.9863</v>
      </c>
      <c r="KF28" s="165">
        <v>-45.5</v>
      </c>
      <c r="KG28" s="165">
        <v>46.5</v>
      </c>
      <c r="KH28" s="165">
        <v>-91.093000000000004</v>
      </c>
      <c r="KI28" s="165">
        <v>93.828999999999994</v>
      </c>
    </row>
    <row r="29" spans="1:295" ht="18" customHeight="1" x14ac:dyDescent="0.3">
      <c r="A29" s="162" t="s">
        <v>121</v>
      </c>
      <c r="B29" s="162" t="s">
        <v>854</v>
      </c>
      <c r="C29" s="165">
        <v>0</v>
      </c>
      <c r="D29" s="166"/>
      <c r="E29" s="165">
        <v>-23.061299999999999</v>
      </c>
      <c r="F29" s="165">
        <v>-34.8992</v>
      </c>
      <c r="G29" s="165">
        <v>20.056999999999999</v>
      </c>
      <c r="H29" s="166"/>
      <c r="I29" s="165">
        <v>45.7241</v>
      </c>
      <c r="J29" s="165">
        <v>-73.095699999999994</v>
      </c>
      <c r="K29" s="165">
        <v>58.978000000000002</v>
      </c>
      <c r="L29" s="165">
        <v>30.167100000000001</v>
      </c>
      <c r="M29" s="166"/>
      <c r="N29" s="166"/>
      <c r="O29" s="165">
        <v>-64.344999999999999</v>
      </c>
      <c r="P29" s="165">
        <v>57.2</v>
      </c>
      <c r="Q29" s="165">
        <v>20.7</v>
      </c>
      <c r="R29" s="165">
        <v>-57.2</v>
      </c>
      <c r="S29" s="165">
        <v>13.4102</v>
      </c>
      <c r="T29" s="165">
        <v>149.0076</v>
      </c>
      <c r="U29" s="165">
        <v>14.1806</v>
      </c>
      <c r="V29" s="165">
        <v>14.1151</v>
      </c>
      <c r="W29" s="165">
        <v>23.388300000000001</v>
      </c>
      <c r="X29" s="165">
        <v>12.568</v>
      </c>
      <c r="Y29" s="165">
        <v>0.50770000000000004</v>
      </c>
      <c r="Z29" s="165">
        <v>2.4588999999999999</v>
      </c>
      <c r="AA29" s="166"/>
      <c r="AB29" s="166"/>
      <c r="AC29" s="165">
        <v>-88.57</v>
      </c>
      <c r="AD29" s="165">
        <v>-88.96</v>
      </c>
      <c r="AE29" s="166"/>
      <c r="AF29" s="165">
        <v>-8.8800000000000008</v>
      </c>
      <c r="AG29" s="165">
        <v>61.6</v>
      </c>
      <c r="AH29" s="165">
        <v>21.265999999999998</v>
      </c>
      <c r="AI29" s="165">
        <v>0.251</v>
      </c>
      <c r="AJ29" s="166">
        <v>0</v>
      </c>
      <c r="AK29" s="165">
        <v>-113.47</v>
      </c>
      <c r="AL29" s="165">
        <v>10.83</v>
      </c>
      <c r="AM29" s="165">
        <v>115.63</v>
      </c>
      <c r="AN29" s="165">
        <v>116</v>
      </c>
      <c r="AO29" s="165">
        <v>19.249199999999998</v>
      </c>
      <c r="AP29" s="165">
        <v>-1.3375999999999999</v>
      </c>
      <c r="AQ29" s="165">
        <v>59.896799999999999</v>
      </c>
      <c r="AR29" s="165">
        <v>63.0349</v>
      </c>
      <c r="AS29" s="165">
        <v>-4.1586999999999996</v>
      </c>
      <c r="AT29" s="165">
        <v>-140.65719999999999</v>
      </c>
      <c r="AU29" s="165">
        <v>-137.16669999999999</v>
      </c>
      <c r="AV29" s="165">
        <v>27.443100000000001</v>
      </c>
      <c r="AW29" s="165">
        <v>21.786000000000001</v>
      </c>
      <c r="AX29" s="165">
        <v>72.110200000000006</v>
      </c>
      <c r="AY29" s="166"/>
      <c r="AZ29" s="165">
        <v>0.24060000000000001</v>
      </c>
      <c r="BA29" s="165">
        <v>9.0770999999999997</v>
      </c>
      <c r="BB29" s="166">
        <v>0</v>
      </c>
      <c r="BC29" s="165">
        <v>3.6105</v>
      </c>
      <c r="BD29" s="165">
        <v>-12.9</v>
      </c>
      <c r="BE29" s="165">
        <v>-13.1</v>
      </c>
      <c r="BF29" s="165">
        <v>149.66040000000001</v>
      </c>
      <c r="BG29" s="165">
        <v>146.60900000000001</v>
      </c>
      <c r="BH29" s="165">
        <v>-4.1608000000000001</v>
      </c>
      <c r="BI29" s="166"/>
      <c r="BJ29" s="165">
        <v>-161.11070000000001</v>
      </c>
      <c r="BK29" s="165">
        <v>-4.3999999999999997E-2</v>
      </c>
      <c r="BL29" s="165">
        <v>14.6256</v>
      </c>
      <c r="BM29" s="165">
        <v>10.0313</v>
      </c>
      <c r="BN29" s="166"/>
      <c r="BO29" s="165">
        <v>279.06119999999999</v>
      </c>
      <c r="BP29" s="165">
        <v>283.27269999999999</v>
      </c>
      <c r="BQ29" s="165">
        <v>-535.53039999999999</v>
      </c>
      <c r="BR29" s="165">
        <v>322.25830000000002</v>
      </c>
      <c r="BS29" s="166"/>
      <c r="BT29" s="165">
        <v>1.2771999999999999</v>
      </c>
      <c r="BU29" s="166"/>
      <c r="BV29" s="165">
        <v>89.127399999999994</v>
      </c>
      <c r="BW29" s="165">
        <v>33.31</v>
      </c>
      <c r="BX29" s="165">
        <v>29.44</v>
      </c>
      <c r="BY29" s="165">
        <v>54.24</v>
      </c>
      <c r="BZ29" s="165">
        <v>76.94</v>
      </c>
      <c r="CA29" s="165">
        <v>-6.0239000000000003</v>
      </c>
      <c r="CB29" s="165">
        <v>-3.3447</v>
      </c>
      <c r="CC29" s="165">
        <v>64.275999999999996</v>
      </c>
      <c r="CD29" s="165">
        <v>64.341800000000006</v>
      </c>
      <c r="CE29" s="165">
        <v>-7.0716000000000001</v>
      </c>
      <c r="CF29" s="165">
        <v>-87.892600000000002</v>
      </c>
      <c r="CG29" s="165">
        <v>-87.100200000000001</v>
      </c>
      <c r="CH29" s="165">
        <v>24.0242</v>
      </c>
      <c r="CI29" s="166"/>
      <c r="CJ29" s="166"/>
      <c r="CK29" s="166"/>
      <c r="CL29" s="165">
        <v>93.3</v>
      </c>
      <c r="CM29" s="165">
        <v>85.6</v>
      </c>
      <c r="CN29" s="165">
        <v>-10.4</v>
      </c>
      <c r="CO29" s="165">
        <v>65.012299999999996</v>
      </c>
      <c r="CP29" s="165">
        <v>63.255200000000002</v>
      </c>
      <c r="CQ29" s="165">
        <v>63.793399999999998</v>
      </c>
      <c r="CR29" s="165">
        <v>-28.604900000000001</v>
      </c>
      <c r="CS29" s="165">
        <v>-28.848800000000001</v>
      </c>
      <c r="CT29" s="165">
        <v>161.30009999999999</v>
      </c>
      <c r="CU29" s="165">
        <v>-183.88300000000001</v>
      </c>
      <c r="CV29" s="165">
        <v>177.6241</v>
      </c>
      <c r="CW29" s="165">
        <v>13.9346</v>
      </c>
      <c r="CX29" s="165">
        <v>82.61</v>
      </c>
      <c r="CY29" s="165">
        <v>41.03</v>
      </c>
      <c r="CZ29" s="165">
        <v>50.632300000000001</v>
      </c>
      <c r="DA29" s="165">
        <v>47.905000000000001</v>
      </c>
      <c r="DB29" s="165">
        <v>-27.65</v>
      </c>
      <c r="DC29" s="165">
        <v>-6.4973000000000001</v>
      </c>
      <c r="DD29" s="166"/>
      <c r="DE29" s="166"/>
      <c r="DF29" s="166"/>
      <c r="DG29" s="165">
        <v>-8.4136000000000006</v>
      </c>
      <c r="DH29" s="165">
        <v>-17.043800000000001</v>
      </c>
      <c r="DI29" s="165">
        <v>-90.7</v>
      </c>
      <c r="DJ29" s="165">
        <v>-91.4</v>
      </c>
      <c r="DK29" s="165">
        <v>21.398599999999998</v>
      </c>
      <c r="DL29" s="165">
        <v>55.966200000000001</v>
      </c>
      <c r="DM29" s="165">
        <v>62.008000000000003</v>
      </c>
      <c r="DN29" s="165">
        <v>78.533900000000003</v>
      </c>
      <c r="DO29" s="165">
        <v>55.44</v>
      </c>
      <c r="DP29" s="165">
        <v>-20</v>
      </c>
      <c r="DQ29" s="165">
        <v>54.777000000000001</v>
      </c>
      <c r="DR29" s="165">
        <v>204.16159999999999</v>
      </c>
      <c r="DS29" s="165">
        <v>-15.37</v>
      </c>
      <c r="DT29" s="165">
        <v>-15.37</v>
      </c>
      <c r="DU29" s="165">
        <v>83.72</v>
      </c>
      <c r="DV29" s="165">
        <v>45.59</v>
      </c>
      <c r="DW29" s="166"/>
      <c r="DX29" s="165">
        <v>205.4545</v>
      </c>
      <c r="DY29" s="165">
        <v>42.572000000000003</v>
      </c>
      <c r="DZ29" s="166"/>
      <c r="EA29" s="165">
        <v>210.3698</v>
      </c>
      <c r="EB29" s="165">
        <v>175.1575</v>
      </c>
      <c r="EC29" s="165">
        <v>169.3066</v>
      </c>
      <c r="ED29" s="165">
        <v>170.48179999999999</v>
      </c>
      <c r="EE29" s="165">
        <v>94.263099999999994</v>
      </c>
      <c r="EF29" s="165">
        <v>33.345999999999997</v>
      </c>
      <c r="EG29" s="165">
        <v>-26.175999999999998</v>
      </c>
      <c r="EH29" s="165">
        <v>552.06979999999999</v>
      </c>
      <c r="EI29" s="165">
        <v>74.477099999999993</v>
      </c>
      <c r="EJ29" s="166"/>
      <c r="EK29" s="165">
        <v>-29.237500000000001</v>
      </c>
      <c r="EL29" s="165">
        <v>-26.4941</v>
      </c>
      <c r="EM29" s="165">
        <v>25.131599999999999</v>
      </c>
      <c r="EN29" s="165">
        <v>-31.300599999999999</v>
      </c>
      <c r="EO29" s="165">
        <v>-30.342400000000001</v>
      </c>
      <c r="EP29" s="165">
        <v>132.15600000000001</v>
      </c>
      <c r="EQ29" s="165">
        <v>-41.643700000000003</v>
      </c>
      <c r="ER29" s="165">
        <v>-42.670499999999997</v>
      </c>
      <c r="ES29" s="165">
        <v>-33.860900000000001</v>
      </c>
      <c r="ET29" s="165">
        <v>0</v>
      </c>
      <c r="EU29" s="165">
        <v>-10.86</v>
      </c>
      <c r="EV29" s="165">
        <v>117.4</v>
      </c>
      <c r="EW29" s="165">
        <v>16.0227</v>
      </c>
      <c r="EX29" s="165">
        <v>-127.79219999999999</v>
      </c>
      <c r="EY29" s="165">
        <v>-37.8048</v>
      </c>
      <c r="EZ29" s="165">
        <v>-36.872900000000001</v>
      </c>
      <c r="FA29" s="165">
        <v>8.4228000000000005</v>
      </c>
      <c r="FB29" s="165">
        <v>-30.5562</v>
      </c>
      <c r="FC29" s="166"/>
      <c r="FD29" s="165">
        <v>21.970800000000001</v>
      </c>
      <c r="FE29" s="166"/>
      <c r="FF29" s="165">
        <v>21.748799999999999</v>
      </c>
      <c r="FG29" s="165">
        <v>42.343299999999999</v>
      </c>
      <c r="FH29" s="165">
        <v>42.436599999999999</v>
      </c>
      <c r="FI29" s="165">
        <v>41.068100000000001</v>
      </c>
      <c r="FJ29" s="165">
        <v>2.5118</v>
      </c>
      <c r="FK29" s="165">
        <v>1.8420000000000001</v>
      </c>
      <c r="FL29" s="165">
        <v>111.8608</v>
      </c>
      <c r="FM29" s="165">
        <v>-39.113599999999998</v>
      </c>
      <c r="FN29" s="166"/>
      <c r="FO29" s="165">
        <v>61.4542</v>
      </c>
      <c r="FP29" s="165">
        <v>70.500299999999996</v>
      </c>
      <c r="FQ29" s="165">
        <v>35.905700000000003</v>
      </c>
      <c r="FR29" s="165">
        <v>7.7</v>
      </c>
      <c r="FS29" s="165">
        <v>1.9757</v>
      </c>
      <c r="FT29" s="165">
        <v>0.89270000000000005</v>
      </c>
      <c r="FU29" s="166"/>
      <c r="FV29" s="165">
        <v>9.99</v>
      </c>
      <c r="FW29" s="165">
        <v>35.472700000000003</v>
      </c>
      <c r="FX29" s="166"/>
      <c r="FY29" s="165">
        <v>0.28199999999999997</v>
      </c>
      <c r="FZ29" s="165">
        <v>1.2210000000000001</v>
      </c>
      <c r="GA29" s="166"/>
      <c r="GB29" s="165">
        <v>50.24</v>
      </c>
      <c r="GC29" s="165">
        <v>-73.372100000000003</v>
      </c>
      <c r="GD29" s="165">
        <v>-65.09</v>
      </c>
      <c r="GE29" s="166"/>
      <c r="GF29" s="165">
        <v>81.396000000000001</v>
      </c>
      <c r="GG29" s="165">
        <v>21.9</v>
      </c>
      <c r="GH29" s="165">
        <v>-12.553800000000001</v>
      </c>
      <c r="GI29" s="165">
        <v>-8.4982000000000006</v>
      </c>
      <c r="GJ29" s="165">
        <v>-8.7827000000000002</v>
      </c>
      <c r="GK29" s="165">
        <v>2.0802999999999998</v>
      </c>
      <c r="GL29" s="166"/>
      <c r="GM29" s="166"/>
      <c r="GN29" s="165">
        <v>-13.088800000000001</v>
      </c>
      <c r="GO29" s="165">
        <v>-34.393000000000001</v>
      </c>
      <c r="GP29" s="165">
        <v>17.615300000000001</v>
      </c>
      <c r="GQ29" s="165">
        <v>36.261899999999997</v>
      </c>
      <c r="GR29" s="165">
        <v>56.673900000000003</v>
      </c>
      <c r="GS29" s="165">
        <v>57.509700000000002</v>
      </c>
      <c r="GT29" s="165">
        <v>-181.84979999999999</v>
      </c>
      <c r="GU29" s="165">
        <v>-26.150300000000001</v>
      </c>
      <c r="GV29" s="165">
        <v>33.4253</v>
      </c>
      <c r="GW29" s="165">
        <v>-13.5844</v>
      </c>
      <c r="GX29" s="165">
        <v>10.3414</v>
      </c>
      <c r="GY29" s="165">
        <v>12.4735</v>
      </c>
      <c r="GZ29" s="165">
        <v>12.1319</v>
      </c>
      <c r="HA29" s="165">
        <v>12</v>
      </c>
      <c r="HB29" s="165">
        <v>33.734400000000001</v>
      </c>
      <c r="HC29" s="165">
        <v>35.417700000000004</v>
      </c>
      <c r="HD29" s="165">
        <v>111.9</v>
      </c>
      <c r="HE29" s="165">
        <v>-113.4991</v>
      </c>
      <c r="HF29" s="165">
        <v>-199.28530000000001</v>
      </c>
      <c r="HG29" s="165">
        <v>199.23400000000001</v>
      </c>
      <c r="HH29" s="165">
        <v>92.327200000000005</v>
      </c>
      <c r="HI29" s="165">
        <v>-33.4163</v>
      </c>
      <c r="HJ29" s="165">
        <v>-33.228400000000001</v>
      </c>
      <c r="HK29" s="165">
        <v>-61.912199999999999</v>
      </c>
      <c r="HL29" s="165">
        <v>-53.0351</v>
      </c>
      <c r="HM29" s="165">
        <v>70.487200000000001</v>
      </c>
      <c r="HN29" s="165">
        <v>70.350700000000003</v>
      </c>
      <c r="HO29" s="166"/>
      <c r="HP29" s="166"/>
      <c r="HQ29" s="165">
        <v>1.4968999999999999</v>
      </c>
      <c r="HR29" s="165">
        <v>0.55210000000000004</v>
      </c>
      <c r="HS29" s="165">
        <v>1.2528999999999999</v>
      </c>
      <c r="HT29" s="165">
        <v>0.36809999999999998</v>
      </c>
      <c r="HU29" s="165">
        <v>36.06</v>
      </c>
      <c r="HV29" s="165">
        <v>35.229999999999997</v>
      </c>
      <c r="HW29" s="165">
        <v>13.4</v>
      </c>
      <c r="HX29" s="165">
        <v>13.2</v>
      </c>
      <c r="HY29" s="165">
        <v>21.987500000000001</v>
      </c>
      <c r="HZ29" s="165">
        <v>-73.760000000000005</v>
      </c>
      <c r="IA29" s="165">
        <v>-328.83769999999998</v>
      </c>
      <c r="IB29" s="165">
        <v>82.176900000000003</v>
      </c>
      <c r="IC29" s="165">
        <v>82.480400000000003</v>
      </c>
      <c r="ID29" s="165">
        <v>10.5</v>
      </c>
      <c r="IE29" s="165">
        <v>-36.5</v>
      </c>
      <c r="IF29" s="165">
        <v>-1.1000000000000001</v>
      </c>
      <c r="IG29" s="165">
        <v>-0.2</v>
      </c>
      <c r="IH29" s="166"/>
      <c r="II29" s="165">
        <v>1.1322000000000001</v>
      </c>
      <c r="IJ29" s="165">
        <v>-81.678799999999995</v>
      </c>
      <c r="IK29" s="165">
        <v>-44.242199999999997</v>
      </c>
      <c r="IL29" s="165">
        <v>58.0901</v>
      </c>
      <c r="IM29" s="165">
        <v>25.353999999999999</v>
      </c>
      <c r="IN29" s="165">
        <v>-20.268599999999999</v>
      </c>
      <c r="IO29" s="165">
        <v>-24.168800000000001</v>
      </c>
      <c r="IP29" s="165">
        <v>16.812899999999999</v>
      </c>
      <c r="IQ29" s="165">
        <v>-128.12039999999999</v>
      </c>
      <c r="IR29" s="165">
        <v>34.311399999999999</v>
      </c>
      <c r="IS29" s="165">
        <v>-19.753799999999998</v>
      </c>
      <c r="IT29" s="165">
        <v>180.8578</v>
      </c>
      <c r="IU29" s="165">
        <v>183.21879999999999</v>
      </c>
      <c r="IV29" s="165">
        <v>123.3206</v>
      </c>
      <c r="IW29" s="165">
        <v>-51.334499999999998</v>
      </c>
      <c r="IX29" s="165">
        <v>-35.135399999999997</v>
      </c>
      <c r="IY29" s="165">
        <v>-81.990399999999994</v>
      </c>
      <c r="IZ29" s="165">
        <v>79.659099999999995</v>
      </c>
      <c r="JA29" s="165">
        <v>-9.6502999999999997</v>
      </c>
      <c r="JB29" s="165">
        <v>2.2410000000000001</v>
      </c>
      <c r="JC29" s="165">
        <v>16.32</v>
      </c>
      <c r="JD29" s="165">
        <v>7.8390000000000004</v>
      </c>
      <c r="JE29" s="165">
        <v>7.8659999999999997</v>
      </c>
      <c r="JF29" s="165">
        <v>-15.84</v>
      </c>
      <c r="JG29" s="165">
        <v>-6.4</v>
      </c>
      <c r="JH29" s="166"/>
      <c r="JI29" s="165">
        <v>6.2698999999999998</v>
      </c>
      <c r="JJ29" s="165">
        <v>-8.9647000000000006</v>
      </c>
      <c r="JK29" s="165">
        <v>-42.336199999999998</v>
      </c>
      <c r="JL29" s="165">
        <v>17.899999999999999</v>
      </c>
      <c r="JM29" s="165">
        <v>52.828000000000003</v>
      </c>
      <c r="JN29" s="165">
        <v>52.801000000000002</v>
      </c>
      <c r="JO29" s="165">
        <v>11.3072</v>
      </c>
      <c r="JP29" s="165">
        <v>13.496499999999999</v>
      </c>
      <c r="JQ29" s="165">
        <v>45.6571</v>
      </c>
      <c r="JR29" s="165">
        <v>44.600999999999999</v>
      </c>
      <c r="JS29" s="165">
        <v>45.509099999999997</v>
      </c>
      <c r="JT29" s="166"/>
      <c r="JU29" s="165">
        <v>34.799999999999997</v>
      </c>
      <c r="JV29" s="165">
        <v>15.6114</v>
      </c>
      <c r="JW29" s="165">
        <v>7.08</v>
      </c>
      <c r="JX29" s="166"/>
      <c r="JY29" s="165">
        <v>-55.225700000000003</v>
      </c>
      <c r="JZ29" s="165">
        <v>81.575999999999993</v>
      </c>
      <c r="KA29" s="165">
        <v>62.1584</v>
      </c>
      <c r="KB29" s="165">
        <v>-54.869100000000003</v>
      </c>
      <c r="KC29" s="165">
        <v>-81.076300000000003</v>
      </c>
      <c r="KD29" s="165">
        <v>51.846899999999998</v>
      </c>
      <c r="KE29" s="165">
        <v>27.580500000000001</v>
      </c>
      <c r="KF29" s="165">
        <v>-44</v>
      </c>
      <c r="KG29" s="165">
        <v>44.4</v>
      </c>
      <c r="KH29" s="165">
        <v>-104.1174</v>
      </c>
      <c r="KI29" s="165">
        <v>111.8505</v>
      </c>
    </row>
    <row r="30" spans="1:295" ht="18" customHeight="1" x14ac:dyDescent="0.3">
      <c r="A30" s="162" t="s">
        <v>121</v>
      </c>
      <c r="B30" s="162" t="s">
        <v>855</v>
      </c>
      <c r="C30" s="165">
        <v>0</v>
      </c>
      <c r="D30" s="165">
        <v>15.9086</v>
      </c>
      <c r="E30" s="166"/>
      <c r="F30" s="165">
        <v>-34.7209</v>
      </c>
      <c r="G30" s="165">
        <v>20.141999999999999</v>
      </c>
      <c r="H30" s="166"/>
      <c r="I30" s="165">
        <v>45.882100000000001</v>
      </c>
      <c r="J30" s="165">
        <v>-75.475300000000004</v>
      </c>
      <c r="K30" s="166"/>
      <c r="L30" s="165">
        <v>30.583100000000002</v>
      </c>
      <c r="M30" s="166"/>
      <c r="N30" s="166"/>
      <c r="O30" s="165">
        <v>-64.55</v>
      </c>
      <c r="P30" s="165">
        <v>59.4</v>
      </c>
      <c r="Q30" s="165">
        <v>21.527999999999999</v>
      </c>
      <c r="R30" s="165">
        <v>-59.4</v>
      </c>
      <c r="S30" s="165">
        <v>13.447100000000001</v>
      </c>
      <c r="T30" s="165">
        <v>154.54679999999999</v>
      </c>
      <c r="U30" s="165">
        <v>10.147600000000001</v>
      </c>
      <c r="V30" s="165">
        <v>10.071999999999999</v>
      </c>
      <c r="W30" s="165">
        <v>16.605</v>
      </c>
      <c r="X30" s="165">
        <v>12.623900000000001</v>
      </c>
      <c r="Y30" s="165">
        <v>0.50519999999999998</v>
      </c>
      <c r="Z30" s="165">
        <v>2.4943</v>
      </c>
      <c r="AA30" s="166"/>
      <c r="AB30" s="166"/>
      <c r="AC30" s="165">
        <v>-83.72</v>
      </c>
      <c r="AD30" s="165">
        <v>-84</v>
      </c>
      <c r="AE30" s="166"/>
      <c r="AF30" s="165">
        <v>-13.32</v>
      </c>
      <c r="AG30" s="165">
        <v>63.8</v>
      </c>
      <c r="AH30" s="165">
        <v>20.161999999999999</v>
      </c>
      <c r="AI30" s="165">
        <v>0.245</v>
      </c>
      <c r="AJ30" s="166">
        <v>0</v>
      </c>
      <c r="AK30" s="165">
        <v>-104.69</v>
      </c>
      <c r="AL30" s="165">
        <v>1.4</v>
      </c>
      <c r="AM30" s="165">
        <v>107.27</v>
      </c>
      <c r="AN30" s="165">
        <v>106.41</v>
      </c>
      <c r="AO30" s="165">
        <v>19.759399999999999</v>
      </c>
      <c r="AP30" s="165">
        <v>-1.6908000000000001</v>
      </c>
      <c r="AQ30" s="165">
        <v>61.86</v>
      </c>
      <c r="AR30" s="165">
        <v>64.725099999999998</v>
      </c>
      <c r="AS30" s="165">
        <v>-9.7312999999999992</v>
      </c>
      <c r="AT30" s="165">
        <v>-129.8065</v>
      </c>
      <c r="AU30" s="165">
        <v>-127.2032</v>
      </c>
      <c r="AV30" s="165">
        <v>7.7542999999999997</v>
      </c>
      <c r="AW30" s="165">
        <v>7.7544000000000004</v>
      </c>
      <c r="AX30" s="165">
        <v>72.763800000000003</v>
      </c>
      <c r="AY30" s="166"/>
      <c r="AZ30" s="165">
        <v>-6.0026000000000002</v>
      </c>
      <c r="BA30" s="165">
        <v>-7.3536999999999999</v>
      </c>
      <c r="BB30" s="166">
        <v>0</v>
      </c>
      <c r="BC30" s="165">
        <v>9.7022999999999993</v>
      </c>
      <c r="BD30" s="165">
        <v>-13.4</v>
      </c>
      <c r="BE30" s="165">
        <v>-13.3</v>
      </c>
      <c r="BF30" s="165">
        <v>140.8066</v>
      </c>
      <c r="BG30" s="165">
        <v>138.12790000000001</v>
      </c>
      <c r="BH30" s="165">
        <v>-4.8249000000000004</v>
      </c>
      <c r="BI30" s="166"/>
      <c r="BJ30" s="165">
        <v>-151.92240000000001</v>
      </c>
      <c r="BK30" s="165">
        <v>1.3052999999999999</v>
      </c>
      <c r="BL30" s="165">
        <v>14.6972</v>
      </c>
      <c r="BM30" s="165">
        <v>10.2728</v>
      </c>
      <c r="BN30" s="166"/>
      <c r="BO30" s="165">
        <v>289.83420000000001</v>
      </c>
      <c r="BP30" s="165">
        <v>290.2004</v>
      </c>
      <c r="BQ30" s="165">
        <v>-546.928</v>
      </c>
      <c r="BR30" s="165">
        <v>336.02690000000001</v>
      </c>
      <c r="BS30" s="166"/>
      <c r="BT30" s="165">
        <v>1.2833000000000001</v>
      </c>
      <c r="BU30" s="166"/>
      <c r="BV30" s="165">
        <v>91.173199999999994</v>
      </c>
      <c r="BW30" s="165">
        <v>33.83</v>
      </c>
      <c r="BX30" s="165">
        <v>30.44</v>
      </c>
      <c r="BY30" s="165">
        <v>55.34</v>
      </c>
      <c r="BZ30" s="165">
        <v>78.48</v>
      </c>
      <c r="CA30" s="165">
        <v>-5.0861999999999998</v>
      </c>
      <c r="CB30" s="165">
        <v>-5.2201000000000004</v>
      </c>
      <c r="CC30" s="165">
        <v>58.389499999999998</v>
      </c>
      <c r="CD30" s="165">
        <v>59.570099999999996</v>
      </c>
      <c r="CE30" s="165">
        <v>-7.532</v>
      </c>
      <c r="CF30" s="165">
        <v>-92.745699999999999</v>
      </c>
      <c r="CG30" s="165">
        <v>-92.648799999999994</v>
      </c>
      <c r="CH30" s="165">
        <v>27.427900000000001</v>
      </c>
      <c r="CI30" s="166"/>
      <c r="CJ30" s="166"/>
      <c r="CK30" s="166"/>
      <c r="CL30" s="165">
        <v>95.1</v>
      </c>
      <c r="CM30" s="165">
        <v>85.8</v>
      </c>
      <c r="CN30" s="165">
        <v>-10.88</v>
      </c>
      <c r="CO30" s="165">
        <v>66.366299999999995</v>
      </c>
      <c r="CP30" s="165">
        <v>64.513499999999993</v>
      </c>
      <c r="CQ30" s="165">
        <v>63.946899999999999</v>
      </c>
      <c r="CR30" s="165">
        <v>-27.4696</v>
      </c>
      <c r="CS30" s="165">
        <v>-26.4085</v>
      </c>
      <c r="CT30" s="165">
        <v>161.00550000000001</v>
      </c>
      <c r="CU30" s="165">
        <v>-187.9846</v>
      </c>
      <c r="CV30" s="165">
        <v>177.6516</v>
      </c>
      <c r="CW30" s="165">
        <v>14.015000000000001</v>
      </c>
      <c r="CX30" s="165">
        <v>85.73</v>
      </c>
      <c r="CY30" s="165">
        <v>42.3</v>
      </c>
      <c r="CZ30" s="165">
        <v>52.741700000000002</v>
      </c>
      <c r="DA30" s="165">
        <v>49.662799999999997</v>
      </c>
      <c r="DB30" s="165">
        <v>-28.33</v>
      </c>
      <c r="DC30" s="165">
        <v>-6.6355000000000004</v>
      </c>
      <c r="DD30" s="166"/>
      <c r="DE30" s="166"/>
      <c r="DF30" s="166"/>
      <c r="DG30" s="165">
        <v>-9.0704999999999991</v>
      </c>
      <c r="DH30" s="165">
        <v>-17.462299999999999</v>
      </c>
      <c r="DI30" s="165">
        <v>-93</v>
      </c>
      <c r="DJ30" s="165">
        <v>-92.7</v>
      </c>
      <c r="DK30" s="165">
        <v>21.014099999999999</v>
      </c>
      <c r="DL30" s="165">
        <v>58.309899999999999</v>
      </c>
      <c r="DM30" s="165">
        <v>65.765100000000004</v>
      </c>
      <c r="DN30" s="166"/>
      <c r="DO30" s="165">
        <v>57.79</v>
      </c>
      <c r="DP30" s="165">
        <v>-22</v>
      </c>
      <c r="DQ30" s="165">
        <v>56.017000000000003</v>
      </c>
      <c r="DR30" s="165">
        <v>218.47239999999999</v>
      </c>
      <c r="DS30" s="165">
        <v>-15.31</v>
      </c>
      <c r="DT30" s="165">
        <v>-15.37</v>
      </c>
      <c r="DU30" s="165">
        <v>86.54</v>
      </c>
      <c r="DV30" s="165">
        <v>47.01</v>
      </c>
      <c r="DW30" s="166"/>
      <c r="DX30" s="165">
        <v>218.36359999999999</v>
      </c>
      <c r="DY30" s="165">
        <v>43.369700000000002</v>
      </c>
      <c r="DZ30" s="166"/>
      <c r="EA30" s="165">
        <v>217.5652</v>
      </c>
      <c r="EB30" s="165">
        <v>182.44919999999999</v>
      </c>
      <c r="EC30" s="165">
        <v>177.7714</v>
      </c>
      <c r="ED30" s="165">
        <v>179.20070000000001</v>
      </c>
      <c r="EE30" s="165">
        <v>62.13</v>
      </c>
      <c r="EF30" s="165">
        <v>34.377200000000002</v>
      </c>
      <c r="EG30" s="165">
        <v>-28.373999999999999</v>
      </c>
      <c r="EH30" s="165">
        <v>558.78579999999999</v>
      </c>
      <c r="EI30" s="165">
        <v>56.663400000000003</v>
      </c>
      <c r="EJ30" s="166"/>
      <c r="EK30" s="165">
        <v>-28.057500000000001</v>
      </c>
      <c r="EL30" s="165">
        <v>-25.456</v>
      </c>
      <c r="EM30" s="165">
        <v>23.4969</v>
      </c>
      <c r="EN30" s="165">
        <v>-30.792999999999999</v>
      </c>
      <c r="EO30" s="165">
        <v>-28.306799999999999</v>
      </c>
      <c r="EP30" s="165">
        <v>49.2</v>
      </c>
      <c r="EQ30" s="165">
        <v>-20.978400000000001</v>
      </c>
      <c r="ER30" s="165">
        <v>-21.815000000000001</v>
      </c>
      <c r="ES30" s="165">
        <v>-3.5918000000000001</v>
      </c>
      <c r="ET30" s="165">
        <v>0</v>
      </c>
      <c r="EU30" s="165">
        <v>-13.96</v>
      </c>
      <c r="EV30" s="165">
        <v>1.1000000000000001</v>
      </c>
      <c r="EW30" s="165">
        <v>16.543900000000001</v>
      </c>
      <c r="EX30" s="165">
        <v>-126.4722</v>
      </c>
      <c r="EY30" s="165">
        <v>-38.722099999999998</v>
      </c>
      <c r="EZ30" s="165">
        <v>-37.084200000000003</v>
      </c>
      <c r="FA30" s="165">
        <v>8.1370000000000005</v>
      </c>
      <c r="FB30" s="165">
        <v>-32.502400000000002</v>
      </c>
      <c r="FC30" s="166"/>
      <c r="FD30" s="165">
        <v>22.808399999999999</v>
      </c>
      <c r="FE30" s="166"/>
      <c r="FF30" s="165">
        <v>22.275700000000001</v>
      </c>
      <c r="FG30" s="165">
        <v>41.674399999999999</v>
      </c>
      <c r="FH30" s="165">
        <v>41.675699999999999</v>
      </c>
      <c r="FI30" s="165">
        <v>40.5503</v>
      </c>
      <c r="FJ30" s="165">
        <v>7.0331999999999999</v>
      </c>
      <c r="FK30" s="165">
        <v>7.2005999999999997</v>
      </c>
      <c r="FL30" s="165">
        <v>116.21469999999999</v>
      </c>
      <c r="FM30" s="165">
        <v>-40.953400000000002</v>
      </c>
      <c r="FN30" s="166"/>
      <c r="FO30" s="165">
        <v>63.0197</v>
      </c>
      <c r="FP30" s="165">
        <v>72.051400000000001</v>
      </c>
      <c r="FQ30" s="165">
        <v>39.677700000000002</v>
      </c>
      <c r="FR30" s="165">
        <v>7.07</v>
      </c>
      <c r="FS30" s="165">
        <v>1.9757</v>
      </c>
      <c r="FT30" s="165">
        <v>0.89270000000000005</v>
      </c>
      <c r="FU30" s="166"/>
      <c r="FV30" s="165">
        <v>12.34</v>
      </c>
      <c r="FW30" s="165">
        <v>38.911999999999999</v>
      </c>
      <c r="FX30" s="166"/>
      <c r="FY30" s="165">
        <v>-0.33</v>
      </c>
      <c r="FZ30" s="165">
        <v>1.345</v>
      </c>
      <c r="GA30" s="166"/>
      <c r="GB30" s="165">
        <v>51.67</v>
      </c>
      <c r="GC30" s="165">
        <v>-72.7196</v>
      </c>
      <c r="GD30" s="165">
        <v>-62.805100000000003</v>
      </c>
      <c r="GE30" s="166"/>
      <c r="GF30" s="165">
        <v>84.616900000000001</v>
      </c>
      <c r="GG30" s="165">
        <v>22.7</v>
      </c>
      <c r="GH30" s="165">
        <v>-13.339700000000001</v>
      </c>
      <c r="GI30" s="165">
        <v>-8.5101999999999993</v>
      </c>
      <c r="GJ30" s="165">
        <v>-8.9190000000000005</v>
      </c>
      <c r="GK30" s="165">
        <v>2.1223999999999998</v>
      </c>
      <c r="GL30" s="166"/>
      <c r="GM30" s="166"/>
      <c r="GN30" s="165">
        <v>-13.168699999999999</v>
      </c>
      <c r="GO30" s="165">
        <v>-34.867800000000003</v>
      </c>
      <c r="GP30" s="165">
        <v>19.075800000000001</v>
      </c>
      <c r="GQ30" s="165">
        <v>36.8765</v>
      </c>
      <c r="GR30" s="165">
        <v>57.289400000000001</v>
      </c>
      <c r="GS30" s="165">
        <v>57.785899999999998</v>
      </c>
      <c r="GT30" s="165">
        <v>-176.70339999999999</v>
      </c>
      <c r="GU30" s="165">
        <v>-26.6724</v>
      </c>
      <c r="GV30" s="165">
        <v>34.2042</v>
      </c>
      <c r="GW30" s="165">
        <v>-18.458600000000001</v>
      </c>
      <c r="GX30" s="165">
        <v>9.6660000000000004</v>
      </c>
      <c r="GY30" s="165">
        <v>12.7958</v>
      </c>
      <c r="GZ30" s="165">
        <v>12.501099999999999</v>
      </c>
      <c r="HA30" s="165">
        <v>11</v>
      </c>
      <c r="HB30" s="165">
        <v>32.988399999999999</v>
      </c>
      <c r="HC30" s="165">
        <v>34.007100000000001</v>
      </c>
      <c r="HD30" s="165">
        <v>102.3</v>
      </c>
      <c r="HE30" s="165">
        <v>-102.8522</v>
      </c>
      <c r="HF30" s="165">
        <v>-191.2938</v>
      </c>
      <c r="HG30" s="165">
        <v>188.26480000000001</v>
      </c>
      <c r="HH30" s="165">
        <v>66.184299999999993</v>
      </c>
      <c r="HI30" s="165">
        <v>-33.744599999999998</v>
      </c>
      <c r="HJ30" s="165">
        <v>-32.650300000000001</v>
      </c>
      <c r="HK30" s="165">
        <v>-59.985300000000002</v>
      </c>
      <c r="HL30" s="165">
        <v>-51.171599999999998</v>
      </c>
      <c r="HM30" s="165">
        <v>69.580200000000005</v>
      </c>
      <c r="HN30" s="165">
        <v>69.511200000000002</v>
      </c>
      <c r="HO30" s="166"/>
      <c r="HP30" s="166"/>
      <c r="HQ30" s="165">
        <v>4.7819000000000003</v>
      </c>
      <c r="HR30" s="165">
        <v>3.9799000000000002</v>
      </c>
      <c r="HS30" s="165">
        <v>-1.1919999999999999</v>
      </c>
      <c r="HT30" s="165">
        <v>-2.2785000000000002</v>
      </c>
      <c r="HU30" s="165">
        <v>26.85</v>
      </c>
      <c r="HV30" s="165">
        <v>27.53</v>
      </c>
      <c r="HW30" s="165">
        <v>11.7</v>
      </c>
      <c r="HX30" s="165">
        <v>11.8</v>
      </c>
      <c r="HY30" s="165">
        <v>22.0687</v>
      </c>
      <c r="HZ30" s="165">
        <v>-72.16</v>
      </c>
      <c r="IA30" s="165">
        <v>-333.6232</v>
      </c>
      <c r="IB30" s="165">
        <v>89.736199999999997</v>
      </c>
      <c r="IC30" s="165">
        <v>88.434299999999993</v>
      </c>
      <c r="ID30" s="165">
        <v>11.1</v>
      </c>
      <c r="IE30" s="165">
        <v>-30.7</v>
      </c>
      <c r="IF30" s="165">
        <v>-2</v>
      </c>
      <c r="IG30" s="165">
        <v>-1.7</v>
      </c>
      <c r="IH30" s="165">
        <v>1.4078999999999999</v>
      </c>
      <c r="II30" s="166"/>
      <c r="IJ30" s="165">
        <v>-63.303199999999997</v>
      </c>
      <c r="IK30" s="165">
        <v>-30.165299999999998</v>
      </c>
      <c r="IL30" s="165">
        <v>61.963700000000003</v>
      </c>
      <c r="IM30" s="165">
        <v>26.0943</v>
      </c>
      <c r="IN30" s="165">
        <v>-3.2027999999999999</v>
      </c>
      <c r="IO30" s="165">
        <v>-27.8931</v>
      </c>
      <c r="IP30" s="165">
        <v>18.508299999999998</v>
      </c>
      <c r="IQ30" s="165">
        <v>-128.67410000000001</v>
      </c>
      <c r="IR30" s="165">
        <v>27.650500000000001</v>
      </c>
      <c r="IS30" s="165">
        <v>-21.6892</v>
      </c>
      <c r="IT30" s="165">
        <v>177.39580000000001</v>
      </c>
      <c r="IU30" s="165">
        <v>181.47200000000001</v>
      </c>
      <c r="IV30" s="165">
        <v>136.0556</v>
      </c>
      <c r="IW30" s="165">
        <v>-55.582299999999996</v>
      </c>
      <c r="IX30" s="165">
        <v>-29.376300000000001</v>
      </c>
      <c r="IY30" s="165">
        <v>-75.095699999999994</v>
      </c>
      <c r="IZ30" s="165">
        <v>79.007000000000005</v>
      </c>
      <c r="JA30" s="165">
        <v>-8.7521000000000004</v>
      </c>
      <c r="JB30" s="165">
        <v>2.1709999999999998</v>
      </c>
      <c r="JC30" s="165">
        <v>16.559999999999999</v>
      </c>
      <c r="JD30" s="165">
        <v>7.835</v>
      </c>
      <c r="JE30" s="165">
        <v>7.8479999999999999</v>
      </c>
      <c r="JF30" s="165">
        <v>-16.72</v>
      </c>
      <c r="JG30" s="165">
        <v>-6.24</v>
      </c>
      <c r="JH30" s="166"/>
      <c r="JI30" s="165">
        <v>6.3003999999999998</v>
      </c>
      <c r="JJ30" s="165">
        <v>-8.2017000000000007</v>
      </c>
      <c r="JK30" s="165">
        <v>-41.222200000000001</v>
      </c>
      <c r="JL30" s="165">
        <v>14.5</v>
      </c>
      <c r="JM30" s="165">
        <v>48.523000000000003</v>
      </c>
      <c r="JN30" s="165">
        <v>48.654000000000003</v>
      </c>
      <c r="JO30" s="166"/>
      <c r="JP30" s="166"/>
      <c r="JQ30" s="165">
        <v>44.153300000000002</v>
      </c>
      <c r="JR30" s="165">
        <v>44.233899999999998</v>
      </c>
      <c r="JS30" s="165">
        <v>44.586599999999997</v>
      </c>
      <c r="JT30" s="166"/>
      <c r="JU30" s="165">
        <v>30.2</v>
      </c>
      <c r="JV30" s="165">
        <v>14.221</v>
      </c>
      <c r="JW30" s="165">
        <v>7.25</v>
      </c>
      <c r="JX30" s="166"/>
      <c r="JY30" s="165">
        <v>-53.8078</v>
      </c>
      <c r="JZ30" s="165">
        <v>80.233800000000002</v>
      </c>
      <c r="KA30" s="165">
        <v>61.8339</v>
      </c>
      <c r="KB30" s="165">
        <v>-52.837800000000001</v>
      </c>
      <c r="KC30" s="165">
        <v>-79.627099999999999</v>
      </c>
      <c r="KD30" s="165">
        <v>50.710700000000003</v>
      </c>
      <c r="KE30" s="165">
        <v>28.061399999999999</v>
      </c>
      <c r="KF30" s="165">
        <v>-44.8</v>
      </c>
      <c r="KG30" s="165">
        <v>45.1</v>
      </c>
      <c r="KH30" s="165">
        <v>-119.0759</v>
      </c>
      <c r="KI30" s="165">
        <v>125.7901</v>
      </c>
    </row>
    <row r="31" spans="1:295" ht="18" customHeight="1" x14ac:dyDescent="0.3">
      <c r="A31" s="162" t="s">
        <v>121</v>
      </c>
      <c r="B31" s="162" t="s">
        <v>856</v>
      </c>
      <c r="C31" s="165">
        <v>0</v>
      </c>
      <c r="D31" s="165">
        <v>16.417000000000002</v>
      </c>
      <c r="E31" s="166"/>
      <c r="F31" s="165">
        <v>-34.545699999999997</v>
      </c>
      <c r="G31" s="165">
        <v>20.115300000000001</v>
      </c>
      <c r="H31" s="166"/>
      <c r="I31" s="165">
        <v>46.436900000000001</v>
      </c>
      <c r="J31" s="165">
        <v>-73.831299999999999</v>
      </c>
      <c r="K31" s="166"/>
      <c r="L31" s="166"/>
      <c r="M31" s="166"/>
      <c r="N31" s="166"/>
      <c r="O31" s="165">
        <v>-66.188999999999993</v>
      </c>
      <c r="P31" s="165">
        <v>59.4</v>
      </c>
      <c r="Q31" s="165">
        <v>21.527999999999999</v>
      </c>
      <c r="R31" s="165">
        <v>-59.4</v>
      </c>
      <c r="S31" s="165">
        <v>13.7844</v>
      </c>
      <c r="T31" s="165">
        <v>151.5598</v>
      </c>
      <c r="U31" s="165">
        <v>9.9643999999999995</v>
      </c>
      <c r="V31" s="165">
        <v>10.096299999999999</v>
      </c>
      <c r="W31" s="165">
        <v>16.566700000000001</v>
      </c>
      <c r="X31" s="165">
        <v>12.308299999999999</v>
      </c>
      <c r="Y31" s="165">
        <v>0.3861</v>
      </c>
      <c r="Z31" s="165">
        <v>2.4788000000000001</v>
      </c>
      <c r="AA31" s="166"/>
      <c r="AB31" s="166"/>
      <c r="AC31" s="165">
        <v>-83.47</v>
      </c>
      <c r="AD31" s="165">
        <v>-83.56</v>
      </c>
      <c r="AE31" s="166"/>
      <c r="AF31" s="165">
        <v>-13.32</v>
      </c>
      <c r="AG31" s="165">
        <v>63.8</v>
      </c>
      <c r="AH31" s="165">
        <v>20.64</v>
      </c>
      <c r="AI31" s="165">
        <v>0.246</v>
      </c>
      <c r="AJ31" s="166">
        <v>0</v>
      </c>
      <c r="AK31" s="165">
        <v>-108</v>
      </c>
      <c r="AL31" s="165">
        <v>8.33</v>
      </c>
      <c r="AM31" s="165">
        <v>110.02</v>
      </c>
      <c r="AN31" s="165">
        <v>109.73</v>
      </c>
      <c r="AO31" s="165">
        <v>20.416399999999999</v>
      </c>
      <c r="AP31" s="165">
        <v>-1.5742</v>
      </c>
      <c r="AQ31" s="165">
        <v>63.5274</v>
      </c>
      <c r="AR31" s="165">
        <v>65.715400000000002</v>
      </c>
      <c r="AS31" s="165">
        <v>-10.946099999999999</v>
      </c>
      <c r="AT31" s="165">
        <v>-133.2894</v>
      </c>
      <c r="AU31" s="165">
        <v>-131.98869999999999</v>
      </c>
      <c r="AV31" s="165">
        <v>8.0367999999999995</v>
      </c>
      <c r="AW31" s="165">
        <v>8.0731999999999999</v>
      </c>
      <c r="AX31" s="165">
        <v>72.664599999999993</v>
      </c>
      <c r="AY31" s="166"/>
      <c r="AZ31" s="165">
        <v>-0.76439999999999997</v>
      </c>
      <c r="BA31" s="165">
        <v>-2.2433000000000001</v>
      </c>
      <c r="BB31" s="166">
        <v>0</v>
      </c>
      <c r="BC31" s="165">
        <v>-2.3290999999999999</v>
      </c>
      <c r="BD31" s="165">
        <v>-14.2</v>
      </c>
      <c r="BE31" s="165">
        <v>-14</v>
      </c>
      <c r="BF31" s="165">
        <v>147.21700000000001</v>
      </c>
      <c r="BG31" s="165">
        <v>144.1797</v>
      </c>
      <c r="BH31" s="165">
        <v>-4.8285999999999998</v>
      </c>
      <c r="BI31" s="166"/>
      <c r="BJ31" s="165">
        <v>-157.43469999999999</v>
      </c>
      <c r="BK31" s="165">
        <v>1.2301</v>
      </c>
      <c r="BL31" s="165">
        <v>14.821400000000001</v>
      </c>
      <c r="BM31" s="165">
        <v>10.269500000000001</v>
      </c>
      <c r="BN31" s="166"/>
      <c r="BO31" s="165">
        <v>282.20460000000003</v>
      </c>
      <c r="BP31" s="165">
        <v>281.28899999999999</v>
      </c>
      <c r="BQ31" s="165">
        <v>-548.43650000000002</v>
      </c>
      <c r="BR31" s="165">
        <v>335.56799999999998</v>
      </c>
      <c r="BS31" s="166"/>
      <c r="BT31" s="165">
        <v>1.2604</v>
      </c>
      <c r="BU31" s="166"/>
      <c r="BV31" s="165">
        <v>92.290899999999993</v>
      </c>
      <c r="BW31" s="165">
        <v>33.659999999999997</v>
      </c>
      <c r="BX31" s="165">
        <v>29.9</v>
      </c>
      <c r="BY31" s="165">
        <v>55.38</v>
      </c>
      <c r="BZ31" s="165">
        <v>78.510000000000005</v>
      </c>
      <c r="CA31" s="165">
        <v>-2.0051999999999999</v>
      </c>
      <c r="CB31" s="165">
        <v>-2.9428999999999998</v>
      </c>
      <c r="CC31" s="165">
        <v>61.814799999999998</v>
      </c>
      <c r="CD31" s="165">
        <v>62.067100000000003</v>
      </c>
      <c r="CE31" s="165">
        <v>-6.7725</v>
      </c>
      <c r="CF31" s="165">
        <v>-94.462299999999999</v>
      </c>
      <c r="CG31" s="165">
        <v>-94.049599999999998</v>
      </c>
      <c r="CH31" s="165">
        <v>26.7393</v>
      </c>
      <c r="CI31" s="166"/>
      <c r="CJ31" s="166"/>
      <c r="CK31" s="166"/>
      <c r="CL31" s="165">
        <v>96.3</v>
      </c>
      <c r="CM31" s="165">
        <v>86.4</v>
      </c>
      <c r="CN31" s="165">
        <v>-10.97</v>
      </c>
      <c r="CO31" s="165">
        <v>67.390199999999993</v>
      </c>
      <c r="CP31" s="165">
        <v>66.184299999999993</v>
      </c>
      <c r="CQ31" s="165">
        <v>65.361199999999997</v>
      </c>
      <c r="CR31" s="165">
        <v>-26.219100000000001</v>
      </c>
      <c r="CS31" s="165">
        <v>-25.383299999999998</v>
      </c>
      <c r="CT31" s="165">
        <v>156.108</v>
      </c>
      <c r="CU31" s="165">
        <v>-183.89590000000001</v>
      </c>
      <c r="CV31" s="165">
        <v>171.79040000000001</v>
      </c>
      <c r="CW31" s="165">
        <v>14.245100000000001</v>
      </c>
      <c r="CX31" s="165">
        <v>85.3</v>
      </c>
      <c r="CY31" s="165">
        <v>42.46</v>
      </c>
      <c r="CZ31" s="165">
        <v>47.819800000000001</v>
      </c>
      <c r="DA31" s="165">
        <v>45.561199999999999</v>
      </c>
      <c r="DB31" s="165">
        <v>-29.26</v>
      </c>
      <c r="DC31" s="165">
        <v>-4.5618999999999996</v>
      </c>
      <c r="DD31" s="166"/>
      <c r="DE31" s="166"/>
      <c r="DF31" s="166"/>
      <c r="DG31" s="165">
        <v>-2.8252999999999999</v>
      </c>
      <c r="DH31" s="165">
        <v>-17.854299999999999</v>
      </c>
      <c r="DI31" s="165">
        <v>-93.3</v>
      </c>
      <c r="DJ31" s="165">
        <v>-93.8</v>
      </c>
      <c r="DK31" s="165">
        <v>19.778099999999998</v>
      </c>
      <c r="DL31" s="165">
        <v>58.895899999999997</v>
      </c>
      <c r="DM31" s="165">
        <v>64.356200000000001</v>
      </c>
      <c r="DN31" s="165">
        <v>83.221400000000003</v>
      </c>
      <c r="DO31" s="165">
        <v>58.37</v>
      </c>
      <c r="DP31" s="165">
        <v>-19.940000000000001</v>
      </c>
      <c r="DQ31" s="165">
        <v>57.597999999999999</v>
      </c>
      <c r="DR31" s="165">
        <v>208.80189999999999</v>
      </c>
      <c r="DS31" s="165">
        <v>-14.9</v>
      </c>
      <c r="DT31" s="165">
        <v>-14.97</v>
      </c>
      <c r="DU31" s="165">
        <v>89.69</v>
      </c>
      <c r="DV31" s="165">
        <v>47.52</v>
      </c>
      <c r="DW31" s="166"/>
      <c r="DX31" s="165">
        <v>210.74549999999999</v>
      </c>
      <c r="DY31" s="165">
        <v>46.475700000000003</v>
      </c>
      <c r="DZ31" s="166"/>
      <c r="EA31" s="165">
        <v>217.83709999999999</v>
      </c>
      <c r="EB31" s="165">
        <v>183.20930000000001</v>
      </c>
      <c r="EC31" s="165">
        <v>175.8355</v>
      </c>
      <c r="ED31" s="165">
        <v>179.03880000000001</v>
      </c>
      <c r="EE31" s="165">
        <v>84.351500000000001</v>
      </c>
      <c r="EF31" s="165">
        <v>33.908000000000001</v>
      </c>
      <c r="EG31" s="165">
        <v>-28.216999999999999</v>
      </c>
      <c r="EH31" s="165">
        <v>562.50229999999999</v>
      </c>
      <c r="EI31" s="165">
        <v>66.937100000000001</v>
      </c>
      <c r="EJ31" s="166"/>
      <c r="EK31" s="165">
        <v>-27.318899999999999</v>
      </c>
      <c r="EL31" s="165">
        <v>-24.111999999999998</v>
      </c>
      <c r="EM31" s="165">
        <v>25.415600000000001</v>
      </c>
      <c r="EN31" s="165">
        <v>-38.301699999999997</v>
      </c>
      <c r="EO31" s="165">
        <v>-35.859299999999998</v>
      </c>
      <c r="EP31" s="165">
        <v>156.732</v>
      </c>
      <c r="EQ31" s="165">
        <v>-29.588100000000001</v>
      </c>
      <c r="ER31" s="165">
        <v>-30.1831</v>
      </c>
      <c r="ES31" s="165">
        <v>-27.395499999999998</v>
      </c>
      <c r="ET31" s="165">
        <v>15.46</v>
      </c>
      <c r="EU31" s="165">
        <v>-4.17</v>
      </c>
      <c r="EV31" s="165">
        <v>91.5</v>
      </c>
      <c r="EW31" s="165">
        <v>16.8338</v>
      </c>
      <c r="EX31" s="165">
        <v>-144.459</v>
      </c>
      <c r="EY31" s="165">
        <v>-37.305500000000002</v>
      </c>
      <c r="EZ31" s="165">
        <v>-36.501199999999997</v>
      </c>
      <c r="FA31" s="165">
        <v>6.7986000000000004</v>
      </c>
      <c r="FB31" s="165">
        <v>-31.8931</v>
      </c>
      <c r="FC31" s="166"/>
      <c r="FD31" s="165">
        <v>22.2102</v>
      </c>
      <c r="FE31" s="166"/>
      <c r="FF31" s="165">
        <v>21.488700000000001</v>
      </c>
      <c r="FG31" s="165">
        <v>40.6342</v>
      </c>
      <c r="FH31" s="165">
        <v>41.097999999999999</v>
      </c>
      <c r="FI31" s="165">
        <v>39.790500000000002</v>
      </c>
      <c r="FJ31" s="165">
        <v>0.50239999999999996</v>
      </c>
      <c r="FK31" s="165">
        <v>0.16750000000000001</v>
      </c>
      <c r="FL31" s="165">
        <v>106.1673</v>
      </c>
      <c r="FM31" s="165">
        <v>-42.692399999999999</v>
      </c>
      <c r="FN31" s="166"/>
      <c r="FO31" s="165">
        <v>65.155600000000007</v>
      </c>
      <c r="FP31" s="165">
        <v>80.093500000000006</v>
      </c>
      <c r="FQ31" s="165">
        <v>26.3401</v>
      </c>
      <c r="FR31" s="165">
        <v>14.73</v>
      </c>
      <c r="FS31" s="165">
        <v>7.8718000000000004</v>
      </c>
      <c r="FT31" s="165">
        <v>0.96350000000000002</v>
      </c>
      <c r="FU31" s="165">
        <v>-4.45</v>
      </c>
      <c r="FV31" s="165">
        <v>11.55</v>
      </c>
      <c r="FW31" s="165">
        <v>25.0627</v>
      </c>
      <c r="FX31" s="165">
        <v>5.0007999999999999</v>
      </c>
      <c r="FY31" s="165">
        <v>-0.19400000000000001</v>
      </c>
      <c r="FZ31" s="165">
        <v>1.234</v>
      </c>
      <c r="GA31" s="166"/>
      <c r="GB31" s="165">
        <v>49.14</v>
      </c>
      <c r="GC31" s="165">
        <v>-79.872500000000002</v>
      </c>
      <c r="GD31" s="165">
        <v>-65.532399999999996</v>
      </c>
      <c r="GE31" s="165">
        <v>16.54</v>
      </c>
      <c r="GF31" s="165">
        <v>82.009600000000006</v>
      </c>
      <c r="GG31" s="165">
        <v>23.6</v>
      </c>
      <c r="GH31" s="165">
        <v>-12.0603</v>
      </c>
      <c r="GI31" s="165">
        <v>-9.3018000000000001</v>
      </c>
      <c r="GJ31" s="165">
        <v>-9.6571999999999996</v>
      </c>
      <c r="GK31" s="165">
        <v>2.1349</v>
      </c>
      <c r="GL31" s="166"/>
      <c r="GM31" s="166"/>
      <c r="GN31" s="165">
        <v>-12.527900000000001</v>
      </c>
      <c r="GO31" s="165">
        <v>-34.674999999999997</v>
      </c>
      <c r="GP31" s="165">
        <v>20.1374</v>
      </c>
      <c r="GQ31" s="165">
        <v>36.039099999999998</v>
      </c>
      <c r="GR31" s="165">
        <v>55.658000000000001</v>
      </c>
      <c r="GS31" s="165">
        <v>55.860100000000003</v>
      </c>
      <c r="GT31" s="165">
        <v>-175.0539</v>
      </c>
      <c r="GU31" s="165">
        <v>-27.0991</v>
      </c>
      <c r="GV31" s="165">
        <v>34.275399999999998</v>
      </c>
      <c r="GW31" s="165">
        <v>-17.468399999999999</v>
      </c>
      <c r="GX31" s="165">
        <v>10.419</v>
      </c>
      <c r="GY31" s="165">
        <v>12.991099999999999</v>
      </c>
      <c r="GZ31" s="165">
        <v>12.712</v>
      </c>
      <c r="HA31" s="166"/>
      <c r="HB31" s="165">
        <v>29.558</v>
      </c>
      <c r="HC31" s="165">
        <v>30.314499999999999</v>
      </c>
      <c r="HD31" s="165">
        <v>91.8</v>
      </c>
      <c r="HE31" s="165">
        <v>-91.547300000000007</v>
      </c>
      <c r="HF31" s="165">
        <v>-154.1643</v>
      </c>
      <c r="HG31" s="165">
        <v>153.0461</v>
      </c>
      <c r="HH31" s="165">
        <v>62.784599999999998</v>
      </c>
      <c r="HI31" s="165">
        <v>-29.616499999999998</v>
      </c>
      <c r="HJ31" s="165">
        <v>-29.520399999999999</v>
      </c>
      <c r="HK31" s="165">
        <v>-63.324100000000001</v>
      </c>
      <c r="HL31" s="165">
        <v>-55.320900000000002</v>
      </c>
      <c r="HM31" s="165">
        <v>72.126999999999995</v>
      </c>
      <c r="HN31" s="165">
        <v>69.363500000000002</v>
      </c>
      <c r="HO31" s="166"/>
      <c r="HP31" s="166"/>
      <c r="HQ31" s="165">
        <v>3.903</v>
      </c>
      <c r="HR31" s="165">
        <v>3.024</v>
      </c>
      <c r="HS31" s="165">
        <v>-0.76300000000000001</v>
      </c>
      <c r="HT31" s="165">
        <v>-0.88739999999999997</v>
      </c>
      <c r="HU31" s="165">
        <v>31.93</v>
      </c>
      <c r="HV31" s="165">
        <v>31.44</v>
      </c>
      <c r="HW31" s="165">
        <v>11.6</v>
      </c>
      <c r="HX31" s="165">
        <v>11.7</v>
      </c>
      <c r="HY31" s="165">
        <v>22.0687</v>
      </c>
      <c r="HZ31" s="165">
        <v>-73.52</v>
      </c>
      <c r="IA31" s="165">
        <v>-333.41480000000001</v>
      </c>
      <c r="IB31" s="165">
        <v>86.894199999999998</v>
      </c>
      <c r="IC31" s="165">
        <v>87.218800000000002</v>
      </c>
      <c r="ID31" s="165">
        <v>12.2</v>
      </c>
      <c r="IE31" s="165">
        <v>-31.3</v>
      </c>
      <c r="IF31" s="165">
        <v>-1.9</v>
      </c>
      <c r="IG31" s="165">
        <v>-1.9</v>
      </c>
      <c r="IH31" s="166"/>
      <c r="II31" s="165">
        <v>1.2407999999999999</v>
      </c>
      <c r="IJ31" s="165">
        <v>-55.510300000000001</v>
      </c>
      <c r="IK31" s="165">
        <v>-38.375100000000003</v>
      </c>
      <c r="IL31" s="165">
        <v>71.723799999999997</v>
      </c>
      <c r="IM31" s="165">
        <v>33.939500000000002</v>
      </c>
      <c r="IN31" s="165">
        <v>0.38700000000000001</v>
      </c>
      <c r="IO31" s="165">
        <v>-40.152000000000001</v>
      </c>
      <c r="IP31" s="165">
        <v>25.5837</v>
      </c>
      <c r="IQ31" s="165">
        <v>-134.47829999999999</v>
      </c>
      <c r="IR31" s="165">
        <v>25.419599999999999</v>
      </c>
      <c r="IS31" s="165">
        <v>-27.334700000000002</v>
      </c>
      <c r="IT31" s="165">
        <v>187.40559999999999</v>
      </c>
      <c r="IU31" s="165">
        <v>184.2328</v>
      </c>
      <c r="IV31" s="165">
        <v>136.59059999999999</v>
      </c>
      <c r="IW31" s="165">
        <v>-64.781599999999997</v>
      </c>
      <c r="IX31" s="165">
        <v>-24.178899999999999</v>
      </c>
      <c r="IY31" s="165">
        <v>-83.909700000000001</v>
      </c>
      <c r="IZ31" s="165">
        <v>85.255399999999995</v>
      </c>
      <c r="JA31" s="165">
        <v>-9.8618000000000006</v>
      </c>
      <c r="JB31" s="165">
        <v>2.3969999999999998</v>
      </c>
      <c r="JC31" s="165">
        <v>16.399999999999999</v>
      </c>
      <c r="JD31" s="165">
        <v>7.75</v>
      </c>
      <c r="JE31" s="165">
        <v>7.7640000000000002</v>
      </c>
      <c r="JF31" s="165">
        <v>-15.84</v>
      </c>
      <c r="JG31" s="165">
        <v>-5.52</v>
      </c>
      <c r="JH31" s="166"/>
      <c r="JI31" s="165">
        <v>5.5679999999999996</v>
      </c>
      <c r="JJ31" s="165">
        <v>-8.6411999999999995</v>
      </c>
      <c r="JK31" s="165">
        <v>-41.249699999999997</v>
      </c>
      <c r="JL31" s="165">
        <v>15.3</v>
      </c>
      <c r="JM31" s="165">
        <v>50.424999999999997</v>
      </c>
      <c r="JN31" s="165">
        <v>49.951000000000001</v>
      </c>
      <c r="JO31" s="165">
        <v>11.059200000000001</v>
      </c>
      <c r="JP31" s="165">
        <v>13.478300000000001</v>
      </c>
      <c r="JQ31" s="165">
        <v>45.771599999999999</v>
      </c>
      <c r="JR31" s="165">
        <v>45.0946</v>
      </c>
      <c r="JS31" s="165">
        <v>46.39</v>
      </c>
      <c r="JT31" s="166"/>
      <c r="JU31" s="165">
        <v>32</v>
      </c>
      <c r="JV31" s="165">
        <v>13.7035</v>
      </c>
      <c r="JW31" s="165">
        <v>7.57</v>
      </c>
      <c r="JX31" s="166"/>
      <c r="JY31" s="165">
        <v>-56.311999999999998</v>
      </c>
      <c r="JZ31" s="165">
        <v>82.459500000000006</v>
      </c>
      <c r="KA31" s="165">
        <v>65.197299999999998</v>
      </c>
      <c r="KB31" s="165">
        <v>-56.563699999999997</v>
      </c>
      <c r="KC31" s="165">
        <v>-81.243499999999997</v>
      </c>
      <c r="KD31" s="165">
        <v>53.681600000000003</v>
      </c>
      <c r="KE31" s="165">
        <v>26.6783</v>
      </c>
      <c r="KF31" s="165">
        <v>-46.2</v>
      </c>
      <c r="KG31" s="165">
        <v>46.1</v>
      </c>
      <c r="KH31" s="165">
        <v>-92.586799999999997</v>
      </c>
      <c r="KI31" s="165">
        <v>114.5022</v>
      </c>
    </row>
    <row r="32" spans="1:295" ht="18" customHeight="1" x14ac:dyDescent="0.3">
      <c r="A32" s="162" t="s">
        <v>121</v>
      </c>
      <c r="B32" s="162" t="s">
        <v>857</v>
      </c>
      <c r="C32" s="167">
        <v>0</v>
      </c>
      <c r="D32" s="167">
        <v>14.3668</v>
      </c>
      <c r="E32" s="167">
        <v>-20.848099999999999</v>
      </c>
      <c r="F32" s="167">
        <v>-34.601799999999997</v>
      </c>
      <c r="G32" s="167">
        <v>17.706099999999999</v>
      </c>
      <c r="H32" s="168"/>
      <c r="I32" s="167">
        <v>47.8001</v>
      </c>
      <c r="J32" s="167">
        <v>-70.999499999999998</v>
      </c>
      <c r="K32" s="167">
        <v>64.151300000000006</v>
      </c>
      <c r="L32" s="167">
        <v>32.372999999999998</v>
      </c>
      <c r="M32" s="168"/>
      <c r="N32" s="168"/>
      <c r="O32" s="167">
        <v>-64.84</v>
      </c>
      <c r="P32" s="167">
        <v>59.4</v>
      </c>
      <c r="Q32" s="167">
        <v>20.7</v>
      </c>
      <c r="R32" s="167">
        <v>-57.2</v>
      </c>
      <c r="S32" s="167">
        <v>13.7501</v>
      </c>
      <c r="T32" s="167">
        <v>53.248600000000003</v>
      </c>
      <c r="U32" s="167">
        <v>10.059200000000001</v>
      </c>
      <c r="V32" s="167">
        <v>10.2216</v>
      </c>
      <c r="W32" s="167">
        <v>16.4039</v>
      </c>
      <c r="X32" s="167">
        <v>12.4191</v>
      </c>
      <c r="Y32" s="167">
        <v>0.45479999999999998</v>
      </c>
      <c r="Z32" s="167">
        <v>2.3931</v>
      </c>
      <c r="AA32" s="168"/>
      <c r="AB32" s="168"/>
      <c r="AC32" s="167">
        <v>-83.39</v>
      </c>
      <c r="AD32" s="167">
        <v>-83.4</v>
      </c>
      <c r="AE32" s="168"/>
      <c r="AF32" s="167">
        <v>-15.54</v>
      </c>
      <c r="AG32" s="167">
        <v>63.8</v>
      </c>
      <c r="AH32" s="167">
        <v>20.876000000000001</v>
      </c>
      <c r="AI32" s="167">
        <v>0.247</v>
      </c>
      <c r="AJ32" s="168">
        <v>0</v>
      </c>
      <c r="AK32" s="167">
        <v>-107.55</v>
      </c>
      <c r="AL32" s="167">
        <v>7.96</v>
      </c>
      <c r="AM32" s="167">
        <v>110.01</v>
      </c>
      <c r="AN32" s="167">
        <v>110.52</v>
      </c>
      <c r="AO32" s="167">
        <v>20.709499999999998</v>
      </c>
      <c r="AP32" s="167">
        <v>-1.7594000000000001</v>
      </c>
      <c r="AQ32" s="167">
        <v>66.116</v>
      </c>
      <c r="AR32" s="167">
        <v>68.819699999999997</v>
      </c>
      <c r="AS32" s="167">
        <v>-16.229900000000001</v>
      </c>
      <c r="AT32" s="167">
        <v>-132.75360000000001</v>
      </c>
      <c r="AU32" s="167">
        <v>-132.25579999999999</v>
      </c>
      <c r="AV32" s="167">
        <v>6.2186000000000003</v>
      </c>
      <c r="AW32" s="167">
        <v>6.8484999999999996</v>
      </c>
      <c r="AX32" s="167">
        <v>72.740200000000002</v>
      </c>
      <c r="AY32" s="168"/>
      <c r="AZ32" s="167">
        <v>-2.8328000000000002</v>
      </c>
      <c r="BA32" s="167">
        <v>-3.3420000000000001</v>
      </c>
      <c r="BB32" s="168">
        <v>0</v>
      </c>
      <c r="BC32" s="167">
        <v>-3.2829000000000002</v>
      </c>
      <c r="BD32" s="167">
        <v>-12.7</v>
      </c>
      <c r="BE32" s="167">
        <v>-12.9</v>
      </c>
      <c r="BF32" s="167">
        <v>145.2423</v>
      </c>
      <c r="BG32" s="167">
        <v>143.24700000000001</v>
      </c>
      <c r="BH32" s="167">
        <v>-4.5152000000000001</v>
      </c>
      <c r="BI32" s="168"/>
      <c r="BJ32" s="167">
        <v>-155.12010000000001</v>
      </c>
      <c r="BK32" s="167">
        <v>1.7549999999999999</v>
      </c>
      <c r="BL32" s="167">
        <v>15.0756</v>
      </c>
      <c r="BM32" s="167">
        <v>10.393800000000001</v>
      </c>
      <c r="BN32" s="168"/>
      <c r="BO32" s="167">
        <v>285.16489999999999</v>
      </c>
      <c r="BP32" s="167">
        <v>285.2869</v>
      </c>
      <c r="BQ32" s="167">
        <v>-532.53639999999996</v>
      </c>
      <c r="BR32" s="167">
        <v>352.75779999999997</v>
      </c>
      <c r="BS32" s="168"/>
      <c r="BT32" s="167">
        <v>1.2599</v>
      </c>
      <c r="BU32" s="168"/>
      <c r="BV32" s="167">
        <v>93.308800000000005</v>
      </c>
      <c r="BW32" s="167">
        <v>34.159999999999997</v>
      </c>
      <c r="BX32" s="167">
        <v>30.62</v>
      </c>
      <c r="BY32" s="167">
        <v>56.56</v>
      </c>
      <c r="BZ32" s="167">
        <v>79.23</v>
      </c>
      <c r="CA32" s="167">
        <v>-0.66559999999999997</v>
      </c>
      <c r="CB32" s="167">
        <v>-3.8805999999999998</v>
      </c>
      <c r="CC32" s="167">
        <v>62.621400000000001</v>
      </c>
      <c r="CD32" s="167">
        <v>63.537999999999997</v>
      </c>
      <c r="CE32" s="167">
        <v>-4.9355000000000002</v>
      </c>
      <c r="CF32" s="167">
        <v>-100.0354</v>
      </c>
      <c r="CG32" s="167">
        <v>-99.905500000000004</v>
      </c>
      <c r="CH32" s="167">
        <v>25.7226</v>
      </c>
      <c r="CI32" s="168"/>
      <c r="CJ32" s="168"/>
      <c r="CK32" s="168"/>
      <c r="CL32" s="167">
        <v>96.3</v>
      </c>
      <c r="CM32" s="167">
        <v>87.3</v>
      </c>
      <c r="CN32" s="167">
        <v>-11.04</v>
      </c>
      <c r="CO32" s="167">
        <v>65.444800000000001</v>
      </c>
      <c r="CP32" s="167">
        <v>63.258400000000002</v>
      </c>
      <c r="CQ32" s="167">
        <v>63.2517</v>
      </c>
      <c r="CR32" s="167">
        <v>-26.2089</v>
      </c>
      <c r="CS32" s="167">
        <v>-26.453900000000001</v>
      </c>
      <c r="CT32" s="167">
        <v>157.64859999999999</v>
      </c>
      <c r="CU32" s="167">
        <v>-186.23740000000001</v>
      </c>
      <c r="CV32" s="167">
        <v>174.40270000000001</v>
      </c>
      <c r="CW32" s="167">
        <v>14.506500000000001</v>
      </c>
      <c r="CX32" s="167">
        <v>87.35</v>
      </c>
      <c r="CY32" s="167">
        <v>43.1</v>
      </c>
      <c r="CZ32" s="167">
        <v>47.819800000000001</v>
      </c>
      <c r="DA32" s="167">
        <v>45.561199999999999</v>
      </c>
      <c r="DB32" s="167">
        <v>-29.57</v>
      </c>
      <c r="DC32" s="167">
        <v>-4.2854000000000001</v>
      </c>
      <c r="DD32" s="168"/>
      <c r="DE32" s="168"/>
      <c r="DF32" s="168"/>
      <c r="DG32" s="167">
        <v>-2.2746</v>
      </c>
      <c r="DH32" s="167">
        <v>-18.129300000000001</v>
      </c>
      <c r="DI32" s="167">
        <v>-93</v>
      </c>
      <c r="DJ32" s="167">
        <v>-93.2</v>
      </c>
      <c r="DK32" s="167">
        <v>19.816600000000001</v>
      </c>
      <c r="DL32" s="167">
        <v>59.774799999999999</v>
      </c>
      <c r="DM32" s="167">
        <v>66.704400000000007</v>
      </c>
      <c r="DN32" s="168"/>
      <c r="DO32" s="168"/>
      <c r="DP32" s="167">
        <v>-21.19</v>
      </c>
      <c r="DQ32" s="167">
        <v>54.683999999999997</v>
      </c>
      <c r="DR32" s="167">
        <v>226.93790000000001</v>
      </c>
      <c r="DS32" s="167">
        <v>-15</v>
      </c>
      <c r="DT32" s="167">
        <v>-15.1</v>
      </c>
      <c r="DU32" s="167">
        <v>89.61</v>
      </c>
      <c r="DV32" s="167">
        <v>48.06</v>
      </c>
      <c r="DW32" s="168"/>
      <c r="DX32" s="167">
        <v>224.50909999999999</v>
      </c>
      <c r="DY32" s="167">
        <v>47.98</v>
      </c>
      <c r="DZ32" s="168"/>
      <c r="EA32" s="167">
        <v>221.39240000000001</v>
      </c>
      <c r="EB32" s="167">
        <v>187.04990000000001</v>
      </c>
      <c r="EC32" s="167">
        <v>181.1789</v>
      </c>
      <c r="ED32" s="167">
        <v>183.23439999999999</v>
      </c>
      <c r="EE32" s="167">
        <v>63.474499999999999</v>
      </c>
      <c r="EF32" s="167">
        <v>32.666899999999998</v>
      </c>
      <c r="EG32" s="167">
        <v>-28.872</v>
      </c>
      <c r="EH32" s="167">
        <v>541.64149999999995</v>
      </c>
      <c r="EI32" s="167">
        <v>27.410599999999999</v>
      </c>
      <c r="EJ32" s="168"/>
      <c r="EK32" s="167">
        <v>-27.460599999999999</v>
      </c>
      <c r="EL32" s="167">
        <v>-24.142399999999999</v>
      </c>
      <c r="EM32" s="167">
        <v>24.422999999999998</v>
      </c>
      <c r="EN32" s="167">
        <v>-28.297799999999999</v>
      </c>
      <c r="EO32" s="167">
        <v>-25.5307</v>
      </c>
      <c r="EP32" s="167">
        <v>35.375999999999998</v>
      </c>
      <c r="EQ32" s="167">
        <v>-14.938599999999999</v>
      </c>
      <c r="ER32" s="167">
        <v>-15.614000000000001</v>
      </c>
      <c r="ES32" s="167">
        <v>-5.0399000000000003</v>
      </c>
      <c r="ET32" s="167">
        <v>0</v>
      </c>
      <c r="EU32" s="167">
        <v>-5.68</v>
      </c>
      <c r="EV32" s="167">
        <v>1.3</v>
      </c>
      <c r="EW32" s="167">
        <v>17.551200000000001</v>
      </c>
      <c r="EX32" s="167">
        <v>-127.5986</v>
      </c>
      <c r="EY32" s="167">
        <v>-36.407200000000003</v>
      </c>
      <c r="EZ32" s="167">
        <v>-36.253999999999998</v>
      </c>
      <c r="FA32" s="167">
        <v>7.4638999999999998</v>
      </c>
      <c r="FB32" s="167">
        <v>-30.554500000000001</v>
      </c>
      <c r="FC32" s="168"/>
      <c r="FD32" s="167">
        <v>22.412199999999999</v>
      </c>
      <c r="FE32" s="168"/>
      <c r="FF32" s="167">
        <v>22.0397</v>
      </c>
      <c r="FG32" s="167">
        <v>42.384999999999998</v>
      </c>
      <c r="FH32" s="167">
        <v>42.389400000000002</v>
      </c>
      <c r="FI32" s="167">
        <v>40.9131</v>
      </c>
      <c r="FJ32" s="167">
        <v>4.0189000000000004</v>
      </c>
      <c r="FK32" s="167">
        <v>4.5213000000000001</v>
      </c>
      <c r="FL32" s="167">
        <v>107.67440000000001</v>
      </c>
      <c r="FM32" s="167">
        <v>-45.494100000000003</v>
      </c>
      <c r="FN32" s="168"/>
      <c r="FO32" s="167">
        <v>67.0578</v>
      </c>
      <c r="FP32" s="167">
        <v>82.174400000000006</v>
      </c>
      <c r="FQ32" s="167">
        <v>27.533999999999999</v>
      </c>
      <c r="FR32" s="167">
        <v>12.87</v>
      </c>
      <c r="FS32" s="167">
        <v>7.5959000000000003</v>
      </c>
      <c r="FT32" s="167">
        <v>0.90359999999999996</v>
      </c>
      <c r="FU32" s="167">
        <v>-4.16</v>
      </c>
      <c r="FV32" s="167">
        <v>12.76</v>
      </c>
      <c r="FW32" s="167">
        <v>27.487200000000001</v>
      </c>
      <c r="FX32" s="167">
        <v>2.6555</v>
      </c>
      <c r="FY32" s="167">
        <v>-0.21199999999999999</v>
      </c>
      <c r="FZ32" s="167">
        <v>1.123</v>
      </c>
      <c r="GA32" s="168"/>
      <c r="GB32" s="167">
        <v>49.37</v>
      </c>
      <c r="GC32" s="167">
        <v>-80.258200000000002</v>
      </c>
      <c r="GD32" s="167">
        <v>-65.980999999999995</v>
      </c>
      <c r="GE32" s="168"/>
      <c r="GF32" s="167">
        <v>83.136399999999995</v>
      </c>
      <c r="GG32" s="167">
        <v>23.8</v>
      </c>
      <c r="GH32" s="167">
        <v>-12.037000000000001</v>
      </c>
      <c r="GI32" s="167">
        <v>-9.0990000000000002</v>
      </c>
      <c r="GJ32" s="167">
        <v>-9.8459000000000003</v>
      </c>
      <c r="GK32" s="167">
        <v>2.1688000000000001</v>
      </c>
      <c r="GL32" s="168"/>
      <c r="GM32" s="168"/>
      <c r="GN32" s="167">
        <v>-12.9983</v>
      </c>
      <c r="GO32" s="167">
        <v>-34.920200000000001</v>
      </c>
      <c r="GP32" s="167">
        <v>19.7136</v>
      </c>
      <c r="GQ32" s="167">
        <v>36.584699999999998</v>
      </c>
      <c r="GR32" s="167">
        <v>54.415300000000002</v>
      </c>
      <c r="GS32" s="167">
        <v>55.004600000000003</v>
      </c>
      <c r="GT32" s="167">
        <v>-173.12649999999999</v>
      </c>
      <c r="GU32" s="167">
        <v>-27.017399999999999</v>
      </c>
      <c r="GV32" s="167">
        <v>34.3996</v>
      </c>
      <c r="GW32" s="167">
        <v>-17.425599999999999</v>
      </c>
      <c r="GX32" s="167">
        <v>10.4483</v>
      </c>
      <c r="GY32" s="167">
        <v>13.391500000000001</v>
      </c>
      <c r="GZ32" s="167">
        <v>13.039</v>
      </c>
      <c r="HA32" s="167">
        <v>11.9209</v>
      </c>
      <c r="HB32" s="167">
        <v>23.619399999999999</v>
      </c>
      <c r="HC32" s="167">
        <v>23.9057</v>
      </c>
      <c r="HD32" s="167">
        <v>81.3</v>
      </c>
      <c r="HE32" s="167">
        <v>-82.334000000000003</v>
      </c>
      <c r="HF32" s="167">
        <v>-145.9598</v>
      </c>
      <c r="HG32" s="167">
        <v>149.79040000000001</v>
      </c>
      <c r="HH32" s="167">
        <v>33.725200000000001</v>
      </c>
      <c r="HI32" s="167">
        <v>-23.705400000000001</v>
      </c>
      <c r="HJ32" s="167">
        <v>-23.880600000000001</v>
      </c>
      <c r="HK32" s="167">
        <v>-63.243699999999997</v>
      </c>
      <c r="HL32" s="167">
        <v>-55.318300000000001</v>
      </c>
      <c r="HM32" s="167">
        <v>62.208399999999997</v>
      </c>
      <c r="HN32" s="167">
        <v>61.867100000000001</v>
      </c>
      <c r="HO32" s="168"/>
      <c r="HP32" s="168"/>
      <c r="HQ32" s="167">
        <v>3.9138999999999999</v>
      </c>
      <c r="HR32" s="167">
        <v>3.1669</v>
      </c>
      <c r="HS32" s="167">
        <v>-0.64910000000000001</v>
      </c>
      <c r="HT32" s="167">
        <v>-0.38940000000000002</v>
      </c>
      <c r="HU32" s="167">
        <v>27.82</v>
      </c>
      <c r="HV32" s="167">
        <v>26.75</v>
      </c>
      <c r="HW32" s="167">
        <v>11.5</v>
      </c>
      <c r="HX32" s="167">
        <v>11.5</v>
      </c>
      <c r="HY32" s="167">
        <v>22.171199999999999</v>
      </c>
      <c r="HZ32" s="167">
        <v>-75.2</v>
      </c>
      <c r="IA32" s="167">
        <v>-326.53230000000002</v>
      </c>
      <c r="IB32" s="167">
        <v>90.071299999999994</v>
      </c>
      <c r="IC32" s="167">
        <v>90.389300000000006</v>
      </c>
      <c r="ID32" s="167">
        <v>12.1</v>
      </c>
      <c r="IE32" s="167">
        <v>-32.5</v>
      </c>
      <c r="IF32" s="167">
        <v>-2.8</v>
      </c>
      <c r="IG32" s="167">
        <v>-2</v>
      </c>
      <c r="IH32" s="167">
        <v>1.4248000000000001</v>
      </c>
      <c r="II32" s="167">
        <v>1.1419999999999999</v>
      </c>
      <c r="IJ32" s="167">
        <v>-26.134499999999999</v>
      </c>
      <c r="IK32" s="167">
        <v>2.7504</v>
      </c>
      <c r="IL32" s="167">
        <v>58.323500000000003</v>
      </c>
      <c r="IM32" s="167">
        <v>27.546900000000001</v>
      </c>
      <c r="IN32" s="167">
        <v>21.907499999999999</v>
      </c>
      <c r="IO32" s="167">
        <v>-24.9649</v>
      </c>
      <c r="IP32" s="167">
        <v>16.062899999999999</v>
      </c>
      <c r="IQ32" s="167">
        <v>-130.83779999999999</v>
      </c>
      <c r="IR32" s="167">
        <v>29.315000000000001</v>
      </c>
      <c r="IS32" s="167">
        <v>-18.745200000000001</v>
      </c>
      <c r="IT32" s="167">
        <v>183.072</v>
      </c>
      <c r="IU32" s="167">
        <v>180.8289</v>
      </c>
      <c r="IV32" s="167">
        <v>132.565</v>
      </c>
      <c r="IW32" s="167">
        <v>-50.065600000000003</v>
      </c>
      <c r="IX32" s="167">
        <v>-31.101099999999999</v>
      </c>
      <c r="IY32" s="167">
        <v>-76.358699999999999</v>
      </c>
      <c r="IZ32" s="167">
        <v>75.855900000000005</v>
      </c>
      <c r="JA32" s="167">
        <v>-8.8317999999999994</v>
      </c>
      <c r="JB32" s="167">
        <v>2.2469999999999999</v>
      </c>
      <c r="JC32" s="167">
        <v>16.239999999999998</v>
      </c>
      <c r="JD32" s="167">
        <v>7.7569999999999997</v>
      </c>
      <c r="JE32" s="167">
        <v>7.7629999999999999</v>
      </c>
      <c r="JF32" s="167">
        <v>-15.76</v>
      </c>
      <c r="JG32" s="167">
        <v>-5.68</v>
      </c>
      <c r="JH32" s="168"/>
      <c r="JI32" s="167">
        <v>6.0655000000000001</v>
      </c>
      <c r="JJ32" s="167">
        <v>-9.1112000000000002</v>
      </c>
      <c r="JK32" s="167">
        <v>-41.310699999999997</v>
      </c>
      <c r="JL32" s="167">
        <v>15.6</v>
      </c>
      <c r="JM32" s="167">
        <v>50.146999999999998</v>
      </c>
      <c r="JN32" s="167">
        <v>50.030999999999999</v>
      </c>
      <c r="JO32" s="168"/>
      <c r="JP32" s="168"/>
      <c r="JQ32" s="167">
        <v>41.701900000000002</v>
      </c>
      <c r="JR32" s="167">
        <v>41.281300000000002</v>
      </c>
      <c r="JS32" s="167">
        <v>41.6526</v>
      </c>
      <c r="JT32" s="168"/>
      <c r="JU32" s="167">
        <v>33.299999999999997</v>
      </c>
      <c r="JV32" s="167">
        <v>13.2464</v>
      </c>
      <c r="JW32" s="167">
        <v>7.98</v>
      </c>
      <c r="JX32" s="168"/>
      <c r="JY32" s="167">
        <v>-57.490299999999998</v>
      </c>
      <c r="JZ32" s="167">
        <v>83.279200000000003</v>
      </c>
      <c r="KA32" s="167">
        <v>65.462900000000005</v>
      </c>
      <c r="KB32" s="167">
        <v>-56.891800000000003</v>
      </c>
      <c r="KC32" s="167">
        <v>-82.343500000000006</v>
      </c>
      <c r="KD32" s="167">
        <v>54.688299999999998</v>
      </c>
      <c r="KE32" s="167">
        <v>27.250399999999999</v>
      </c>
      <c r="KF32" s="167">
        <v>-46.1</v>
      </c>
      <c r="KG32" s="167">
        <v>47.2</v>
      </c>
      <c r="KH32" s="167">
        <v>-114.4486</v>
      </c>
      <c r="KI32" s="167">
        <v>140.78129999999999</v>
      </c>
    </row>
    <row r="33" spans="1:295" ht="18" customHeight="1" x14ac:dyDescent="0.3">
      <c r="A33" s="162" t="s">
        <v>121</v>
      </c>
      <c r="B33" s="162" t="s">
        <v>858</v>
      </c>
      <c r="C33" s="163">
        <v>0</v>
      </c>
      <c r="D33" s="163">
        <v>10.017799999999999</v>
      </c>
      <c r="E33" s="163">
        <v>-16.166499999999999</v>
      </c>
      <c r="F33" s="163">
        <v>-33.911999999999999</v>
      </c>
      <c r="G33" s="163">
        <v>13.9975</v>
      </c>
      <c r="H33" s="164"/>
      <c r="I33" s="163">
        <v>48.951300000000003</v>
      </c>
      <c r="J33" s="163">
        <v>-67.721699999999998</v>
      </c>
      <c r="K33" s="163">
        <v>64.606499999999997</v>
      </c>
      <c r="L33" s="163">
        <v>32.375</v>
      </c>
      <c r="M33" s="164"/>
      <c r="N33" s="164"/>
      <c r="O33" s="163">
        <v>-65.346000000000004</v>
      </c>
      <c r="P33" s="164"/>
      <c r="Q33" s="163">
        <v>20.7</v>
      </c>
      <c r="R33" s="164"/>
      <c r="S33" s="163">
        <v>13.5657</v>
      </c>
      <c r="T33" s="163">
        <v>50.493200000000002</v>
      </c>
      <c r="U33" s="163">
        <v>10.3003</v>
      </c>
      <c r="V33" s="163">
        <v>10.277900000000001</v>
      </c>
      <c r="W33" s="163">
        <v>17.360199999999999</v>
      </c>
      <c r="X33" s="163">
        <v>12.3249</v>
      </c>
      <c r="Y33" s="163">
        <v>0.46389999999999998</v>
      </c>
      <c r="Z33" s="163">
        <v>2.4561999999999999</v>
      </c>
      <c r="AA33" s="164"/>
      <c r="AB33" s="164"/>
      <c r="AC33" s="163">
        <v>-84.41</v>
      </c>
      <c r="AD33" s="163">
        <v>-83.18</v>
      </c>
      <c r="AE33" s="164"/>
      <c r="AF33" s="163">
        <v>-15.54</v>
      </c>
      <c r="AG33" s="163">
        <v>63.8</v>
      </c>
      <c r="AH33" s="163">
        <v>21.946000000000002</v>
      </c>
      <c r="AI33" s="163">
        <v>0.254</v>
      </c>
      <c r="AJ33" s="164">
        <v>0</v>
      </c>
      <c r="AK33" s="163">
        <v>-112.9</v>
      </c>
      <c r="AL33" s="163">
        <v>18.190000000000001</v>
      </c>
      <c r="AM33" s="163">
        <v>113.96</v>
      </c>
      <c r="AN33" s="163">
        <v>116.78</v>
      </c>
      <c r="AO33" s="163">
        <v>19.585100000000001</v>
      </c>
      <c r="AP33" s="163">
        <v>-1.6155999999999999</v>
      </c>
      <c r="AQ33" s="163">
        <v>62.109900000000003</v>
      </c>
      <c r="AR33" s="163">
        <v>64.994399999999999</v>
      </c>
      <c r="AS33" s="163">
        <v>-16.752700000000001</v>
      </c>
      <c r="AT33" s="163">
        <v>-131.0121</v>
      </c>
      <c r="AU33" s="163">
        <v>-136.74959999999999</v>
      </c>
      <c r="AV33" s="163">
        <v>29.187899999999999</v>
      </c>
      <c r="AW33" s="163">
        <v>25.560300000000002</v>
      </c>
      <c r="AX33" s="163">
        <v>67.924300000000002</v>
      </c>
      <c r="AY33" s="164"/>
      <c r="AZ33" s="163">
        <v>15.897500000000001</v>
      </c>
      <c r="BA33" s="163">
        <v>9.0777999999999999</v>
      </c>
      <c r="BB33" s="164">
        <v>0</v>
      </c>
      <c r="BC33" s="163">
        <v>2.7791000000000001</v>
      </c>
      <c r="BD33" s="163">
        <v>-13.4</v>
      </c>
      <c r="BE33" s="163">
        <v>-13.5</v>
      </c>
      <c r="BF33" s="163">
        <v>150.1602</v>
      </c>
      <c r="BG33" s="163">
        <v>146.55709999999999</v>
      </c>
      <c r="BH33" s="163">
        <v>-4.2022000000000004</v>
      </c>
      <c r="BI33" s="164"/>
      <c r="BJ33" s="163">
        <v>-160.1619</v>
      </c>
      <c r="BK33" s="163">
        <v>1.8568</v>
      </c>
      <c r="BL33" s="163">
        <v>14.099299999999999</v>
      </c>
      <c r="BM33" s="163">
        <v>9.6934000000000005</v>
      </c>
      <c r="BN33" s="164"/>
      <c r="BO33" s="163">
        <v>278.90859999999998</v>
      </c>
      <c r="BP33" s="163">
        <v>280.46499999999997</v>
      </c>
      <c r="BQ33" s="163">
        <v>-551.45230000000004</v>
      </c>
      <c r="BR33" s="163">
        <v>332.91370000000001</v>
      </c>
      <c r="BS33" s="164"/>
      <c r="BT33" s="163">
        <v>1.2524</v>
      </c>
      <c r="BU33" s="164"/>
      <c r="BV33" s="163">
        <v>93.328800000000001</v>
      </c>
      <c r="BW33" s="163">
        <v>32.700000000000003</v>
      </c>
      <c r="BX33" s="163">
        <v>29.87</v>
      </c>
      <c r="BY33" s="163">
        <v>56.58</v>
      </c>
      <c r="BZ33" s="163">
        <v>79.209999999999994</v>
      </c>
      <c r="CA33" s="163">
        <v>-9.1049000000000007</v>
      </c>
      <c r="CB33" s="163">
        <v>-8.8369999999999997</v>
      </c>
      <c r="CC33" s="163">
        <v>61.0334</v>
      </c>
      <c r="CD33" s="163">
        <v>62.321300000000001</v>
      </c>
      <c r="CE33" s="163">
        <v>-4.9565999999999999</v>
      </c>
      <c r="CF33" s="163">
        <v>-92.411100000000005</v>
      </c>
      <c r="CG33" s="163">
        <v>-91.421899999999994</v>
      </c>
      <c r="CH33" s="163">
        <v>23.264900000000001</v>
      </c>
      <c r="CI33" s="164"/>
      <c r="CJ33" s="164"/>
      <c r="CK33" s="164"/>
      <c r="CL33" s="163">
        <v>99.1</v>
      </c>
      <c r="CM33" s="163">
        <v>90.5</v>
      </c>
      <c r="CN33" s="163">
        <v>-11.37</v>
      </c>
      <c r="CO33" s="163">
        <v>71.686099999999996</v>
      </c>
      <c r="CP33" s="163">
        <v>69.805599999999998</v>
      </c>
      <c r="CQ33" s="163">
        <v>69.120599999999996</v>
      </c>
      <c r="CR33" s="163">
        <v>-16.406300000000002</v>
      </c>
      <c r="CS33" s="163">
        <v>-15.805</v>
      </c>
      <c r="CT33" s="163">
        <v>137.86189999999999</v>
      </c>
      <c r="CU33" s="163">
        <v>-174.63900000000001</v>
      </c>
      <c r="CV33" s="163">
        <v>155.40020000000001</v>
      </c>
      <c r="CW33" s="163">
        <v>14.243600000000001</v>
      </c>
      <c r="CX33" s="163">
        <v>85.96</v>
      </c>
      <c r="CY33" s="163">
        <v>42.52</v>
      </c>
      <c r="CZ33" s="163">
        <v>47.116700000000002</v>
      </c>
      <c r="DA33" s="163">
        <v>44.975299999999997</v>
      </c>
      <c r="DB33" s="163">
        <v>-29.89</v>
      </c>
      <c r="DC33" s="163">
        <v>-3.7324999999999999</v>
      </c>
      <c r="DD33" s="164"/>
      <c r="DE33" s="164"/>
      <c r="DF33" s="164"/>
      <c r="DG33" s="163">
        <v>-0.64910000000000001</v>
      </c>
      <c r="DH33" s="163">
        <v>-18.140699999999999</v>
      </c>
      <c r="DI33" s="163">
        <v>-98.9</v>
      </c>
      <c r="DJ33" s="163">
        <v>-100.2</v>
      </c>
      <c r="DK33" s="163">
        <v>20.3384</v>
      </c>
      <c r="DL33" s="164"/>
      <c r="DM33" s="163">
        <v>65.295500000000004</v>
      </c>
      <c r="DN33" s="163">
        <v>85.565200000000004</v>
      </c>
      <c r="DO33" s="163">
        <v>59.58</v>
      </c>
      <c r="DP33" s="163">
        <v>-18.649999999999999</v>
      </c>
      <c r="DQ33" s="163">
        <v>53.847000000000001</v>
      </c>
      <c r="DR33" s="163">
        <v>196.87119999999999</v>
      </c>
      <c r="DS33" s="163">
        <v>-14.93</v>
      </c>
      <c r="DT33" s="163">
        <v>-15.26</v>
      </c>
      <c r="DU33" s="163">
        <v>92.27</v>
      </c>
      <c r="DV33" s="163">
        <v>48.28</v>
      </c>
      <c r="DW33" s="164"/>
      <c r="DX33" s="163">
        <v>197.9273</v>
      </c>
      <c r="DY33" s="163">
        <v>35.454999999999998</v>
      </c>
      <c r="DZ33" s="164"/>
      <c r="EA33" s="163">
        <v>213.17070000000001</v>
      </c>
      <c r="EB33" s="163">
        <v>176.59110000000001</v>
      </c>
      <c r="EC33" s="163">
        <v>172.55340000000001</v>
      </c>
      <c r="ED33" s="163">
        <v>172.74719999999999</v>
      </c>
      <c r="EE33" s="163">
        <v>87.004199999999997</v>
      </c>
      <c r="EF33" s="163">
        <v>33.8093</v>
      </c>
      <c r="EG33" s="163">
        <v>-27.686</v>
      </c>
      <c r="EH33" s="163">
        <v>561.35299999999995</v>
      </c>
      <c r="EI33" s="163">
        <v>25.828700000000001</v>
      </c>
      <c r="EJ33" s="164"/>
      <c r="EK33" s="163">
        <v>-27.280799999999999</v>
      </c>
      <c r="EL33" s="163">
        <v>-24.434699999999999</v>
      </c>
      <c r="EM33" s="163">
        <v>23.481200000000001</v>
      </c>
      <c r="EN33" s="163">
        <v>-47.0077</v>
      </c>
      <c r="EO33" s="163">
        <v>-42.667900000000003</v>
      </c>
      <c r="EP33" s="163">
        <v>144.44399999999999</v>
      </c>
      <c r="EQ33" s="163">
        <v>-30.459700000000002</v>
      </c>
      <c r="ER33" s="163">
        <v>-31.563300000000002</v>
      </c>
      <c r="ES33" s="163">
        <v>-29.235800000000001</v>
      </c>
      <c r="ET33" s="163">
        <v>16.170000000000002</v>
      </c>
      <c r="EU33" s="163">
        <v>-5.49</v>
      </c>
      <c r="EV33" s="163">
        <v>102.4</v>
      </c>
      <c r="EW33" s="163">
        <v>17.436699999999998</v>
      </c>
      <c r="EX33" s="163">
        <v>-164.52099999999999</v>
      </c>
      <c r="EY33" s="163">
        <v>-36.465600000000002</v>
      </c>
      <c r="EZ33" s="163">
        <v>-35.635599999999997</v>
      </c>
      <c r="FA33" s="163">
        <v>7.5166000000000004</v>
      </c>
      <c r="FB33" s="163">
        <v>-31.660799999999998</v>
      </c>
      <c r="FC33" s="164"/>
      <c r="FD33" s="163">
        <v>22.194800000000001</v>
      </c>
      <c r="FE33" s="164"/>
      <c r="FF33" s="163">
        <v>22.0564</v>
      </c>
      <c r="FG33" s="163">
        <v>40.377099999999999</v>
      </c>
      <c r="FH33" s="163">
        <v>41.125</v>
      </c>
      <c r="FI33" s="163">
        <v>40.258800000000001</v>
      </c>
      <c r="FJ33" s="163">
        <v>9.8798999999999992</v>
      </c>
      <c r="FK33" s="163">
        <v>10.7172</v>
      </c>
      <c r="FL33" s="163">
        <v>67.317400000000006</v>
      </c>
      <c r="FM33" s="163">
        <v>-34.488500000000002</v>
      </c>
      <c r="FN33" s="164"/>
      <c r="FO33" s="163">
        <v>47.587800000000001</v>
      </c>
      <c r="FP33" s="163">
        <v>61.066699999999997</v>
      </c>
      <c r="FQ33" s="163">
        <v>4.1327999999999996</v>
      </c>
      <c r="FR33" s="163">
        <v>16.27</v>
      </c>
      <c r="FS33" s="163">
        <v>15.7821</v>
      </c>
      <c r="FT33" s="163">
        <v>0.96220000000000006</v>
      </c>
      <c r="FU33" s="163">
        <v>-9.9</v>
      </c>
      <c r="FV33" s="163">
        <v>11.81</v>
      </c>
      <c r="FW33" s="163">
        <v>0</v>
      </c>
      <c r="FX33" s="164"/>
      <c r="FY33" s="163">
        <v>-0.27900000000000003</v>
      </c>
      <c r="FZ33" s="163">
        <v>1.042</v>
      </c>
      <c r="GA33" s="164"/>
      <c r="GB33" s="163">
        <v>44.54</v>
      </c>
      <c r="GC33" s="163">
        <v>-61.511800000000001</v>
      </c>
      <c r="GD33" s="163">
        <v>-43.121000000000002</v>
      </c>
      <c r="GE33" s="163">
        <v>16.2</v>
      </c>
      <c r="GF33" s="163">
        <v>80.330500000000001</v>
      </c>
      <c r="GG33" s="163">
        <v>23.3</v>
      </c>
      <c r="GH33" s="163">
        <v>-12.217599999999999</v>
      </c>
      <c r="GI33" s="163">
        <v>-8.7116000000000007</v>
      </c>
      <c r="GJ33" s="163">
        <v>-9.5896000000000008</v>
      </c>
      <c r="GK33" s="163">
        <v>2.1594000000000002</v>
      </c>
      <c r="GL33" s="164"/>
      <c r="GM33" s="164"/>
      <c r="GN33" s="163">
        <v>-12.8452</v>
      </c>
      <c r="GO33" s="163">
        <v>-34.641199999999998</v>
      </c>
      <c r="GP33" s="163">
        <v>17.664300000000001</v>
      </c>
      <c r="GQ33" s="163">
        <v>36.419899999999998</v>
      </c>
      <c r="GR33" s="163">
        <v>51.283099999999997</v>
      </c>
      <c r="GS33" s="163">
        <v>55.710799999999999</v>
      </c>
      <c r="GT33" s="163">
        <v>-173.9838</v>
      </c>
      <c r="GU33" s="163">
        <v>-25.3888</v>
      </c>
      <c r="GV33" s="163">
        <v>33.9786</v>
      </c>
      <c r="GW33" s="163">
        <v>-13.523099999999999</v>
      </c>
      <c r="GX33" s="163">
        <v>11.3461</v>
      </c>
      <c r="GY33" s="163">
        <v>13.6357</v>
      </c>
      <c r="GZ33" s="163">
        <v>13.1761</v>
      </c>
      <c r="HA33" s="163">
        <v>13</v>
      </c>
      <c r="HB33" s="163">
        <v>16.7181</v>
      </c>
      <c r="HC33" s="163">
        <v>17.430199999999999</v>
      </c>
      <c r="HD33" s="163">
        <v>38.1</v>
      </c>
      <c r="HE33" s="163">
        <v>-37.7759</v>
      </c>
      <c r="HF33" s="163">
        <v>-77.567300000000003</v>
      </c>
      <c r="HG33" s="163">
        <v>77.046099999999996</v>
      </c>
      <c r="HH33" s="163">
        <v>-7.5225</v>
      </c>
      <c r="HI33" s="163">
        <v>-18.963799999999999</v>
      </c>
      <c r="HJ33" s="163">
        <v>-17.477</v>
      </c>
      <c r="HK33" s="163">
        <v>-64.1464</v>
      </c>
      <c r="HL33" s="163">
        <v>-55.274000000000001</v>
      </c>
      <c r="HM33" s="163">
        <v>63.080300000000001</v>
      </c>
      <c r="HN33" s="163">
        <v>62.764699999999998</v>
      </c>
      <c r="HO33" s="164"/>
      <c r="HP33" s="164"/>
      <c r="HQ33" s="163">
        <v>5.6828000000000003</v>
      </c>
      <c r="HR33" s="163">
        <v>4.8478000000000003</v>
      </c>
      <c r="HS33" s="163">
        <v>2.2795000000000001</v>
      </c>
      <c r="HT33" s="163">
        <v>2.3170000000000002</v>
      </c>
      <c r="HU33" s="163">
        <v>23.44</v>
      </c>
      <c r="HV33" s="163">
        <v>24.17</v>
      </c>
      <c r="HW33" s="163">
        <v>11.7</v>
      </c>
      <c r="HX33" s="163">
        <v>11.5</v>
      </c>
      <c r="HY33" s="163">
        <v>21.720500000000001</v>
      </c>
      <c r="HZ33" s="163">
        <v>-75.44</v>
      </c>
      <c r="IA33" s="163">
        <v>-334.267</v>
      </c>
      <c r="IB33" s="163">
        <v>91.778400000000005</v>
      </c>
      <c r="IC33" s="163">
        <v>91.6053</v>
      </c>
      <c r="ID33" s="163">
        <v>11.7</v>
      </c>
      <c r="IE33" s="163">
        <v>-31.3</v>
      </c>
      <c r="IF33" s="163">
        <v>-2.8</v>
      </c>
      <c r="IG33" s="163">
        <v>-2.8</v>
      </c>
      <c r="IH33" s="164"/>
      <c r="II33" s="164"/>
      <c r="IJ33" s="163">
        <v>0</v>
      </c>
      <c r="IK33" s="163">
        <v>0</v>
      </c>
      <c r="IL33" s="163">
        <v>54.839300000000001</v>
      </c>
      <c r="IM33" s="163">
        <v>25.4131</v>
      </c>
      <c r="IN33" s="163">
        <v>35.463799999999999</v>
      </c>
      <c r="IO33" s="163">
        <v>-25.456600000000002</v>
      </c>
      <c r="IP33" s="163">
        <v>18.097000000000001</v>
      </c>
      <c r="IQ33" s="163">
        <v>-132.13900000000001</v>
      </c>
      <c r="IR33" s="163">
        <v>31.502099999999999</v>
      </c>
      <c r="IS33" s="163">
        <v>-16.325700000000001</v>
      </c>
      <c r="IT33" s="163">
        <v>179.53129999999999</v>
      </c>
      <c r="IU33" s="163">
        <v>180.20419999999999</v>
      </c>
      <c r="IV33" s="163">
        <v>134.38229999999999</v>
      </c>
      <c r="IW33" s="163">
        <v>-49.638300000000001</v>
      </c>
      <c r="IX33" s="163">
        <v>-30.603000000000002</v>
      </c>
      <c r="IY33" s="163">
        <v>-73.883099999999999</v>
      </c>
      <c r="IZ33" s="163">
        <v>74.641000000000005</v>
      </c>
      <c r="JA33" s="163">
        <v>-9.0158000000000005</v>
      </c>
      <c r="JB33" s="163">
        <v>1.44</v>
      </c>
      <c r="JC33" s="163">
        <v>16.96</v>
      </c>
      <c r="JD33" s="163">
        <v>7.7469999999999999</v>
      </c>
      <c r="JE33" s="163">
        <v>7.6710000000000003</v>
      </c>
      <c r="JF33" s="163">
        <v>-16.16</v>
      </c>
      <c r="JG33" s="163">
        <v>-5.12</v>
      </c>
      <c r="JH33" s="164"/>
      <c r="JI33" s="163">
        <v>5.7725</v>
      </c>
      <c r="JJ33" s="163">
        <v>-8.7876999999999992</v>
      </c>
      <c r="JK33" s="163">
        <v>-42.452100000000002</v>
      </c>
      <c r="JL33" s="163">
        <v>16.3</v>
      </c>
      <c r="JM33" s="163">
        <v>51.045999999999999</v>
      </c>
      <c r="JN33" s="163">
        <v>50.344000000000001</v>
      </c>
      <c r="JO33" s="163">
        <v>11.223599999999999</v>
      </c>
      <c r="JP33" s="164"/>
      <c r="JQ33" s="163">
        <v>41.200400000000002</v>
      </c>
      <c r="JR33" s="163">
        <v>40.851599999999998</v>
      </c>
      <c r="JS33" s="163">
        <v>41.276299999999999</v>
      </c>
      <c r="JT33" s="164"/>
      <c r="JU33" s="163">
        <v>34.5</v>
      </c>
      <c r="JV33" s="163">
        <v>14.407400000000001</v>
      </c>
      <c r="JW33" s="163">
        <v>7.8</v>
      </c>
      <c r="JX33" s="164"/>
      <c r="JY33" s="163">
        <v>-56.887099999999997</v>
      </c>
      <c r="JZ33" s="163">
        <v>83.309399999999997</v>
      </c>
      <c r="KA33" s="163">
        <v>65.1995</v>
      </c>
      <c r="KB33" s="163">
        <v>-57.633299999999998</v>
      </c>
      <c r="KC33" s="163">
        <v>-82.462400000000002</v>
      </c>
      <c r="KD33" s="163">
        <v>54.417299999999997</v>
      </c>
      <c r="KE33" s="163">
        <v>26.379300000000001</v>
      </c>
      <c r="KF33" s="163">
        <v>-47.2</v>
      </c>
      <c r="KG33" s="163">
        <v>48.6</v>
      </c>
      <c r="KH33" s="163">
        <v>-83.061800000000005</v>
      </c>
      <c r="KI33" s="163">
        <v>112.94540000000001</v>
      </c>
    </row>
    <row r="34" spans="1:295" ht="18" customHeight="1" x14ac:dyDescent="0.3">
      <c r="A34" s="162" t="s">
        <v>121</v>
      </c>
      <c r="B34" s="162" t="s">
        <v>859</v>
      </c>
      <c r="C34" s="165">
        <v>0</v>
      </c>
      <c r="D34" s="165">
        <v>9.2057000000000002</v>
      </c>
      <c r="E34" s="165">
        <v>-14.8169</v>
      </c>
      <c r="F34" s="165">
        <v>-34.198599999999999</v>
      </c>
      <c r="G34" s="165">
        <v>15.090999999999999</v>
      </c>
      <c r="H34" s="166"/>
      <c r="I34" s="165">
        <v>48.780099999999997</v>
      </c>
      <c r="J34" s="165">
        <v>-64.356999999999999</v>
      </c>
      <c r="K34" s="166"/>
      <c r="L34" s="165">
        <v>32.253</v>
      </c>
      <c r="M34" s="166"/>
      <c r="N34" s="166"/>
      <c r="O34" s="165">
        <v>-64.057000000000002</v>
      </c>
      <c r="P34" s="165">
        <v>57.2</v>
      </c>
      <c r="Q34" s="165">
        <v>20.7</v>
      </c>
      <c r="R34" s="165">
        <v>-57.2</v>
      </c>
      <c r="S34" s="165">
        <v>13.7446</v>
      </c>
      <c r="T34" s="165">
        <v>48.1706</v>
      </c>
      <c r="U34" s="165">
        <v>8.9114000000000004</v>
      </c>
      <c r="V34" s="165">
        <v>9.2957000000000001</v>
      </c>
      <c r="W34" s="165">
        <v>15.006</v>
      </c>
      <c r="X34" s="165">
        <v>12.0504</v>
      </c>
      <c r="Y34" s="165">
        <v>0.2742</v>
      </c>
      <c r="Z34" s="165">
        <v>2.3548</v>
      </c>
      <c r="AA34" s="166"/>
      <c r="AB34" s="166"/>
      <c r="AC34" s="165">
        <v>-80.12</v>
      </c>
      <c r="AD34" s="165">
        <v>-80.28</v>
      </c>
      <c r="AE34" s="166"/>
      <c r="AF34" s="165">
        <v>-17.760000000000002</v>
      </c>
      <c r="AG34" s="165">
        <v>61.6</v>
      </c>
      <c r="AH34" s="165">
        <v>21.321000000000002</v>
      </c>
      <c r="AI34" s="165">
        <v>0.249</v>
      </c>
      <c r="AJ34" s="166">
        <v>0</v>
      </c>
      <c r="AK34" s="165">
        <v>-106.44</v>
      </c>
      <c r="AL34" s="165">
        <v>14.18</v>
      </c>
      <c r="AM34" s="165">
        <v>109.31</v>
      </c>
      <c r="AN34" s="165">
        <v>109.08</v>
      </c>
      <c r="AO34" s="165">
        <v>19.324200000000001</v>
      </c>
      <c r="AP34" s="165">
        <v>-1.3227</v>
      </c>
      <c r="AQ34" s="165">
        <v>61.578899999999997</v>
      </c>
      <c r="AR34" s="165">
        <v>64.304199999999994</v>
      </c>
      <c r="AS34" s="165">
        <v>-17.523199999999999</v>
      </c>
      <c r="AT34" s="165">
        <v>-136.10249999999999</v>
      </c>
      <c r="AU34" s="165">
        <v>-134.21170000000001</v>
      </c>
      <c r="AV34" s="165">
        <v>28.938700000000001</v>
      </c>
      <c r="AW34" s="165">
        <v>27.099900000000002</v>
      </c>
      <c r="AX34" s="165">
        <v>65.724800000000002</v>
      </c>
      <c r="AY34" s="166"/>
      <c r="AZ34" s="165">
        <v>13.002000000000001</v>
      </c>
      <c r="BA34" s="165">
        <v>10.9133</v>
      </c>
      <c r="BB34" s="166">
        <v>0</v>
      </c>
      <c r="BC34" s="165">
        <v>-1.0998000000000001</v>
      </c>
      <c r="BD34" s="165">
        <v>-13.7</v>
      </c>
      <c r="BE34" s="165">
        <v>-13.7</v>
      </c>
      <c r="BF34" s="165">
        <v>149.7303</v>
      </c>
      <c r="BG34" s="165">
        <v>145.17740000000001</v>
      </c>
      <c r="BH34" s="165">
        <v>-4.0831999999999997</v>
      </c>
      <c r="BI34" s="166"/>
      <c r="BJ34" s="165">
        <v>-160.1917</v>
      </c>
      <c r="BK34" s="165">
        <v>0.83169999999999999</v>
      </c>
      <c r="BL34" s="165">
        <v>13.7956</v>
      </c>
      <c r="BM34" s="165">
        <v>9.3346</v>
      </c>
      <c r="BN34" s="166"/>
      <c r="BO34" s="165">
        <v>292.79450000000003</v>
      </c>
      <c r="BP34" s="165">
        <v>291.78739999999999</v>
      </c>
      <c r="BQ34" s="165">
        <v>-580.09109999999998</v>
      </c>
      <c r="BR34" s="165">
        <v>336.93509999999998</v>
      </c>
      <c r="BS34" s="166"/>
      <c r="BT34" s="165">
        <v>1.2213000000000001</v>
      </c>
      <c r="BU34" s="166"/>
      <c r="BV34" s="165">
        <v>93.278899999999993</v>
      </c>
      <c r="BW34" s="165">
        <v>33.39</v>
      </c>
      <c r="BX34" s="165">
        <v>30.83</v>
      </c>
      <c r="BY34" s="165">
        <v>57.17</v>
      </c>
      <c r="BZ34" s="165">
        <v>79.209999999999994</v>
      </c>
      <c r="CA34" s="165">
        <v>6.0323000000000002</v>
      </c>
      <c r="CB34" s="165">
        <v>5.8982999999999999</v>
      </c>
      <c r="CC34" s="165">
        <v>51.9345</v>
      </c>
      <c r="CD34" s="165">
        <v>52.2864</v>
      </c>
      <c r="CE34" s="165">
        <v>-4.9494999999999996</v>
      </c>
      <c r="CF34" s="165">
        <v>-97.259100000000004</v>
      </c>
      <c r="CG34" s="165">
        <v>-96.599599999999995</v>
      </c>
      <c r="CH34" s="165">
        <v>24.955200000000001</v>
      </c>
      <c r="CI34" s="166"/>
      <c r="CJ34" s="166"/>
      <c r="CK34" s="166"/>
      <c r="CL34" s="165">
        <v>96.4</v>
      </c>
      <c r="CM34" s="165">
        <v>87.5</v>
      </c>
      <c r="CN34" s="165">
        <v>-11.57</v>
      </c>
      <c r="CO34" s="165">
        <v>67.537599999999998</v>
      </c>
      <c r="CP34" s="165">
        <v>66.381799999999998</v>
      </c>
      <c r="CQ34" s="165">
        <v>65.787300000000002</v>
      </c>
      <c r="CR34" s="165">
        <v>-21.904800000000002</v>
      </c>
      <c r="CS34" s="165">
        <v>-20.921399999999998</v>
      </c>
      <c r="CT34" s="165">
        <v>157.3271</v>
      </c>
      <c r="CU34" s="165">
        <v>-189.6241</v>
      </c>
      <c r="CV34" s="165">
        <v>173.35769999999999</v>
      </c>
      <c r="CW34" s="165">
        <v>14.235799999999999</v>
      </c>
      <c r="CX34" s="165">
        <v>85.26</v>
      </c>
      <c r="CY34" s="165">
        <v>42.48</v>
      </c>
      <c r="CZ34" s="165">
        <v>47.116700000000002</v>
      </c>
      <c r="DA34" s="165">
        <v>44.535800000000002</v>
      </c>
      <c r="DB34" s="165">
        <v>-29.54</v>
      </c>
      <c r="DC34" s="165">
        <v>-3.7324999999999999</v>
      </c>
      <c r="DD34" s="166"/>
      <c r="DE34" s="166"/>
      <c r="DF34" s="166"/>
      <c r="DG34" s="165">
        <v>-0.69750000000000001</v>
      </c>
      <c r="DH34" s="165">
        <v>-17.9955</v>
      </c>
      <c r="DI34" s="165">
        <v>-97</v>
      </c>
      <c r="DJ34" s="165">
        <v>-97</v>
      </c>
      <c r="DK34" s="165">
        <v>19.876999999999999</v>
      </c>
      <c r="DL34" s="166"/>
      <c r="DM34" s="165">
        <v>64.825800000000001</v>
      </c>
      <c r="DN34" s="166"/>
      <c r="DO34" s="166"/>
      <c r="DP34" s="165">
        <v>-19.440000000000001</v>
      </c>
      <c r="DQ34" s="165">
        <v>55.985999999999997</v>
      </c>
      <c r="DR34" s="165">
        <v>212.7971</v>
      </c>
      <c r="DS34" s="165">
        <v>-15.36</v>
      </c>
      <c r="DT34" s="165">
        <v>-15.57</v>
      </c>
      <c r="DU34" s="165">
        <v>92.06</v>
      </c>
      <c r="DV34" s="165">
        <v>48.3</v>
      </c>
      <c r="DW34" s="166"/>
      <c r="DX34" s="165">
        <v>210.0909</v>
      </c>
      <c r="DY34" s="165">
        <v>55.176499999999997</v>
      </c>
      <c r="DZ34" s="166"/>
      <c r="EA34" s="165">
        <v>220.0256</v>
      </c>
      <c r="EB34" s="165">
        <v>186.63800000000001</v>
      </c>
      <c r="EC34" s="165">
        <v>181.23439999999999</v>
      </c>
      <c r="ED34" s="165">
        <v>182.9726</v>
      </c>
      <c r="EE34" s="165">
        <v>95.845600000000005</v>
      </c>
      <c r="EF34" s="165">
        <v>33.1905</v>
      </c>
      <c r="EG34" s="165">
        <v>-26.896999999999998</v>
      </c>
      <c r="EH34" s="165">
        <v>588.91980000000001</v>
      </c>
      <c r="EI34" s="165">
        <v>31.3979</v>
      </c>
      <c r="EJ34" s="166"/>
      <c r="EK34" s="165">
        <v>-27.175599999999999</v>
      </c>
      <c r="EL34" s="165">
        <v>-24.5017</v>
      </c>
      <c r="EM34" s="165">
        <v>23.741599999999998</v>
      </c>
      <c r="EN34" s="165">
        <v>-47.349299999999999</v>
      </c>
      <c r="EO34" s="165">
        <v>-45.471699999999998</v>
      </c>
      <c r="EP34" s="165">
        <v>179.77199999999999</v>
      </c>
      <c r="EQ34" s="165">
        <v>-32.959499999999998</v>
      </c>
      <c r="ER34" s="165">
        <v>-31.950700000000001</v>
      </c>
      <c r="ES34" s="165">
        <v>-39.307400000000001</v>
      </c>
      <c r="ET34" s="165">
        <v>13.96</v>
      </c>
      <c r="EU34" s="165">
        <v>-14.65</v>
      </c>
      <c r="EV34" s="165">
        <v>103.2</v>
      </c>
      <c r="EW34" s="165">
        <v>17.695399999999999</v>
      </c>
      <c r="EX34" s="165">
        <v>-162.2646</v>
      </c>
      <c r="EY34" s="165">
        <v>-35.517200000000003</v>
      </c>
      <c r="EZ34" s="165">
        <v>-34.504399999999997</v>
      </c>
      <c r="FA34" s="165">
        <v>6.4695999999999998</v>
      </c>
      <c r="FB34" s="165">
        <v>-30.982399999999998</v>
      </c>
      <c r="FC34" s="165">
        <v>0</v>
      </c>
      <c r="FD34" s="165">
        <v>21.747299999999999</v>
      </c>
      <c r="FE34" s="166"/>
      <c r="FF34" s="165">
        <v>21.668099999999999</v>
      </c>
      <c r="FG34" s="165">
        <v>41.555500000000002</v>
      </c>
      <c r="FH34" s="165">
        <v>42.340299999999999</v>
      </c>
      <c r="FI34" s="165">
        <v>40.710299999999997</v>
      </c>
      <c r="FJ34" s="165">
        <v>-7.0331999999999999</v>
      </c>
      <c r="FK34" s="165">
        <v>-8.5403000000000002</v>
      </c>
      <c r="FL34" s="165">
        <v>129.6112</v>
      </c>
      <c r="FM34" s="165">
        <v>-51.584200000000003</v>
      </c>
      <c r="FN34" s="166"/>
      <c r="FO34" s="165">
        <v>71.822100000000006</v>
      </c>
      <c r="FP34" s="165">
        <v>82.58</v>
      </c>
      <c r="FQ34" s="165">
        <v>43.581600000000002</v>
      </c>
      <c r="FR34" s="165">
        <v>12.41</v>
      </c>
      <c r="FS34" s="165">
        <v>2.0710000000000002</v>
      </c>
      <c r="FT34" s="165">
        <v>0.89270000000000005</v>
      </c>
      <c r="FU34" s="165">
        <v>0</v>
      </c>
      <c r="FV34" s="165">
        <v>11.6</v>
      </c>
      <c r="FW34" s="165">
        <v>43.424799999999998</v>
      </c>
      <c r="FX34" s="166"/>
      <c r="FY34" s="165">
        <v>1.9339999999999999</v>
      </c>
      <c r="FZ34" s="165">
        <v>1.137</v>
      </c>
      <c r="GA34" s="166"/>
      <c r="GB34" s="165">
        <v>49.96</v>
      </c>
      <c r="GC34" s="165">
        <v>-81.243899999999996</v>
      </c>
      <c r="GD34" s="165">
        <v>-71.921700000000001</v>
      </c>
      <c r="GE34" s="165">
        <v>15.59</v>
      </c>
      <c r="GF34" s="165">
        <v>82.192099999999996</v>
      </c>
      <c r="GG34" s="165">
        <v>22.3</v>
      </c>
      <c r="GH34" s="165">
        <v>-10.544</v>
      </c>
      <c r="GI34" s="165">
        <v>-9.4144000000000005</v>
      </c>
      <c r="GJ34" s="165">
        <v>-10.1683</v>
      </c>
      <c r="GK34" s="165">
        <v>2.1943999999999999</v>
      </c>
      <c r="GL34" s="166"/>
      <c r="GM34" s="166"/>
      <c r="GN34" s="165">
        <v>-12.360900000000001</v>
      </c>
      <c r="GO34" s="165">
        <v>-32.070999999999998</v>
      </c>
      <c r="GP34" s="165">
        <v>18.1937</v>
      </c>
      <c r="GQ34" s="165">
        <v>33.835999999999999</v>
      </c>
      <c r="GR34" s="165">
        <v>52.935000000000002</v>
      </c>
      <c r="GS34" s="165">
        <v>53.314300000000003</v>
      </c>
      <c r="GT34" s="165">
        <v>-165.4725</v>
      </c>
      <c r="GU34" s="165">
        <v>-25.706</v>
      </c>
      <c r="GV34" s="165">
        <v>33.547800000000002</v>
      </c>
      <c r="GW34" s="165">
        <v>-14.982799999999999</v>
      </c>
      <c r="GX34" s="166"/>
      <c r="GY34" s="165">
        <v>13.127800000000001</v>
      </c>
      <c r="GZ34" s="165">
        <v>12.817500000000001</v>
      </c>
      <c r="HA34" s="166"/>
      <c r="HB34" s="165">
        <v>16.692499999999999</v>
      </c>
      <c r="HC34" s="165">
        <v>19.031700000000001</v>
      </c>
      <c r="HD34" s="165">
        <v>40.6</v>
      </c>
      <c r="HE34" s="165">
        <v>-41.69</v>
      </c>
      <c r="HF34" s="165">
        <v>-69.312700000000007</v>
      </c>
      <c r="HG34" s="165">
        <v>68.53</v>
      </c>
      <c r="HH34" s="165">
        <v>-14.8931</v>
      </c>
      <c r="HI34" s="165">
        <v>-18.618400000000001</v>
      </c>
      <c r="HJ34" s="165">
        <v>-17.956900000000001</v>
      </c>
      <c r="HK34" s="165">
        <v>-61.899000000000001</v>
      </c>
      <c r="HL34" s="165">
        <v>-53.712699999999998</v>
      </c>
      <c r="HM34" s="165">
        <v>61.645200000000003</v>
      </c>
      <c r="HN34" s="165">
        <v>67.195999999999998</v>
      </c>
      <c r="HO34" s="166"/>
      <c r="HP34" s="166"/>
      <c r="HQ34" s="165">
        <v>4.7819000000000003</v>
      </c>
      <c r="HR34" s="165">
        <v>4.7050000000000001</v>
      </c>
      <c r="HS34" s="165">
        <v>2.9767000000000001</v>
      </c>
      <c r="HT34" s="165">
        <v>3.1251000000000002</v>
      </c>
      <c r="HU34" s="165">
        <v>28.52</v>
      </c>
      <c r="HV34" s="165">
        <v>29.21</v>
      </c>
      <c r="HW34" s="165">
        <v>10</v>
      </c>
      <c r="HX34" s="165">
        <v>12.1</v>
      </c>
      <c r="HY34" s="165">
        <v>22.028099999999998</v>
      </c>
      <c r="HZ34" s="165">
        <v>-75.599999999999994</v>
      </c>
      <c r="IA34" s="165">
        <v>-351.60789999999997</v>
      </c>
      <c r="IB34" s="165">
        <v>95.756699999999995</v>
      </c>
      <c r="IC34" s="165">
        <v>96.942800000000005</v>
      </c>
      <c r="ID34" s="165">
        <v>11.1</v>
      </c>
      <c r="IE34" s="165">
        <v>-32.5</v>
      </c>
      <c r="IF34" s="165">
        <v>-3.7</v>
      </c>
      <c r="IG34" s="165">
        <v>-3.6</v>
      </c>
      <c r="IH34" s="166"/>
      <c r="II34" s="166"/>
      <c r="IJ34" s="165">
        <v>0</v>
      </c>
      <c r="IK34" s="165">
        <v>0.44800000000000001</v>
      </c>
      <c r="IL34" s="165">
        <v>81.018299999999996</v>
      </c>
      <c r="IM34" s="165">
        <v>43.075099999999999</v>
      </c>
      <c r="IN34" s="165">
        <v>52.238500000000002</v>
      </c>
      <c r="IO34" s="165">
        <v>-39.866399999999999</v>
      </c>
      <c r="IP34" s="165">
        <v>28.323599999999999</v>
      </c>
      <c r="IQ34" s="165">
        <v>-139.19909999999999</v>
      </c>
      <c r="IR34" s="165">
        <v>0</v>
      </c>
      <c r="IS34" s="165">
        <v>-32.361800000000002</v>
      </c>
      <c r="IT34" s="165">
        <v>185.38399999999999</v>
      </c>
      <c r="IU34" s="165">
        <v>182.959</v>
      </c>
      <c r="IV34" s="165">
        <v>140.07210000000001</v>
      </c>
      <c r="IW34" s="165">
        <v>-68.433400000000006</v>
      </c>
      <c r="IX34" s="165">
        <v>-21.643699999999999</v>
      </c>
      <c r="IY34" s="165">
        <v>-85.9679</v>
      </c>
      <c r="IZ34" s="165">
        <v>83.547200000000004</v>
      </c>
      <c r="JA34" s="165">
        <v>-10.389099999999999</v>
      </c>
      <c r="JB34" s="165">
        <v>2.2629999999999999</v>
      </c>
      <c r="JC34" s="165">
        <v>16.8</v>
      </c>
      <c r="JD34" s="166"/>
      <c r="JE34" s="166"/>
      <c r="JF34" s="165">
        <v>-16.88</v>
      </c>
      <c r="JG34" s="165">
        <v>-5.44</v>
      </c>
      <c r="JH34" s="166"/>
      <c r="JI34" s="165">
        <v>5.391</v>
      </c>
      <c r="JJ34" s="165">
        <v>-7.9973000000000001</v>
      </c>
      <c r="JK34" s="165">
        <v>-42.687100000000001</v>
      </c>
      <c r="JL34" s="165">
        <v>16.8</v>
      </c>
      <c r="JM34" s="165">
        <v>47.453000000000003</v>
      </c>
      <c r="JN34" s="165">
        <v>49.308999999999997</v>
      </c>
      <c r="JO34" s="166"/>
      <c r="JP34" s="166"/>
      <c r="JQ34" s="165">
        <v>41.375399999999999</v>
      </c>
      <c r="JR34" s="165">
        <v>41.649099999999997</v>
      </c>
      <c r="JS34" s="165">
        <v>43.994999999999997</v>
      </c>
      <c r="JT34" s="166"/>
      <c r="JU34" s="165">
        <v>35.700000000000003</v>
      </c>
      <c r="JV34" s="165">
        <v>15.6578</v>
      </c>
      <c r="JW34" s="165">
        <v>7.72</v>
      </c>
      <c r="JX34" s="166"/>
      <c r="JY34" s="165">
        <v>-59.100299999999997</v>
      </c>
      <c r="JZ34" s="165">
        <v>81.438900000000004</v>
      </c>
      <c r="KA34" s="165">
        <v>64.029899999999998</v>
      </c>
      <c r="KB34" s="165">
        <v>-58.050899999999999</v>
      </c>
      <c r="KC34" s="165">
        <v>-80.071100000000001</v>
      </c>
      <c r="KD34" s="165">
        <v>53.415199999999999</v>
      </c>
      <c r="KE34" s="165">
        <v>26.360800000000001</v>
      </c>
      <c r="KF34" s="165">
        <v>-49.2</v>
      </c>
      <c r="KG34" s="165">
        <v>50.5</v>
      </c>
      <c r="KH34" s="165">
        <v>-82.159099999999995</v>
      </c>
      <c r="KI34" s="165">
        <v>101.47669999999999</v>
      </c>
    </row>
    <row r="35" spans="1:295" ht="18" customHeight="1" x14ac:dyDescent="0.3">
      <c r="A35" s="162" t="s">
        <v>121</v>
      </c>
      <c r="B35" s="162" t="s">
        <v>860</v>
      </c>
      <c r="C35" s="165">
        <v>0</v>
      </c>
      <c r="D35" s="165">
        <v>8.5114000000000001</v>
      </c>
      <c r="E35" s="165">
        <v>-13.9511</v>
      </c>
      <c r="F35" s="165">
        <v>-35.668199999999999</v>
      </c>
      <c r="G35" s="165">
        <v>13.5343</v>
      </c>
      <c r="H35" s="166"/>
      <c r="I35" s="165">
        <v>48.347900000000003</v>
      </c>
      <c r="J35" s="165">
        <v>-57.732100000000003</v>
      </c>
      <c r="K35" s="165">
        <v>61.7333</v>
      </c>
      <c r="L35" s="165">
        <v>30.9771</v>
      </c>
      <c r="M35" s="166"/>
      <c r="N35" s="166"/>
      <c r="O35" s="165">
        <v>-63.262999999999998</v>
      </c>
      <c r="P35" s="166"/>
      <c r="Q35" s="165">
        <v>19.872</v>
      </c>
      <c r="R35" s="166"/>
      <c r="S35" s="165">
        <v>13.6996</v>
      </c>
      <c r="T35" s="165">
        <v>45.703000000000003</v>
      </c>
      <c r="U35" s="165">
        <v>9.0960999999999999</v>
      </c>
      <c r="V35" s="165">
        <v>9.1687999999999992</v>
      </c>
      <c r="W35" s="165">
        <v>15.0276</v>
      </c>
      <c r="X35" s="165">
        <v>12.077400000000001</v>
      </c>
      <c r="Y35" s="165">
        <v>0.26800000000000002</v>
      </c>
      <c r="Z35" s="165">
        <v>2.4828999999999999</v>
      </c>
      <c r="AA35" s="166"/>
      <c r="AB35" s="166"/>
      <c r="AC35" s="165">
        <v>-74.849999999999994</v>
      </c>
      <c r="AD35" s="165">
        <v>-75.75</v>
      </c>
      <c r="AE35" s="166"/>
      <c r="AF35" s="165">
        <v>-24.42</v>
      </c>
      <c r="AG35" s="165">
        <v>61.6</v>
      </c>
      <c r="AH35" s="165">
        <v>20.248999999999999</v>
      </c>
      <c r="AI35" s="165">
        <v>0.24299999999999999</v>
      </c>
      <c r="AJ35" s="166">
        <v>0</v>
      </c>
      <c r="AK35" s="165">
        <v>-95.84</v>
      </c>
      <c r="AL35" s="165">
        <v>2.91</v>
      </c>
      <c r="AM35" s="165">
        <v>99.55</v>
      </c>
      <c r="AN35" s="165">
        <v>99.27</v>
      </c>
      <c r="AO35" s="165">
        <v>19.469799999999999</v>
      </c>
      <c r="AP35" s="165">
        <v>-1.7654000000000001</v>
      </c>
      <c r="AQ35" s="165">
        <v>59.831200000000003</v>
      </c>
      <c r="AR35" s="165">
        <v>62.647399999999998</v>
      </c>
      <c r="AS35" s="165">
        <v>-20.563700000000001</v>
      </c>
      <c r="AT35" s="165">
        <v>-120.0274</v>
      </c>
      <c r="AU35" s="165">
        <v>-129.11580000000001</v>
      </c>
      <c r="AV35" s="165">
        <v>29.9635</v>
      </c>
      <c r="AW35" s="165">
        <v>21.424299999999999</v>
      </c>
      <c r="AX35" s="165">
        <v>62.523099999999999</v>
      </c>
      <c r="AY35" s="166"/>
      <c r="AZ35" s="165">
        <v>6.6013000000000002</v>
      </c>
      <c r="BA35" s="165">
        <v>17.347799999999999</v>
      </c>
      <c r="BB35" s="166">
        <v>0</v>
      </c>
      <c r="BC35" s="165">
        <v>10.44</v>
      </c>
      <c r="BD35" s="165">
        <v>-12.9</v>
      </c>
      <c r="BE35" s="165">
        <v>-13.1</v>
      </c>
      <c r="BF35" s="165">
        <v>136.75720000000001</v>
      </c>
      <c r="BG35" s="165">
        <v>138.827</v>
      </c>
      <c r="BH35" s="165">
        <v>-4.0171999999999999</v>
      </c>
      <c r="BI35" s="166"/>
      <c r="BJ35" s="165">
        <v>-156.06620000000001</v>
      </c>
      <c r="BK35" s="165">
        <v>1.0225</v>
      </c>
      <c r="BL35" s="165">
        <v>13.139200000000001</v>
      </c>
      <c r="BM35" s="165">
        <v>9.1699000000000002</v>
      </c>
      <c r="BN35" s="166"/>
      <c r="BO35" s="165">
        <v>278.45080000000002</v>
      </c>
      <c r="BP35" s="165">
        <v>276.2534</v>
      </c>
      <c r="BQ35" s="165">
        <v>-555.83969999999999</v>
      </c>
      <c r="BR35" s="165">
        <v>322.47309999999999</v>
      </c>
      <c r="BS35" s="166"/>
      <c r="BT35" s="165">
        <v>1.2481</v>
      </c>
      <c r="BU35" s="166"/>
      <c r="BV35" s="165">
        <v>93.228999999999999</v>
      </c>
      <c r="BW35" s="165">
        <v>32.590000000000003</v>
      </c>
      <c r="BX35" s="165">
        <v>29.93</v>
      </c>
      <c r="BY35" s="165">
        <v>56.58</v>
      </c>
      <c r="BZ35" s="165">
        <v>78.680000000000007</v>
      </c>
      <c r="CA35" s="165">
        <v>6.0323000000000002</v>
      </c>
      <c r="CB35" s="165">
        <v>5.0945999999999998</v>
      </c>
      <c r="CC35" s="165">
        <v>45.700699999999998</v>
      </c>
      <c r="CD35" s="165">
        <v>47.038499999999999</v>
      </c>
      <c r="CE35" s="165">
        <v>-3.9047999999999998</v>
      </c>
      <c r="CF35" s="165">
        <v>-84.091700000000003</v>
      </c>
      <c r="CG35" s="165">
        <v>-83.241900000000001</v>
      </c>
      <c r="CH35" s="165">
        <v>25.414000000000001</v>
      </c>
      <c r="CI35" s="165">
        <v>0</v>
      </c>
      <c r="CJ35" s="166"/>
      <c r="CK35" s="166"/>
      <c r="CL35" s="165">
        <v>93.3</v>
      </c>
      <c r="CM35" s="165">
        <v>84.3</v>
      </c>
      <c r="CN35" s="165">
        <v>-11.7</v>
      </c>
      <c r="CO35" s="165">
        <v>71.861900000000006</v>
      </c>
      <c r="CP35" s="165">
        <v>70.560900000000004</v>
      </c>
      <c r="CQ35" s="165">
        <v>69.509399999999999</v>
      </c>
      <c r="CR35" s="165">
        <v>-14.270300000000001</v>
      </c>
      <c r="CS35" s="165">
        <v>-15.368499999999999</v>
      </c>
      <c r="CT35" s="165">
        <v>163.4888</v>
      </c>
      <c r="CU35" s="165">
        <v>-201.21010000000001</v>
      </c>
      <c r="CV35" s="165">
        <v>177.3699</v>
      </c>
      <c r="CW35" s="165">
        <v>14.3955</v>
      </c>
      <c r="CX35" s="165">
        <v>81.58</v>
      </c>
      <c r="CY35" s="165">
        <v>40.380000000000003</v>
      </c>
      <c r="CZ35" s="165">
        <v>45.241700000000002</v>
      </c>
      <c r="DA35" s="165">
        <v>42.924500000000002</v>
      </c>
      <c r="DB35" s="165">
        <v>-28.68</v>
      </c>
      <c r="DC35" s="165">
        <v>-3.456</v>
      </c>
      <c r="DD35" s="166"/>
      <c r="DE35" s="166"/>
      <c r="DF35" s="166"/>
      <c r="DG35" s="165">
        <v>-7.3800000000000004E-2</v>
      </c>
      <c r="DH35" s="165">
        <v>-17.309200000000001</v>
      </c>
      <c r="DI35" s="165">
        <v>-99.3</v>
      </c>
      <c r="DJ35" s="165">
        <v>-99.7</v>
      </c>
      <c r="DK35" s="165">
        <v>19.267299999999999</v>
      </c>
      <c r="DL35" s="166"/>
      <c r="DM35" s="165">
        <v>65.295500000000004</v>
      </c>
      <c r="DN35" s="166"/>
      <c r="DO35" s="166"/>
      <c r="DP35" s="165">
        <v>0</v>
      </c>
      <c r="DQ35" s="165">
        <v>53.862499999999997</v>
      </c>
      <c r="DR35" s="165">
        <v>187.15559999999999</v>
      </c>
      <c r="DS35" s="165">
        <v>-15.27</v>
      </c>
      <c r="DT35" s="165">
        <v>-15.4</v>
      </c>
      <c r="DU35" s="165">
        <v>91.65</v>
      </c>
      <c r="DV35" s="165">
        <v>48.33</v>
      </c>
      <c r="DW35" s="165">
        <v>0</v>
      </c>
      <c r="DX35" s="165">
        <v>186.81819999999999</v>
      </c>
      <c r="DY35" s="165">
        <v>48.3874</v>
      </c>
      <c r="DZ35" s="165">
        <v>0</v>
      </c>
      <c r="EA35" s="165">
        <v>212.42910000000001</v>
      </c>
      <c r="EB35" s="165">
        <v>177.91040000000001</v>
      </c>
      <c r="EC35" s="165">
        <v>171.6711</v>
      </c>
      <c r="ED35" s="165">
        <v>173.17519999999999</v>
      </c>
      <c r="EE35" s="165">
        <v>82.715100000000007</v>
      </c>
      <c r="EF35" s="165">
        <v>33.198300000000003</v>
      </c>
      <c r="EG35" s="165">
        <v>-27.251999999999999</v>
      </c>
      <c r="EH35" s="165">
        <v>568.31569999999999</v>
      </c>
      <c r="EI35" s="165">
        <v>6.2965</v>
      </c>
      <c r="EJ35" s="166"/>
      <c r="EK35" s="165">
        <v>-30.478000000000002</v>
      </c>
      <c r="EL35" s="165">
        <v>-26.546500000000002</v>
      </c>
      <c r="EM35" s="165">
        <v>23.721800000000002</v>
      </c>
      <c r="EN35" s="165">
        <v>-49.2029</v>
      </c>
      <c r="EO35" s="165">
        <v>-43.807000000000002</v>
      </c>
      <c r="EP35" s="165">
        <v>112.176</v>
      </c>
      <c r="EQ35" s="165">
        <v>-24.370200000000001</v>
      </c>
      <c r="ER35" s="165">
        <v>-24.611000000000001</v>
      </c>
      <c r="ES35" s="165">
        <v>-25.974799999999998</v>
      </c>
      <c r="ET35" s="165">
        <v>0</v>
      </c>
      <c r="EU35" s="165">
        <v>-15.7</v>
      </c>
      <c r="EV35" s="165">
        <v>85.8</v>
      </c>
      <c r="EW35" s="165">
        <v>17.39</v>
      </c>
      <c r="EX35" s="165">
        <v>-166.15639999999999</v>
      </c>
      <c r="EY35" s="165">
        <v>-39.029000000000003</v>
      </c>
      <c r="EZ35" s="165">
        <v>-37.6828</v>
      </c>
      <c r="FA35" s="165">
        <v>8.6587999999999994</v>
      </c>
      <c r="FB35" s="165">
        <v>-31.295400000000001</v>
      </c>
      <c r="FC35" s="166"/>
      <c r="FD35" s="165">
        <v>23.317399999999999</v>
      </c>
      <c r="FE35" s="166"/>
      <c r="FF35" s="165">
        <v>23.413599999999999</v>
      </c>
      <c r="FG35" s="165">
        <v>41.695</v>
      </c>
      <c r="FH35" s="165">
        <v>41.552500000000002</v>
      </c>
      <c r="FI35" s="165">
        <v>40.419899999999998</v>
      </c>
      <c r="FJ35" s="165">
        <v>-5.8609999999999998</v>
      </c>
      <c r="FK35" s="165">
        <v>-5.3586</v>
      </c>
      <c r="FL35" s="165">
        <v>116.717</v>
      </c>
      <c r="FM35" s="165">
        <v>-47.951799999999999</v>
      </c>
      <c r="FN35" s="166"/>
      <c r="FO35" s="165">
        <v>69.589200000000005</v>
      </c>
      <c r="FP35" s="165">
        <v>81.899100000000004</v>
      </c>
      <c r="FQ35" s="165">
        <v>41.904299999999999</v>
      </c>
      <c r="FR35" s="165">
        <v>10.3</v>
      </c>
      <c r="FS35" s="165">
        <v>2.0710000000000002</v>
      </c>
      <c r="FT35" s="165">
        <v>0.93899999999999995</v>
      </c>
      <c r="FU35" s="166"/>
      <c r="FV35" s="165">
        <v>11.87</v>
      </c>
      <c r="FW35" s="165">
        <v>41.388300000000001</v>
      </c>
      <c r="FX35" s="166"/>
      <c r="FY35" s="165">
        <v>1.135</v>
      </c>
      <c r="FZ35" s="165">
        <v>1.224</v>
      </c>
      <c r="GA35" s="166"/>
      <c r="GB35" s="165">
        <v>49.57</v>
      </c>
      <c r="GC35" s="165">
        <v>-77.8339</v>
      </c>
      <c r="GD35" s="165">
        <v>-62.241300000000003</v>
      </c>
      <c r="GE35" s="165">
        <v>14.55</v>
      </c>
      <c r="GF35" s="165">
        <v>81.575100000000006</v>
      </c>
      <c r="GG35" s="165">
        <v>22.6</v>
      </c>
      <c r="GH35" s="165">
        <v>-10.3429</v>
      </c>
      <c r="GI35" s="165">
        <v>-9.0932999999999993</v>
      </c>
      <c r="GJ35" s="165">
        <v>-10.219900000000001</v>
      </c>
      <c r="GK35" s="165">
        <v>2.1292</v>
      </c>
      <c r="GL35" s="166"/>
      <c r="GM35" s="166"/>
      <c r="GN35" s="166"/>
      <c r="GO35" s="165">
        <v>-32.173499999999997</v>
      </c>
      <c r="GP35" s="165">
        <v>16.363199999999999</v>
      </c>
      <c r="GQ35" s="165">
        <v>33.731000000000002</v>
      </c>
      <c r="GR35" s="165">
        <v>51.841500000000003</v>
      </c>
      <c r="GS35" s="165">
        <v>53.2119</v>
      </c>
      <c r="GT35" s="165">
        <v>-163.8374</v>
      </c>
      <c r="GU35" s="165">
        <v>-26.925899999999999</v>
      </c>
      <c r="GV35" s="165">
        <v>32.979300000000002</v>
      </c>
      <c r="GW35" s="165">
        <v>-18.100000000000001</v>
      </c>
      <c r="GX35" s="166"/>
      <c r="GY35" s="165">
        <v>13.5185</v>
      </c>
      <c r="GZ35" s="165">
        <v>13.207700000000001</v>
      </c>
      <c r="HA35" s="166"/>
      <c r="HB35" s="165">
        <v>8.7612000000000005</v>
      </c>
      <c r="HC35" s="165">
        <v>10.2464</v>
      </c>
      <c r="HD35" s="165">
        <v>35.6</v>
      </c>
      <c r="HE35" s="165">
        <v>-35.062100000000001</v>
      </c>
      <c r="HF35" s="165">
        <v>-40.679099999999998</v>
      </c>
      <c r="HG35" s="165">
        <v>39.399799999999999</v>
      </c>
      <c r="HH35" s="165">
        <v>-40.192500000000003</v>
      </c>
      <c r="HI35" s="165">
        <v>0</v>
      </c>
      <c r="HJ35" s="165">
        <v>0</v>
      </c>
      <c r="HK35" s="165">
        <v>-64.043499999999995</v>
      </c>
      <c r="HL35" s="165">
        <v>-55.741900000000001</v>
      </c>
      <c r="HM35" s="165">
        <v>63.950200000000002</v>
      </c>
      <c r="HN35" s="165">
        <v>63.317</v>
      </c>
      <c r="HO35" s="166"/>
      <c r="HP35" s="166"/>
      <c r="HQ35" s="165">
        <v>3.9138999999999999</v>
      </c>
      <c r="HR35" s="165">
        <v>3.024</v>
      </c>
      <c r="HS35" s="165">
        <v>-0.31390000000000001</v>
      </c>
      <c r="HT35" s="165">
        <v>0.59760000000000002</v>
      </c>
      <c r="HU35" s="165">
        <v>21.69</v>
      </c>
      <c r="HV35" s="165">
        <v>21.68</v>
      </c>
      <c r="HW35" s="165">
        <v>9.1</v>
      </c>
      <c r="HX35" s="165">
        <v>9.1</v>
      </c>
      <c r="HY35" s="165">
        <v>22.0473</v>
      </c>
      <c r="HZ35" s="165">
        <v>-73.760000000000005</v>
      </c>
      <c r="IA35" s="165">
        <v>-320.78250000000003</v>
      </c>
      <c r="IB35" s="165">
        <v>78.983900000000006</v>
      </c>
      <c r="IC35" s="165">
        <v>78.300799999999995</v>
      </c>
      <c r="ID35" s="165">
        <v>11.1</v>
      </c>
      <c r="IE35" s="165">
        <v>-34.200000000000003</v>
      </c>
      <c r="IF35" s="165">
        <v>-1.9</v>
      </c>
      <c r="IG35" s="165">
        <v>-1.9</v>
      </c>
      <c r="IH35" s="166"/>
      <c r="II35" s="166"/>
      <c r="IJ35" s="165">
        <v>48.096800000000002</v>
      </c>
      <c r="IK35" s="165">
        <v>19.196899999999999</v>
      </c>
      <c r="IL35" s="165">
        <v>64.170100000000005</v>
      </c>
      <c r="IM35" s="165">
        <v>32.4024</v>
      </c>
      <c r="IN35" s="165">
        <v>60.401899999999998</v>
      </c>
      <c r="IO35" s="165">
        <v>-28.631900000000002</v>
      </c>
      <c r="IP35" s="165">
        <v>18.717099999999999</v>
      </c>
      <c r="IQ35" s="165">
        <v>-135.03039999999999</v>
      </c>
      <c r="IR35" s="165">
        <v>30.103200000000001</v>
      </c>
      <c r="IS35" s="165">
        <v>-24.247699999999998</v>
      </c>
      <c r="IT35" s="165">
        <v>182.96860000000001</v>
      </c>
      <c r="IU35" s="165">
        <v>181.46860000000001</v>
      </c>
      <c r="IV35" s="165">
        <v>135.04320000000001</v>
      </c>
      <c r="IW35" s="165">
        <v>-54.926699999999997</v>
      </c>
      <c r="IX35" s="165">
        <v>-27.546600000000002</v>
      </c>
      <c r="IY35" s="165">
        <v>-79.072599999999994</v>
      </c>
      <c r="IZ35" s="165">
        <v>79.281300000000002</v>
      </c>
      <c r="JA35" s="165">
        <v>-7.8841999999999999</v>
      </c>
      <c r="JB35" s="165">
        <v>2.78</v>
      </c>
      <c r="JC35" s="165">
        <v>16.239999999999998</v>
      </c>
      <c r="JD35" s="165">
        <v>7.7549999999999999</v>
      </c>
      <c r="JE35" s="165">
        <v>7.7779999999999996</v>
      </c>
      <c r="JF35" s="165">
        <v>-16.16</v>
      </c>
      <c r="JG35" s="165">
        <v>-6</v>
      </c>
      <c r="JH35" s="166"/>
      <c r="JI35" s="165">
        <v>7.5303000000000004</v>
      </c>
      <c r="JJ35" s="165">
        <v>-6.9718</v>
      </c>
      <c r="JK35" s="165">
        <v>-43.068600000000004</v>
      </c>
      <c r="JL35" s="165">
        <v>15.1</v>
      </c>
      <c r="JM35" s="165">
        <v>46.808</v>
      </c>
      <c r="JN35" s="165">
        <v>46.713000000000001</v>
      </c>
      <c r="JO35" s="165">
        <v>11.2066</v>
      </c>
      <c r="JP35" s="165">
        <v>13.4642</v>
      </c>
      <c r="JQ35" s="165">
        <v>41.119700000000002</v>
      </c>
      <c r="JR35" s="165">
        <v>40.359499999999997</v>
      </c>
      <c r="JS35" s="165">
        <v>41.671900000000001</v>
      </c>
      <c r="JT35" s="166"/>
      <c r="JU35" s="165">
        <v>35.9</v>
      </c>
      <c r="JV35" s="165">
        <v>17.917400000000001</v>
      </c>
      <c r="JW35" s="165">
        <v>7.72</v>
      </c>
      <c r="JX35" s="166"/>
      <c r="JY35" s="165">
        <v>-58.109499999999997</v>
      </c>
      <c r="JZ35" s="165">
        <v>84.082099999999997</v>
      </c>
      <c r="KA35" s="165">
        <v>65.6999</v>
      </c>
      <c r="KB35" s="165">
        <v>-57.462000000000003</v>
      </c>
      <c r="KC35" s="165">
        <v>-82.751800000000003</v>
      </c>
      <c r="KD35" s="165">
        <v>56.021999999999998</v>
      </c>
      <c r="KE35" s="165">
        <v>26.107099999999999</v>
      </c>
      <c r="KF35" s="165">
        <v>-50.1</v>
      </c>
      <c r="KG35" s="165">
        <v>48.9</v>
      </c>
      <c r="KH35" s="165">
        <v>-85.089600000000004</v>
      </c>
      <c r="KI35" s="165">
        <v>115.8379</v>
      </c>
    </row>
    <row r="36" spans="1:295" ht="18" customHeight="1" x14ac:dyDescent="0.3">
      <c r="A36" s="162" t="s">
        <v>121</v>
      </c>
      <c r="B36" s="162" t="s">
        <v>861</v>
      </c>
      <c r="C36" s="165">
        <v>0</v>
      </c>
      <c r="D36" s="165">
        <v>7.9634</v>
      </c>
      <c r="E36" s="165">
        <v>-13.311400000000001</v>
      </c>
      <c r="F36" s="165">
        <v>-35.363999999999997</v>
      </c>
      <c r="G36" s="165">
        <v>13.3832</v>
      </c>
      <c r="H36" s="166"/>
      <c r="I36" s="165">
        <v>48.325899999999997</v>
      </c>
      <c r="J36" s="165">
        <v>-58.559199999999997</v>
      </c>
      <c r="K36" s="165">
        <v>59.983699999999999</v>
      </c>
      <c r="L36" s="165">
        <v>30.555099999999999</v>
      </c>
      <c r="M36" s="166"/>
      <c r="N36" s="166"/>
      <c r="O36" s="165">
        <v>-63.143999999999998</v>
      </c>
      <c r="P36" s="166"/>
      <c r="Q36" s="165">
        <v>20.7</v>
      </c>
      <c r="R36" s="166"/>
      <c r="S36" s="165">
        <v>13.676299999999999</v>
      </c>
      <c r="T36" s="165">
        <v>44.898200000000003</v>
      </c>
      <c r="U36" s="165">
        <v>7.1879</v>
      </c>
      <c r="V36" s="165">
        <v>7.1551999999999998</v>
      </c>
      <c r="W36" s="165">
        <v>11.057499999999999</v>
      </c>
      <c r="X36" s="165">
        <v>7.2207999999999997</v>
      </c>
      <c r="Y36" s="165">
        <v>0.47210000000000002</v>
      </c>
      <c r="Z36" s="165">
        <v>2.298</v>
      </c>
      <c r="AA36" s="166"/>
      <c r="AB36" s="166"/>
      <c r="AC36" s="165">
        <v>-71.17</v>
      </c>
      <c r="AD36" s="165">
        <v>-71.13</v>
      </c>
      <c r="AE36" s="166"/>
      <c r="AF36" s="165">
        <v>-26.64</v>
      </c>
      <c r="AG36" s="166"/>
      <c r="AH36" s="165">
        <v>20.795000000000002</v>
      </c>
      <c r="AI36" s="165">
        <v>0.24399999999999999</v>
      </c>
      <c r="AJ36" s="166">
        <v>0</v>
      </c>
      <c r="AK36" s="165">
        <v>-91.6</v>
      </c>
      <c r="AL36" s="165">
        <v>-2.86</v>
      </c>
      <c r="AM36" s="165">
        <v>93.74</v>
      </c>
      <c r="AN36" s="165">
        <v>93.49</v>
      </c>
      <c r="AO36" s="165">
        <v>18.665299999999998</v>
      </c>
      <c r="AP36" s="165">
        <v>-1.5670999999999999</v>
      </c>
      <c r="AQ36" s="165">
        <v>60.066699999999997</v>
      </c>
      <c r="AR36" s="165">
        <v>62.258000000000003</v>
      </c>
      <c r="AS36" s="165">
        <v>-22.157399999999999</v>
      </c>
      <c r="AT36" s="165">
        <v>-118.018</v>
      </c>
      <c r="AU36" s="165">
        <v>-115.9821</v>
      </c>
      <c r="AV36" s="165">
        <v>8.6077999999999992</v>
      </c>
      <c r="AW36" s="165">
        <v>8.2734000000000005</v>
      </c>
      <c r="AX36" s="165">
        <v>62.554499999999997</v>
      </c>
      <c r="AY36" s="166"/>
      <c r="AZ36" s="165">
        <v>1.7182999999999999</v>
      </c>
      <c r="BA36" s="165">
        <v>0.82350000000000001</v>
      </c>
      <c r="BB36" s="166">
        <v>0</v>
      </c>
      <c r="BC36" s="165">
        <v>3.7587999999999999</v>
      </c>
      <c r="BD36" s="165">
        <v>-11.9</v>
      </c>
      <c r="BE36" s="165">
        <v>-11.8</v>
      </c>
      <c r="BF36" s="165">
        <v>129.01509999999999</v>
      </c>
      <c r="BG36" s="165">
        <v>127.42010000000001</v>
      </c>
      <c r="BH36" s="165">
        <v>-4.4988000000000001</v>
      </c>
      <c r="BI36" s="166"/>
      <c r="BJ36" s="165">
        <v>-143.7962</v>
      </c>
      <c r="BK36" s="165">
        <v>1.2473000000000001</v>
      </c>
      <c r="BL36" s="165">
        <v>12.6149</v>
      </c>
      <c r="BM36" s="165">
        <v>8.6908999999999992</v>
      </c>
      <c r="BN36" s="166"/>
      <c r="BO36" s="165">
        <v>279.6105</v>
      </c>
      <c r="BP36" s="165">
        <v>278.45080000000002</v>
      </c>
      <c r="BQ36" s="165">
        <v>-545.40219999999999</v>
      </c>
      <c r="BR36" s="165">
        <v>335.3931</v>
      </c>
      <c r="BS36" s="166"/>
      <c r="BT36" s="165">
        <v>1.2517</v>
      </c>
      <c r="BU36" s="166"/>
      <c r="BV36" s="166"/>
      <c r="BW36" s="165">
        <v>31.89</v>
      </c>
      <c r="BX36" s="165">
        <v>29.03</v>
      </c>
      <c r="BY36" s="165">
        <v>56.12</v>
      </c>
      <c r="BZ36" s="165">
        <v>77.959999999999994</v>
      </c>
      <c r="CA36" s="165">
        <v>0.54</v>
      </c>
      <c r="CB36" s="165">
        <v>0.80789999999999995</v>
      </c>
      <c r="CC36" s="165">
        <v>47.722499999999997</v>
      </c>
      <c r="CD36" s="165">
        <v>48.726500000000001</v>
      </c>
      <c r="CE36" s="165">
        <v>-3.7528000000000001</v>
      </c>
      <c r="CF36" s="165">
        <v>-80.469399999999993</v>
      </c>
      <c r="CG36" s="165">
        <v>-81.209400000000002</v>
      </c>
      <c r="CH36" s="165">
        <v>26.725300000000001</v>
      </c>
      <c r="CI36" s="166"/>
      <c r="CJ36" s="166"/>
      <c r="CK36" s="166"/>
      <c r="CL36" s="165">
        <v>92.6</v>
      </c>
      <c r="CM36" s="165">
        <v>83.7</v>
      </c>
      <c r="CN36" s="165">
        <v>-11.31</v>
      </c>
      <c r="CO36" s="165">
        <v>73.192300000000003</v>
      </c>
      <c r="CP36" s="165">
        <v>71.821299999999994</v>
      </c>
      <c r="CQ36" s="165">
        <v>70.6952</v>
      </c>
      <c r="CR36" s="165">
        <v>-1.0193000000000001</v>
      </c>
      <c r="CS36" s="165">
        <v>-0.67569999999999997</v>
      </c>
      <c r="CT36" s="165">
        <v>142.3595</v>
      </c>
      <c r="CU36" s="165">
        <v>-195.50290000000001</v>
      </c>
      <c r="CV36" s="165">
        <v>158.1267</v>
      </c>
      <c r="CW36" s="165">
        <v>14.6701</v>
      </c>
      <c r="CX36" s="165">
        <v>82.89</v>
      </c>
      <c r="CY36" s="165">
        <v>40.36</v>
      </c>
      <c r="CZ36" s="165">
        <v>44.7729</v>
      </c>
      <c r="DA36" s="165">
        <v>42.484999999999999</v>
      </c>
      <c r="DB36" s="165">
        <v>-28.72</v>
      </c>
      <c r="DC36" s="165">
        <v>-3.3178000000000001</v>
      </c>
      <c r="DD36" s="166"/>
      <c r="DE36" s="166"/>
      <c r="DF36" s="166"/>
      <c r="DG36" s="165">
        <v>0.32529999999999998</v>
      </c>
      <c r="DH36" s="165">
        <v>-17.254200000000001</v>
      </c>
      <c r="DI36" s="165">
        <v>-105.2</v>
      </c>
      <c r="DJ36" s="165">
        <v>-105.5</v>
      </c>
      <c r="DK36" s="165">
        <v>18.860800000000001</v>
      </c>
      <c r="DL36" s="165">
        <v>59.774799999999999</v>
      </c>
      <c r="DM36" s="165">
        <v>61.0687</v>
      </c>
      <c r="DN36" s="165">
        <v>84.393299999999996</v>
      </c>
      <c r="DO36" s="165">
        <v>59.01</v>
      </c>
      <c r="DP36" s="166"/>
      <c r="DQ36" s="165">
        <v>55.939500000000002</v>
      </c>
      <c r="DR36" s="165">
        <v>160.72409999999999</v>
      </c>
      <c r="DS36" s="165">
        <v>-15.25</v>
      </c>
      <c r="DT36" s="165">
        <v>-15.3</v>
      </c>
      <c r="DU36" s="165">
        <v>97.89</v>
      </c>
      <c r="DV36" s="165">
        <v>47.65</v>
      </c>
      <c r="DW36" s="166"/>
      <c r="DX36" s="165">
        <v>156.27269999999999</v>
      </c>
      <c r="DY36" s="165">
        <v>39.260800000000003</v>
      </c>
      <c r="DZ36" s="166"/>
      <c r="EA36" s="165">
        <v>205.047</v>
      </c>
      <c r="EB36" s="165">
        <v>169.45160000000001</v>
      </c>
      <c r="EC36" s="165">
        <v>162.26009999999999</v>
      </c>
      <c r="ED36" s="165">
        <v>164.68809999999999</v>
      </c>
      <c r="EE36" s="165">
        <v>97.270099999999999</v>
      </c>
      <c r="EF36" s="165">
        <v>32.7622</v>
      </c>
      <c r="EG36" s="165">
        <v>-26.141999999999999</v>
      </c>
      <c r="EH36" s="165">
        <v>555.01070000000004</v>
      </c>
      <c r="EI36" s="165">
        <v>-22.793700000000001</v>
      </c>
      <c r="EJ36" s="166"/>
      <c r="EK36" s="165">
        <v>-31.264099999999999</v>
      </c>
      <c r="EL36" s="165">
        <v>-28.851199999999999</v>
      </c>
      <c r="EM36" s="165">
        <v>22.148</v>
      </c>
      <c r="EN36" s="165">
        <v>-14.071400000000001</v>
      </c>
      <c r="EO36" s="165">
        <v>-13.5342</v>
      </c>
      <c r="EP36" s="165">
        <v>156.732</v>
      </c>
      <c r="EQ36" s="165">
        <v>-40.682000000000002</v>
      </c>
      <c r="ER36" s="165">
        <v>-39.209600000000002</v>
      </c>
      <c r="ES36" s="165">
        <v>-40.647500000000001</v>
      </c>
      <c r="ET36" s="165">
        <v>0</v>
      </c>
      <c r="EU36" s="165">
        <v>-11.57</v>
      </c>
      <c r="EV36" s="165">
        <v>84.8</v>
      </c>
      <c r="EW36" s="165">
        <v>16.731999999999999</v>
      </c>
      <c r="EX36" s="165">
        <v>-97.693100000000001</v>
      </c>
      <c r="EY36" s="165">
        <v>-38.046199999999999</v>
      </c>
      <c r="EZ36" s="165">
        <v>-37.275100000000002</v>
      </c>
      <c r="FA36" s="165">
        <v>7.9962</v>
      </c>
      <c r="FB36" s="165">
        <v>-30.870699999999999</v>
      </c>
      <c r="FC36" s="166"/>
      <c r="FD36" s="165">
        <v>23.5579</v>
      </c>
      <c r="FE36" s="166"/>
      <c r="FF36" s="165">
        <v>22.9221</v>
      </c>
      <c r="FG36" s="165">
        <v>42.021599999999999</v>
      </c>
      <c r="FH36" s="165">
        <v>41.3431</v>
      </c>
      <c r="FI36" s="165">
        <v>40.198999999999998</v>
      </c>
      <c r="FJ36" s="165">
        <v>-2.0095000000000001</v>
      </c>
      <c r="FK36" s="165">
        <v>-2.8468</v>
      </c>
      <c r="FL36" s="165">
        <v>109.85129999999999</v>
      </c>
      <c r="FM36" s="165">
        <v>-35.359099999999998</v>
      </c>
      <c r="FN36" s="166"/>
      <c r="FO36" s="165">
        <v>57.497300000000003</v>
      </c>
      <c r="FP36" s="165">
        <v>67.6708</v>
      </c>
      <c r="FQ36" s="165">
        <v>42.951700000000002</v>
      </c>
      <c r="FR36" s="165">
        <v>8.3699999999999992</v>
      </c>
      <c r="FS36" s="165">
        <v>2.0710000000000002</v>
      </c>
      <c r="FT36" s="165">
        <v>0.93049999999999999</v>
      </c>
      <c r="FU36" s="166"/>
      <c r="FV36" s="165">
        <v>12.63</v>
      </c>
      <c r="FW36" s="165">
        <v>43.301900000000003</v>
      </c>
      <c r="FX36" s="166"/>
      <c r="FY36" s="165">
        <v>1.835</v>
      </c>
      <c r="FZ36" s="165">
        <v>1.167</v>
      </c>
      <c r="GA36" s="166"/>
      <c r="GB36" s="165">
        <v>49.83</v>
      </c>
      <c r="GC36" s="165">
        <v>-68.158100000000005</v>
      </c>
      <c r="GD36" s="165">
        <v>-56.426699999999997</v>
      </c>
      <c r="GE36" s="165">
        <v>14.54</v>
      </c>
      <c r="GF36" s="165">
        <v>82.777699999999996</v>
      </c>
      <c r="GG36" s="165">
        <v>23.8</v>
      </c>
      <c r="GH36" s="165">
        <v>-8.6499000000000006</v>
      </c>
      <c r="GI36" s="165">
        <v>-9.9368999999999996</v>
      </c>
      <c r="GJ36" s="165">
        <v>-10.292</v>
      </c>
      <c r="GK36" s="165">
        <v>2.1839</v>
      </c>
      <c r="GL36" s="166"/>
      <c r="GM36" s="166"/>
      <c r="GN36" s="165">
        <v>-12.186500000000001</v>
      </c>
      <c r="GO36" s="165">
        <v>-30.826899999999998</v>
      </c>
      <c r="GP36" s="165">
        <v>17.180399999999999</v>
      </c>
      <c r="GQ36" s="165">
        <v>32.434800000000003</v>
      </c>
      <c r="GR36" s="165">
        <v>51.270600000000002</v>
      </c>
      <c r="GS36" s="165">
        <v>51.821399999999997</v>
      </c>
      <c r="GT36" s="165">
        <v>-153.4555</v>
      </c>
      <c r="GU36" s="165">
        <v>-27.509799999999998</v>
      </c>
      <c r="GV36" s="165">
        <v>32.718699999999998</v>
      </c>
      <c r="GW36" s="165">
        <v>-20.5961</v>
      </c>
      <c r="GX36" s="165">
        <v>11.558299999999999</v>
      </c>
      <c r="GY36" s="165">
        <v>12.9521</v>
      </c>
      <c r="GZ36" s="165">
        <v>12.7226</v>
      </c>
      <c r="HA36" s="165">
        <v>13.2005</v>
      </c>
      <c r="HB36" s="165">
        <v>9.0248000000000008</v>
      </c>
      <c r="HC36" s="165">
        <v>10.191000000000001</v>
      </c>
      <c r="HD36" s="165">
        <v>41.9</v>
      </c>
      <c r="HE36" s="165">
        <v>-41.6905</v>
      </c>
      <c r="HF36" s="165">
        <v>-26.5002</v>
      </c>
      <c r="HG36" s="165">
        <v>28.938199999999998</v>
      </c>
      <c r="HH36" s="165">
        <v>-69.062299999999993</v>
      </c>
      <c r="HI36" s="165">
        <v>0</v>
      </c>
      <c r="HJ36" s="165">
        <v>0</v>
      </c>
      <c r="HK36" s="165">
        <v>-65.064700000000002</v>
      </c>
      <c r="HL36" s="165">
        <v>-57.195799999999998</v>
      </c>
      <c r="HM36" s="165">
        <v>63.011499999999998</v>
      </c>
      <c r="HN36" s="165">
        <v>64.254099999999994</v>
      </c>
      <c r="HO36" s="166"/>
      <c r="HP36" s="166"/>
      <c r="HQ36" s="165">
        <v>4.7709000000000001</v>
      </c>
      <c r="HR36" s="165">
        <v>4.0018000000000002</v>
      </c>
      <c r="HS36" s="165">
        <v>-1.4928999999999999</v>
      </c>
      <c r="HT36" s="165">
        <v>-1.6132</v>
      </c>
      <c r="HU36" s="165">
        <v>27.49</v>
      </c>
      <c r="HV36" s="165">
        <v>26.68</v>
      </c>
      <c r="HW36" s="165">
        <v>8.8000000000000007</v>
      </c>
      <c r="HX36" s="165">
        <v>9.3000000000000007</v>
      </c>
      <c r="HY36" s="165">
        <v>22.0473</v>
      </c>
      <c r="HZ36" s="165">
        <v>-70.72</v>
      </c>
      <c r="IA36" s="165">
        <v>-355.7944</v>
      </c>
      <c r="IB36" s="165">
        <v>90.671999999999997</v>
      </c>
      <c r="IC36" s="165">
        <v>90.425899999999999</v>
      </c>
      <c r="ID36" s="166"/>
      <c r="IE36" s="165">
        <v>-35.9</v>
      </c>
      <c r="IF36" s="165">
        <v>-3.7</v>
      </c>
      <c r="IG36" s="165">
        <v>-3.6</v>
      </c>
      <c r="IH36" s="166"/>
      <c r="II36" s="166"/>
      <c r="IJ36" s="165">
        <v>75.354699999999994</v>
      </c>
      <c r="IK36" s="165">
        <v>47.149700000000003</v>
      </c>
      <c r="IL36" s="165">
        <v>95.6631</v>
      </c>
      <c r="IM36" s="165">
        <v>58.707099999999997</v>
      </c>
      <c r="IN36" s="165">
        <v>101.3334</v>
      </c>
      <c r="IO36" s="165">
        <v>-52.768099999999997</v>
      </c>
      <c r="IP36" s="165">
        <v>46.094799999999999</v>
      </c>
      <c r="IQ36" s="165">
        <v>-145.5128</v>
      </c>
      <c r="IR36" s="165">
        <v>0</v>
      </c>
      <c r="IS36" s="165">
        <v>-54.114400000000003</v>
      </c>
      <c r="IT36" s="165">
        <v>189.5008</v>
      </c>
      <c r="IU36" s="165">
        <v>185.69659999999999</v>
      </c>
      <c r="IV36" s="165">
        <v>148.4573</v>
      </c>
      <c r="IW36" s="165">
        <v>-86.774299999999997</v>
      </c>
      <c r="IX36" s="165">
        <v>-15.0921</v>
      </c>
      <c r="IY36" s="165">
        <v>-99.926299999999998</v>
      </c>
      <c r="IZ36" s="165">
        <v>99.493499999999997</v>
      </c>
      <c r="JA36" s="165">
        <v>-9.0433000000000003</v>
      </c>
      <c r="JB36" s="165">
        <v>5.1849999999999996</v>
      </c>
      <c r="JC36" s="165">
        <v>15.12</v>
      </c>
      <c r="JD36" s="165">
        <v>7.7380000000000004</v>
      </c>
      <c r="JE36" s="165">
        <v>7.7220000000000004</v>
      </c>
      <c r="JF36" s="165">
        <v>-15.12</v>
      </c>
      <c r="JG36" s="165">
        <v>-7.44</v>
      </c>
      <c r="JH36" s="166"/>
      <c r="JI36" s="165">
        <v>7.8232999999999997</v>
      </c>
      <c r="JJ36" s="165">
        <v>-7.6158000000000001</v>
      </c>
      <c r="JK36" s="165">
        <v>-42.656599999999997</v>
      </c>
      <c r="JL36" s="165">
        <v>15.2</v>
      </c>
      <c r="JM36" s="165">
        <v>48.558</v>
      </c>
      <c r="JN36" s="165">
        <v>48.597999999999999</v>
      </c>
      <c r="JO36" s="165">
        <v>11.1876</v>
      </c>
      <c r="JP36" s="165">
        <v>13.4366</v>
      </c>
      <c r="JQ36" s="165">
        <v>41.317300000000003</v>
      </c>
      <c r="JR36" s="165">
        <v>42.9373</v>
      </c>
      <c r="JS36" s="165">
        <v>41.9437</v>
      </c>
      <c r="JT36" s="166"/>
      <c r="JU36" s="165">
        <v>36.5</v>
      </c>
      <c r="JV36" s="165">
        <v>18.1723</v>
      </c>
      <c r="JW36" s="165">
        <v>7.72</v>
      </c>
      <c r="JX36" s="166"/>
      <c r="JY36" s="165">
        <v>-59.746099999999998</v>
      </c>
      <c r="JZ36" s="165">
        <v>84.130099999999999</v>
      </c>
      <c r="KA36" s="165">
        <v>66.323300000000003</v>
      </c>
      <c r="KB36" s="165">
        <v>-60.108400000000003</v>
      </c>
      <c r="KC36" s="165">
        <v>-82.995500000000007</v>
      </c>
      <c r="KD36" s="165">
        <v>55.712899999999998</v>
      </c>
      <c r="KE36" s="165">
        <v>26.370899999999999</v>
      </c>
      <c r="KF36" s="165">
        <v>-50.7</v>
      </c>
      <c r="KG36" s="165">
        <v>50.2</v>
      </c>
      <c r="KH36" s="165">
        <v>-94.941699999999997</v>
      </c>
      <c r="KI36" s="165">
        <v>151.29329999999999</v>
      </c>
    </row>
    <row r="37" spans="1:295" ht="18" customHeight="1" x14ac:dyDescent="0.3">
      <c r="A37" s="162" t="s">
        <v>121</v>
      </c>
      <c r="B37" s="162" t="s">
        <v>862</v>
      </c>
      <c r="C37" s="165">
        <v>0</v>
      </c>
      <c r="D37" s="165">
        <v>8.3993000000000002</v>
      </c>
      <c r="E37" s="165">
        <v>-13.5794</v>
      </c>
      <c r="F37" s="165">
        <v>-35.559399999999997</v>
      </c>
      <c r="G37" s="165">
        <v>15.9368</v>
      </c>
      <c r="H37" s="166"/>
      <c r="I37" s="165">
        <v>49.349699999999999</v>
      </c>
      <c r="J37" s="165">
        <v>-60.219200000000001</v>
      </c>
      <c r="K37" s="165">
        <v>60.825499999999998</v>
      </c>
      <c r="L37" s="165">
        <v>30.9191</v>
      </c>
      <c r="M37" s="166"/>
      <c r="N37" s="166"/>
      <c r="O37" s="165">
        <v>-63.83</v>
      </c>
      <c r="P37" s="165">
        <v>57.2</v>
      </c>
      <c r="Q37" s="165">
        <v>20.7</v>
      </c>
      <c r="R37" s="166"/>
      <c r="S37" s="165">
        <v>13.764200000000001</v>
      </c>
      <c r="T37" s="165">
        <v>47.036999999999999</v>
      </c>
      <c r="U37" s="165">
        <v>7.5285000000000002</v>
      </c>
      <c r="V37" s="165">
        <v>7.6646999999999998</v>
      </c>
      <c r="W37" s="165">
        <v>12.6212</v>
      </c>
      <c r="X37" s="165">
        <v>7.1258999999999997</v>
      </c>
      <c r="Y37" s="165">
        <v>0.53300000000000003</v>
      </c>
      <c r="Z37" s="165">
        <v>2.4325000000000001</v>
      </c>
      <c r="AA37" s="166"/>
      <c r="AB37" s="166"/>
      <c r="AC37" s="165">
        <v>-77.91</v>
      </c>
      <c r="AD37" s="165">
        <v>-77.8</v>
      </c>
      <c r="AE37" s="166"/>
      <c r="AF37" s="165">
        <v>-17.760000000000002</v>
      </c>
      <c r="AG37" s="165">
        <v>61.6</v>
      </c>
      <c r="AH37" s="165">
        <v>19.713000000000001</v>
      </c>
      <c r="AI37" s="165">
        <v>0.23799999999999999</v>
      </c>
      <c r="AJ37" s="166">
        <v>0</v>
      </c>
      <c r="AK37" s="165">
        <v>-104.2</v>
      </c>
      <c r="AL37" s="165">
        <v>9.43</v>
      </c>
      <c r="AM37" s="165">
        <v>107.33</v>
      </c>
      <c r="AN37" s="165">
        <v>107.12</v>
      </c>
      <c r="AO37" s="165">
        <v>18.439599999999999</v>
      </c>
      <c r="AP37" s="165">
        <v>-1.6345000000000001</v>
      </c>
      <c r="AQ37" s="165">
        <v>61.259599999999999</v>
      </c>
      <c r="AR37" s="165">
        <v>62.639200000000002</v>
      </c>
      <c r="AS37" s="165">
        <v>-19.514099999999999</v>
      </c>
      <c r="AT37" s="165">
        <v>-138.7817</v>
      </c>
      <c r="AU37" s="165">
        <v>-131.2619</v>
      </c>
      <c r="AV37" s="165">
        <v>13.4015</v>
      </c>
      <c r="AW37" s="165">
        <v>28.396799999999999</v>
      </c>
      <c r="AX37" s="165">
        <v>66.191100000000006</v>
      </c>
      <c r="AY37" s="166"/>
      <c r="AZ37" s="165">
        <v>19.972200000000001</v>
      </c>
      <c r="BA37" s="165">
        <v>10.6332</v>
      </c>
      <c r="BB37" s="166">
        <v>0</v>
      </c>
      <c r="BC37" s="165">
        <v>2.9790000000000001</v>
      </c>
      <c r="BD37" s="165">
        <v>-13.5</v>
      </c>
      <c r="BE37" s="165">
        <v>-13.7</v>
      </c>
      <c r="BF37" s="165">
        <v>146.13409999999999</v>
      </c>
      <c r="BG37" s="165">
        <v>143.57550000000001</v>
      </c>
      <c r="BH37" s="165">
        <v>-3.4944999999999999</v>
      </c>
      <c r="BI37" s="166"/>
      <c r="BJ37" s="165">
        <v>-163.57859999999999</v>
      </c>
      <c r="BK37" s="165">
        <v>7.6799999999999993E-2</v>
      </c>
      <c r="BL37" s="165">
        <v>13.231400000000001</v>
      </c>
      <c r="BM37" s="165">
        <v>8.7909000000000006</v>
      </c>
      <c r="BN37" s="166"/>
      <c r="BO37" s="165">
        <v>282.3877</v>
      </c>
      <c r="BP37" s="165">
        <v>281.0754</v>
      </c>
      <c r="BQ37" s="165">
        <v>-563.26490000000001</v>
      </c>
      <c r="BR37" s="165">
        <v>333.6078</v>
      </c>
      <c r="BS37" s="166"/>
      <c r="BT37" s="165">
        <v>1.2787999999999999</v>
      </c>
      <c r="BU37" s="166"/>
      <c r="BV37" s="165">
        <v>95.224900000000005</v>
      </c>
      <c r="BW37" s="165">
        <v>34.54</v>
      </c>
      <c r="BX37" s="165">
        <v>31.52</v>
      </c>
      <c r="BY37" s="165">
        <v>57.34</v>
      </c>
      <c r="BZ37" s="165">
        <v>79.760000000000005</v>
      </c>
      <c r="CA37" s="165">
        <v>16.347000000000001</v>
      </c>
      <c r="CB37" s="165">
        <v>17.9544</v>
      </c>
      <c r="CC37" s="165">
        <v>32.583799999999997</v>
      </c>
      <c r="CD37" s="165">
        <v>31.707899999999999</v>
      </c>
      <c r="CE37" s="165">
        <v>-6.1776999999999997</v>
      </c>
      <c r="CF37" s="165">
        <v>-102.04940000000001</v>
      </c>
      <c r="CG37" s="165">
        <v>-102.4823</v>
      </c>
      <c r="CH37" s="165">
        <v>30.039100000000001</v>
      </c>
      <c r="CI37" s="166"/>
      <c r="CJ37" s="166"/>
      <c r="CK37" s="166"/>
      <c r="CL37" s="165">
        <v>92.1</v>
      </c>
      <c r="CM37" s="165">
        <v>82.8</v>
      </c>
      <c r="CN37" s="165">
        <v>-11.37</v>
      </c>
      <c r="CO37" s="165">
        <v>62.544699999999999</v>
      </c>
      <c r="CP37" s="165">
        <v>61.132599999999996</v>
      </c>
      <c r="CQ37" s="165">
        <v>60.841200000000001</v>
      </c>
      <c r="CR37" s="165">
        <v>-18.0671</v>
      </c>
      <c r="CS37" s="165">
        <v>-17.773299999999999</v>
      </c>
      <c r="CT37" s="165">
        <v>166.5412</v>
      </c>
      <c r="CU37" s="165">
        <v>-202.86660000000001</v>
      </c>
      <c r="CV37" s="165">
        <v>183.40450000000001</v>
      </c>
      <c r="CW37" s="165">
        <v>14.825200000000001</v>
      </c>
      <c r="CX37" s="165">
        <v>93.34</v>
      </c>
      <c r="CY37" s="165">
        <v>44.99</v>
      </c>
      <c r="CZ37" s="165">
        <v>49.929200000000002</v>
      </c>
      <c r="DA37" s="165">
        <v>47.465499999999999</v>
      </c>
      <c r="DB37" s="165">
        <v>-29.61</v>
      </c>
      <c r="DC37" s="165">
        <v>-4.8384</v>
      </c>
      <c r="DD37" s="166"/>
      <c r="DE37" s="166"/>
      <c r="DF37" s="165">
        <v>-150.89490000000001</v>
      </c>
      <c r="DG37" s="165">
        <v>-4.4926000000000004</v>
      </c>
      <c r="DH37" s="165">
        <v>-18.055299999999999</v>
      </c>
      <c r="DI37" s="165">
        <v>-95.4</v>
      </c>
      <c r="DJ37" s="165">
        <v>-96</v>
      </c>
      <c r="DK37" s="165">
        <v>17.531400000000001</v>
      </c>
      <c r="DL37" s="165">
        <v>58.895899999999997</v>
      </c>
      <c r="DM37" s="165">
        <v>63.886499999999998</v>
      </c>
      <c r="DN37" s="165">
        <v>83.221400000000003</v>
      </c>
      <c r="DO37" s="165">
        <v>58.39</v>
      </c>
      <c r="DP37" s="166"/>
      <c r="DQ37" s="165">
        <v>57.567</v>
      </c>
      <c r="DR37" s="165">
        <v>149.34350000000001</v>
      </c>
      <c r="DS37" s="165">
        <v>-14.95</v>
      </c>
      <c r="DT37" s="165">
        <v>-15.18</v>
      </c>
      <c r="DU37" s="165">
        <v>87.76</v>
      </c>
      <c r="DV37" s="165">
        <v>48</v>
      </c>
      <c r="DW37" s="165">
        <v>151.1455</v>
      </c>
      <c r="DX37" s="165">
        <v>147.80000000000001</v>
      </c>
      <c r="DY37" s="165">
        <v>63.342500000000001</v>
      </c>
      <c r="DZ37" s="166"/>
      <c r="EA37" s="165">
        <v>244.0247</v>
      </c>
      <c r="EB37" s="165">
        <v>210.8689</v>
      </c>
      <c r="EC37" s="165">
        <v>202.7236</v>
      </c>
      <c r="ED37" s="165">
        <v>205.31319999999999</v>
      </c>
      <c r="EE37" s="165">
        <v>89.743899999999996</v>
      </c>
      <c r="EF37" s="165">
        <v>33.5961</v>
      </c>
      <c r="EG37" s="165">
        <v>-27.617000000000001</v>
      </c>
      <c r="EH37" s="165">
        <v>578.27260000000001</v>
      </c>
      <c r="EI37" s="165">
        <v>34.906100000000002</v>
      </c>
      <c r="EJ37" s="166"/>
      <c r="EK37" s="165">
        <v>-32.243400000000001</v>
      </c>
      <c r="EL37" s="165">
        <v>-29.756900000000002</v>
      </c>
      <c r="EM37" s="165">
        <v>23.267600000000002</v>
      </c>
      <c r="EN37" s="165">
        <v>-19.278400000000001</v>
      </c>
      <c r="EO37" s="165">
        <v>-16.9527</v>
      </c>
      <c r="EP37" s="165">
        <v>63.024000000000001</v>
      </c>
      <c r="EQ37" s="165">
        <v>-14.781499999999999</v>
      </c>
      <c r="ER37" s="165">
        <v>-15.325200000000001</v>
      </c>
      <c r="ES37" s="165">
        <v>-32.744900000000001</v>
      </c>
      <c r="ET37" s="165">
        <v>15.15</v>
      </c>
      <c r="EU37" s="165">
        <v>-14.74</v>
      </c>
      <c r="EV37" s="165">
        <v>1</v>
      </c>
      <c r="EW37" s="165">
        <v>16.890799999999999</v>
      </c>
      <c r="EX37" s="165">
        <v>-106.1631</v>
      </c>
      <c r="EY37" s="165">
        <v>-39.823599999999999</v>
      </c>
      <c r="EZ37" s="165">
        <v>-38.865299999999998</v>
      </c>
      <c r="FA37" s="165">
        <v>11.6363</v>
      </c>
      <c r="FB37" s="165">
        <v>-31.4527</v>
      </c>
      <c r="FC37" s="166"/>
      <c r="FD37" s="165">
        <v>23.461500000000001</v>
      </c>
      <c r="FE37" s="166"/>
      <c r="FF37" s="165">
        <v>22.6326</v>
      </c>
      <c r="FG37" s="165">
        <v>42.325299999999999</v>
      </c>
      <c r="FH37" s="165">
        <v>42.920499999999997</v>
      </c>
      <c r="FI37" s="165">
        <v>41.497300000000003</v>
      </c>
      <c r="FJ37" s="165">
        <v>-20.597100000000001</v>
      </c>
      <c r="FK37" s="165">
        <v>-19.759799999999998</v>
      </c>
      <c r="FL37" s="165">
        <v>144.1799</v>
      </c>
      <c r="FM37" s="165">
        <v>-60.363599999999998</v>
      </c>
      <c r="FN37" s="166"/>
      <c r="FO37" s="165">
        <v>80.415700000000001</v>
      </c>
      <c r="FP37" s="165">
        <v>91.703900000000004</v>
      </c>
      <c r="FQ37" s="165">
        <v>45.8155</v>
      </c>
      <c r="FR37" s="165">
        <v>14.57</v>
      </c>
      <c r="FS37" s="165">
        <v>2.0710000000000002</v>
      </c>
      <c r="FT37" s="165">
        <v>0.95120000000000005</v>
      </c>
      <c r="FU37" s="166"/>
      <c r="FV37" s="165">
        <v>11.35</v>
      </c>
      <c r="FW37" s="165">
        <v>45.752200000000002</v>
      </c>
      <c r="FX37" s="166"/>
      <c r="FY37" s="165">
        <v>-0.70899999999999996</v>
      </c>
      <c r="FZ37" s="165">
        <v>1.1850000000000001</v>
      </c>
      <c r="GA37" s="166"/>
      <c r="GB37" s="165">
        <v>51.35</v>
      </c>
      <c r="GC37" s="165">
        <v>-92.156400000000005</v>
      </c>
      <c r="GD37" s="165">
        <v>-77.120900000000006</v>
      </c>
      <c r="GE37" s="165">
        <v>15.16</v>
      </c>
      <c r="GF37" s="165">
        <v>84.014300000000006</v>
      </c>
      <c r="GG37" s="165">
        <v>23.5</v>
      </c>
      <c r="GH37" s="165">
        <v>-11.555</v>
      </c>
      <c r="GI37" s="165">
        <v>-9.2019000000000002</v>
      </c>
      <c r="GJ37" s="165">
        <v>-10.097300000000001</v>
      </c>
      <c r="GK37" s="165">
        <v>2.1143999999999998</v>
      </c>
      <c r="GL37" s="166"/>
      <c r="GM37" s="166"/>
      <c r="GN37" s="165">
        <v>-13.2136</v>
      </c>
      <c r="GO37" s="165">
        <v>-33.386200000000002</v>
      </c>
      <c r="GP37" s="165">
        <v>17.733899999999998</v>
      </c>
      <c r="GQ37" s="165">
        <v>35.063600000000001</v>
      </c>
      <c r="GR37" s="165">
        <v>54.489400000000003</v>
      </c>
      <c r="GS37" s="165">
        <v>54.678100000000001</v>
      </c>
      <c r="GT37" s="165">
        <v>-167.4889</v>
      </c>
      <c r="GU37" s="165">
        <v>-27.652200000000001</v>
      </c>
      <c r="GV37" s="165">
        <v>34.135300000000001</v>
      </c>
      <c r="GW37" s="165">
        <v>-22.207100000000001</v>
      </c>
      <c r="GX37" s="165">
        <v>11.7582</v>
      </c>
      <c r="GY37" s="165">
        <v>13.0106</v>
      </c>
      <c r="GZ37" s="165">
        <v>12.806900000000001</v>
      </c>
      <c r="HA37" s="165">
        <v>13</v>
      </c>
      <c r="HB37" s="165">
        <v>19.736999999999998</v>
      </c>
      <c r="HC37" s="165">
        <v>18.713100000000001</v>
      </c>
      <c r="HD37" s="165">
        <v>3.4</v>
      </c>
      <c r="HE37" s="165">
        <v>0</v>
      </c>
      <c r="HF37" s="165">
        <v>3.1486999999999998</v>
      </c>
      <c r="HG37" s="165">
        <v>-4.8163</v>
      </c>
      <c r="HH37" s="165">
        <v>-42.450499999999998</v>
      </c>
      <c r="HI37" s="165">
        <v>-21.0717</v>
      </c>
      <c r="HJ37" s="165">
        <v>-20.3872</v>
      </c>
      <c r="HK37" s="165">
        <v>-61.9</v>
      </c>
      <c r="HL37" s="165">
        <v>-52.702199999999998</v>
      </c>
      <c r="HM37" s="165">
        <v>66.774299999999997</v>
      </c>
      <c r="HN37" s="165">
        <v>66.285899999999998</v>
      </c>
      <c r="HO37" s="166"/>
      <c r="HP37" s="166"/>
      <c r="HQ37" s="165">
        <v>12.549300000000001</v>
      </c>
      <c r="HR37" s="165">
        <v>12.3735</v>
      </c>
      <c r="HS37" s="165">
        <v>-6.3692000000000002</v>
      </c>
      <c r="HT37" s="165">
        <v>-7.0575999999999999</v>
      </c>
      <c r="HU37" s="165">
        <v>25.12</v>
      </c>
      <c r="HV37" s="165">
        <v>25.1</v>
      </c>
      <c r="HW37" s="165">
        <v>10.3</v>
      </c>
      <c r="HX37" s="165">
        <v>11.6</v>
      </c>
      <c r="HY37" s="165">
        <v>21.453399999999998</v>
      </c>
      <c r="HZ37" s="165">
        <v>-68.319999999999993</v>
      </c>
      <c r="IA37" s="165">
        <v>-334.98079999999999</v>
      </c>
      <c r="IB37" s="165">
        <v>86.356999999999999</v>
      </c>
      <c r="IC37" s="165">
        <v>88.017499999999998</v>
      </c>
      <c r="ID37" s="165">
        <v>11.7</v>
      </c>
      <c r="IE37" s="165">
        <v>-34.200000000000003</v>
      </c>
      <c r="IF37" s="165">
        <v>-12.2</v>
      </c>
      <c r="IG37" s="165">
        <v>-12.2</v>
      </c>
      <c r="IH37" s="166"/>
      <c r="II37" s="165">
        <v>1.1574</v>
      </c>
      <c r="IJ37" s="165">
        <v>47.950499999999998</v>
      </c>
      <c r="IK37" s="165">
        <v>-7.8372999999999999</v>
      </c>
      <c r="IL37" s="165">
        <v>143.95930000000001</v>
      </c>
      <c r="IM37" s="165">
        <v>91.808899999999994</v>
      </c>
      <c r="IN37" s="165">
        <v>101.6288</v>
      </c>
      <c r="IO37" s="165">
        <v>-89.780199999999994</v>
      </c>
      <c r="IP37" s="165">
        <v>80.448400000000007</v>
      </c>
      <c r="IQ37" s="165">
        <v>-187.49549999999999</v>
      </c>
      <c r="IR37" s="165">
        <v>0</v>
      </c>
      <c r="IS37" s="165">
        <v>-89.067599999999999</v>
      </c>
      <c r="IT37" s="165">
        <v>189.08580000000001</v>
      </c>
      <c r="IU37" s="165">
        <v>187.00630000000001</v>
      </c>
      <c r="IV37" s="165">
        <v>188.4923</v>
      </c>
      <c r="IW37" s="165">
        <v>-132.3828</v>
      </c>
      <c r="IX37" s="165">
        <v>17.895299999999999</v>
      </c>
      <c r="IY37" s="165">
        <v>-113.71769999999999</v>
      </c>
      <c r="IZ37" s="165">
        <v>112.1169</v>
      </c>
      <c r="JA37" s="165">
        <v>-7.8045</v>
      </c>
      <c r="JB37" s="165">
        <v>11.648</v>
      </c>
      <c r="JC37" s="165">
        <v>14.88</v>
      </c>
      <c r="JD37" s="166"/>
      <c r="JE37" s="165">
        <v>7.6950000000000003</v>
      </c>
      <c r="JF37" s="165">
        <v>-15.04</v>
      </c>
      <c r="JG37" s="165">
        <v>-6.64</v>
      </c>
      <c r="JH37" s="166"/>
      <c r="JI37" s="165">
        <v>7.5029000000000003</v>
      </c>
      <c r="JJ37" s="165">
        <v>-7.5578000000000003</v>
      </c>
      <c r="JK37" s="165">
        <v>-41.7502</v>
      </c>
      <c r="JL37" s="165">
        <v>13.2</v>
      </c>
      <c r="JM37" s="165">
        <v>44.789000000000001</v>
      </c>
      <c r="JN37" s="165">
        <v>45.667000000000002</v>
      </c>
      <c r="JO37" s="165">
        <v>11.1235</v>
      </c>
      <c r="JP37" s="165">
        <v>13.3954</v>
      </c>
      <c r="JQ37" s="165">
        <v>41.659700000000001</v>
      </c>
      <c r="JR37" s="165">
        <v>42.276299999999999</v>
      </c>
      <c r="JS37" s="165">
        <v>42.720399999999998</v>
      </c>
      <c r="JT37" s="166"/>
      <c r="JU37" s="165">
        <v>34.4</v>
      </c>
      <c r="JV37" s="165">
        <v>16.586200000000002</v>
      </c>
      <c r="JW37" s="165">
        <v>7.93</v>
      </c>
      <c r="JX37" s="166"/>
      <c r="JY37" s="165">
        <v>-57.4129</v>
      </c>
      <c r="JZ37" s="165">
        <v>82.6233</v>
      </c>
      <c r="KA37" s="165">
        <v>63.738100000000003</v>
      </c>
      <c r="KB37" s="165">
        <v>-58.042900000000003</v>
      </c>
      <c r="KC37" s="165">
        <v>-81.367900000000006</v>
      </c>
      <c r="KD37" s="165">
        <v>51.820399999999999</v>
      </c>
      <c r="KE37" s="165">
        <v>27.738399999999999</v>
      </c>
      <c r="KF37" s="165">
        <v>-48.9</v>
      </c>
      <c r="KG37" s="165">
        <v>49</v>
      </c>
      <c r="KH37" s="165">
        <v>-30.413799999999998</v>
      </c>
      <c r="KI37" s="165">
        <v>86.3262</v>
      </c>
    </row>
    <row r="38" spans="1:295" ht="18" customHeight="1" x14ac:dyDescent="0.3">
      <c r="A38" s="162" t="s">
        <v>121</v>
      </c>
      <c r="B38" s="162" t="s">
        <v>863</v>
      </c>
      <c r="C38" s="165">
        <v>0</v>
      </c>
      <c r="D38" s="165">
        <v>8.1984999999999992</v>
      </c>
      <c r="E38" s="165">
        <v>-13.6813</v>
      </c>
      <c r="F38" s="165">
        <v>-35.761699999999998</v>
      </c>
      <c r="G38" s="165">
        <v>14.6272</v>
      </c>
      <c r="H38" s="166"/>
      <c r="I38" s="165">
        <v>48.724299999999999</v>
      </c>
      <c r="J38" s="165">
        <v>-61.167400000000001</v>
      </c>
      <c r="K38" s="165">
        <v>61.5625</v>
      </c>
      <c r="L38" s="165">
        <v>30.963100000000001</v>
      </c>
      <c r="M38" s="166"/>
      <c r="N38" s="166"/>
      <c r="O38" s="165">
        <v>-64.081000000000003</v>
      </c>
      <c r="P38" s="165">
        <v>57.2</v>
      </c>
      <c r="Q38" s="165">
        <v>20.7</v>
      </c>
      <c r="R38" s="166"/>
      <c r="S38" s="165">
        <v>12.8527</v>
      </c>
      <c r="T38" s="165">
        <v>46.147199999999998</v>
      </c>
      <c r="U38" s="165">
        <v>7.1605999999999996</v>
      </c>
      <c r="V38" s="165">
        <v>7.2310999999999996</v>
      </c>
      <c r="W38" s="165">
        <v>12.176600000000001</v>
      </c>
      <c r="X38" s="165">
        <v>7.3704999999999998</v>
      </c>
      <c r="Y38" s="165">
        <v>0.1943</v>
      </c>
      <c r="Z38" s="165">
        <v>2.3921000000000001</v>
      </c>
      <c r="AA38" s="166"/>
      <c r="AB38" s="166"/>
      <c r="AC38" s="165">
        <v>-76.39</v>
      </c>
      <c r="AD38" s="165">
        <v>-75.84</v>
      </c>
      <c r="AE38" s="166"/>
      <c r="AF38" s="165">
        <v>-19.98</v>
      </c>
      <c r="AG38" s="165">
        <v>63.8</v>
      </c>
      <c r="AH38" s="165">
        <v>20.558</v>
      </c>
      <c r="AI38" s="165">
        <v>0.24</v>
      </c>
      <c r="AJ38" s="166">
        <v>0</v>
      </c>
      <c r="AK38" s="165">
        <v>-99.07</v>
      </c>
      <c r="AL38" s="165">
        <v>2.48</v>
      </c>
      <c r="AM38" s="165">
        <v>100.71</v>
      </c>
      <c r="AN38" s="165">
        <v>100.41</v>
      </c>
      <c r="AO38" s="165">
        <v>19.621700000000001</v>
      </c>
      <c r="AP38" s="165">
        <v>-1.8401000000000001</v>
      </c>
      <c r="AQ38" s="165">
        <v>60.399000000000001</v>
      </c>
      <c r="AR38" s="165">
        <v>62.414099999999998</v>
      </c>
      <c r="AS38" s="165">
        <v>-17.595400000000001</v>
      </c>
      <c r="AT38" s="165">
        <v>-127.7971</v>
      </c>
      <c r="AU38" s="165">
        <v>-126.27</v>
      </c>
      <c r="AV38" s="165">
        <v>10.436199999999999</v>
      </c>
      <c r="AW38" s="165">
        <v>9.8263999999999996</v>
      </c>
      <c r="AX38" s="165">
        <v>66.696299999999994</v>
      </c>
      <c r="AY38" s="166"/>
      <c r="AZ38" s="165">
        <v>2.8094999999999999</v>
      </c>
      <c r="BA38" s="165">
        <v>1.6206</v>
      </c>
      <c r="BB38" s="166">
        <v>0</v>
      </c>
      <c r="BC38" s="165">
        <v>1.8474999999999999</v>
      </c>
      <c r="BD38" s="165">
        <v>-13.3</v>
      </c>
      <c r="BE38" s="165">
        <v>-13.2</v>
      </c>
      <c r="BF38" s="165">
        <v>139.27449999999999</v>
      </c>
      <c r="BG38" s="165">
        <v>134.6609</v>
      </c>
      <c r="BH38" s="165">
        <v>-4.0708000000000002</v>
      </c>
      <c r="BI38" s="166"/>
      <c r="BJ38" s="165">
        <v>-155.649</v>
      </c>
      <c r="BK38" s="165">
        <v>0.8427</v>
      </c>
      <c r="BL38" s="165">
        <v>12.876799999999999</v>
      </c>
      <c r="BM38" s="165">
        <v>8.8263999999999996</v>
      </c>
      <c r="BN38" s="166"/>
      <c r="BO38" s="165">
        <v>277.53519999999997</v>
      </c>
      <c r="BP38" s="165">
        <v>278.05399999999997</v>
      </c>
      <c r="BQ38" s="165">
        <v>-569.09270000000004</v>
      </c>
      <c r="BR38" s="165">
        <v>316.37909999999999</v>
      </c>
      <c r="BS38" s="166"/>
      <c r="BT38" s="165">
        <v>1.2746999999999999</v>
      </c>
      <c r="BU38" s="166"/>
      <c r="BV38" s="166"/>
      <c r="BW38" s="165">
        <v>34.25</v>
      </c>
      <c r="BX38" s="165">
        <v>31.37</v>
      </c>
      <c r="BY38" s="165">
        <v>56.72</v>
      </c>
      <c r="BZ38" s="165">
        <v>79.8</v>
      </c>
      <c r="CA38" s="165">
        <v>12.997999999999999</v>
      </c>
      <c r="CB38" s="165">
        <v>13.399900000000001</v>
      </c>
      <c r="CC38" s="165">
        <v>33.92</v>
      </c>
      <c r="CD38" s="165">
        <v>35.001300000000001</v>
      </c>
      <c r="CE38" s="165">
        <v>-5.1475</v>
      </c>
      <c r="CF38" s="165">
        <v>-96.188000000000002</v>
      </c>
      <c r="CG38" s="165">
        <v>-95.633399999999995</v>
      </c>
      <c r="CH38" s="165">
        <v>28.9499</v>
      </c>
      <c r="CI38" s="166"/>
      <c r="CJ38" s="166"/>
      <c r="CK38" s="166"/>
      <c r="CL38" s="165">
        <v>91</v>
      </c>
      <c r="CM38" s="165">
        <v>82.7</v>
      </c>
      <c r="CN38" s="165">
        <v>-11.29</v>
      </c>
      <c r="CO38" s="165">
        <v>65.812899999999999</v>
      </c>
      <c r="CP38" s="165">
        <v>64.242500000000007</v>
      </c>
      <c r="CQ38" s="165">
        <v>63.719200000000001</v>
      </c>
      <c r="CR38" s="165">
        <v>-16.8095</v>
      </c>
      <c r="CS38" s="165">
        <v>-16.275500000000001</v>
      </c>
      <c r="CT38" s="165">
        <v>157.0487</v>
      </c>
      <c r="CU38" s="165">
        <v>-197.44569999999999</v>
      </c>
      <c r="CV38" s="165">
        <v>174.88890000000001</v>
      </c>
      <c r="CW38" s="165">
        <v>14.101100000000001</v>
      </c>
      <c r="CX38" s="165">
        <v>89.63</v>
      </c>
      <c r="CY38" s="165">
        <v>44.39</v>
      </c>
      <c r="CZ38" s="165">
        <v>49.226100000000002</v>
      </c>
      <c r="DA38" s="165">
        <v>46.879600000000003</v>
      </c>
      <c r="DB38" s="165">
        <v>-29.59</v>
      </c>
      <c r="DC38" s="165">
        <v>-4.7001999999999997</v>
      </c>
      <c r="DD38" s="166"/>
      <c r="DE38" s="166"/>
      <c r="DF38" s="165">
        <v>-139.25030000000001</v>
      </c>
      <c r="DG38" s="165">
        <v>-4.0251999999999999</v>
      </c>
      <c r="DH38" s="165">
        <v>-17.924299999999999</v>
      </c>
      <c r="DI38" s="165">
        <v>-97.3</v>
      </c>
      <c r="DJ38" s="165">
        <v>-97.6</v>
      </c>
      <c r="DK38" s="165">
        <v>17.5259</v>
      </c>
      <c r="DL38" s="166"/>
      <c r="DM38" s="165">
        <v>61.0687</v>
      </c>
      <c r="DN38" s="166"/>
      <c r="DO38" s="166"/>
      <c r="DP38" s="166"/>
      <c r="DQ38" s="165">
        <v>59.768000000000001</v>
      </c>
      <c r="DR38" s="165">
        <v>137.6628</v>
      </c>
      <c r="DS38" s="165">
        <v>-14.05</v>
      </c>
      <c r="DT38" s="165">
        <v>-14.21</v>
      </c>
      <c r="DU38" s="165">
        <v>88.9</v>
      </c>
      <c r="DV38" s="165">
        <v>46.8</v>
      </c>
      <c r="DW38" s="165">
        <v>139.49090000000001</v>
      </c>
      <c r="DX38" s="165">
        <v>136.70910000000001</v>
      </c>
      <c r="DY38" s="165">
        <v>49.6036</v>
      </c>
      <c r="DZ38" s="165">
        <v>48</v>
      </c>
      <c r="EA38" s="165">
        <v>245.93719999999999</v>
      </c>
      <c r="EB38" s="165">
        <v>211.74010000000001</v>
      </c>
      <c r="EC38" s="165">
        <v>203.9778</v>
      </c>
      <c r="ED38" s="165">
        <v>207.27780000000001</v>
      </c>
      <c r="EE38" s="165">
        <v>123.5562</v>
      </c>
      <c r="EF38" s="165">
        <v>34.3125</v>
      </c>
      <c r="EG38" s="165">
        <v>-25.751000000000001</v>
      </c>
      <c r="EH38" s="165">
        <v>586.44960000000003</v>
      </c>
      <c r="EI38" s="165">
        <v>63.344200000000001</v>
      </c>
      <c r="EJ38" s="166"/>
      <c r="EK38" s="165">
        <v>-25.622399999999999</v>
      </c>
      <c r="EL38" s="165">
        <v>-23.184000000000001</v>
      </c>
      <c r="EM38" s="165">
        <v>23.9937</v>
      </c>
      <c r="EN38" s="165">
        <v>-11.442600000000001</v>
      </c>
      <c r="EO38" s="165">
        <v>-8.9609000000000005</v>
      </c>
      <c r="EP38" s="165">
        <v>170.55600000000001</v>
      </c>
      <c r="EQ38" s="165">
        <v>-36.255099999999999</v>
      </c>
      <c r="ER38" s="165">
        <v>-37.151899999999998</v>
      </c>
      <c r="ES38" s="165">
        <v>-66.379900000000006</v>
      </c>
      <c r="ET38" s="165">
        <v>17.899999999999999</v>
      </c>
      <c r="EU38" s="165">
        <v>-15.2</v>
      </c>
      <c r="EV38" s="165">
        <v>104.1</v>
      </c>
      <c r="EW38" s="165">
        <v>16.827999999999999</v>
      </c>
      <c r="EX38" s="165">
        <v>-89.916600000000003</v>
      </c>
      <c r="EY38" s="165">
        <v>-38.439399999999999</v>
      </c>
      <c r="EZ38" s="165">
        <v>-37.394599999999997</v>
      </c>
      <c r="FA38" s="165">
        <v>8.7037999999999993</v>
      </c>
      <c r="FB38" s="165">
        <v>-32.801600000000001</v>
      </c>
      <c r="FC38" s="166"/>
      <c r="FD38" s="165">
        <v>22.772300000000001</v>
      </c>
      <c r="FE38" s="166"/>
      <c r="FF38" s="165">
        <v>22.54</v>
      </c>
      <c r="FG38" s="165">
        <v>43.094499999999996</v>
      </c>
      <c r="FH38" s="165">
        <v>43.220799999999997</v>
      </c>
      <c r="FI38" s="165">
        <v>41.994999999999997</v>
      </c>
      <c r="FJ38" s="165">
        <v>-14.7362</v>
      </c>
      <c r="FK38" s="165">
        <v>-13.229100000000001</v>
      </c>
      <c r="FL38" s="165">
        <v>125.0899</v>
      </c>
      <c r="FM38" s="165">
        <v>-47.138399999999997</v>
      </c>
      <c r="FN38" s="165">
        <v>-46.970700000000001</v>
      </c>
      <c r="FO38" s="165">
        <v>69.604299999999995</v>
      </c>
      <c r="FP38" s="165">
        <v>79.853499999999997</v>
      </c>
      <c r="FQ38" s="165">
        <v>40.3003</v>
      </c>
      <c r="FR38" s="165">
        <v>11.03</v>
      </c>
      <c r="FS38" s="165">
        <v>2.9645000000000001</v>
      </c>
      <c r="FT38" s="165">
        <v>0.95120000000000005</v>
      </c>
      <c r="FU38" s="165">
        <v>-0.75</v>
      </c>
      <c r="FV38" s="165">
        <v>12.33</v>
      </c>
      <c r="FW38" s="165">
        <v>39.938099999999999</v>
      </c>
      <c r="FX38" s="166"/>
      <c r="FY38" s="165">
        <v>-0.33700000000000002</v>
      </c>
      <c r="FZ38" s="165">
        <v>1.0529999999999999</v>
      </c>
      <c r="GA38" s="166"/>
      <c r="GB38" s="165">
        <v>49.15</v>
      </c>
      <c r="GC38" s="165">
        <v>-82.360600000000005</v>
      </c>
      <c r="GD38" s="165">
        <v>-70.212299999999999</v>
      </c>
      <c r="GE38" s="165">
        <v>15.95</v>
      </c>
      <c r="GF38" s="165">
        <v>83.316000000000003</v>
      </c>
      <c r="GG38" s="165">
        <v>24.6</v>
      </c>
      <c r="GH38" s="165">
        <v>-8.4730000000000008</v>
      </c>
      <c r="GI38" s="165">
        <v>-8.4100999999999999</v>
      </c>
      <c r="GJ38" s="165">
        <v>-9.1057000000000006</v>
      </c>
      <c r="GK38" s="165">
        <v>2.1255000000000002</v>
      </c>
      <c r="GL38" s="166"/>
      <c r="GM38" s="166"/>
      <c r="GN38" s="165">
        <v>-13.7681</v>
      </c>
      <c r="GO38" s="165">
        <v>-31.4436</v>
      </c>
      <c r="GP38" s="165">
        <v>18.684200000000001</v>
      </c>
      <c r="GQ38" s="165">
        <v>32.099499999999999</v>
      </c>
      <c r="GR38" s="165">
        <v>55.698700000000002</v>
      </c>
      <c r="GS38" s="165">
        <v>54.985500000000002</v>
      </c>
      <c r="GT38" s="165">
        <v>-162.4417</v>
      </c>
      <c r="GU38" s="165">
        <v>-27.553699999999999</v>
      </c>
      <c r="GV38" s="165">
        <v>29.163</v>
      </c>
      <c r="GW38" s="165">
        <v>-18.9374</v>
      </c>
      <c r="GX38" s="165">
        <v>12.563800000000001</v>
      </c>
      <c r="GY38" s="165">
        <v>13.293900000000001</v>
      </c>
      <c r="GZ38" s="165">
        <v>12.7226</v>
      </c>
      <c r="HA38" s="165">
        <v>14</v>
      </c>
      <c r="HB38" s="165">
        <v>22.426300000000001</v>
      </c>
      <c r="HC38" s="165">
        <v>23.6052</v>
      </c>
      <c r="HD38" s="165">
        <v>3.8</v>
      </c>
      <c r="HE38" s="166"/>
      <c r="HF38" s="165">
        <v>11.226599999999999</v>
      </c>
      <c r="HG38" s="165">
        <v>-11.8179</v>
      </c>
      <c r="HH38" s="165">
        <v>-26.337599999999998</v>
      </c>
      <c r="HI38" s="165">
        <v>-23.895700000000001</v>
      </c>
      <c r="HJ38" s="165">
        <v>-24.3093</v>
      </c>
      <c r="HK38" s="165">
        <v>-61.204099999999997</v>
      </c>
      <c r="HL38" s="165">
        <v>-52.613999999999997</v>
      </c>
      <c r="HM38" s="165">
        <v>62.11</v>
      </c>
      <c r="HN38" s="165">
        <v>63.555900000000001</v>
      </c>
      <c r="HO38" s="166"/>
      <c r="HP38" s="166"/>
      <c r="HQ38" s="165">
        <v>10.692600000000001</v>
      </c>
      <c r="HR38" s="165">
        <v>10.5388</v>
      </c>
      <c r="HS38" s="165">
        <v>-2.8268</v>
      </c>
      <c r="HT38" s="165">
        <v>-2.0571999999999999</v>
      </c>
      <c r="HU38" s="165">
        <v>43.26</v>
      </c>
      <c r="HV38" s="165">
        <v>42.14</v>
      </c>
      <c r="HW38" s="165">
        <v>13.4</v>
      </c>
      <c r="HX38" s="165">
        <v>13</v>
      </c>
      <c r="HY38" s="165">
        <v>21.904199999999999</v>
      </c>
      <c r="HZ38" s="165">
        <v>-66.239999999999995</v>
      </c>
      <c r="IA38" s="165">
        <v>-344.25380000000001</v>
      </c>
      <c r="IB38" s="165">
        <v>90.260499999999993</v>
      </c>
      <c r="IC38" s="165">
        <v>90.019499999999994</v>
      </c>
      <c r="ID38" s="165">
        <v>11.6</v>
      </c>
      <c r="IE38" s="165">
        <v>-32.4</v>
      </c>
      <c r="IF38" s="165">
        <v>-7.9</v>
      </c>
      <c r="IG38" s="165">
        <v>-7.9</v>
      </c>
      <c r="IH38" s="166"/>
      <c r="II38" s="165">
        <v>1.075</v>
      </c>
      <c r="IJ38" s="165">
        <v>30.3443</v>
      </c>
      <c r="IK38" s="165">
        <v>-35.155900000000003</v>
      </c>
      <c r="IL38" s="165">
        <v>172.92140000000001</v>
      </c>
      <c r="IM38" s="165">
        <v>125.45359999999999</v>
      </c>
      <c r="IN38" s="165">
        <v>109.57850000000001</v>
      </c>
      <c r="IO38" s="165">
        <v>-121.06359999999999</v>
      </c>
      <c r="IP38" s="165">
        <v>114.3175</v>
      </c>
      <c r="IQ38" s="165">
        <v>-146.56610000000001</v>
      </c>
      <c r="IR38" s="165">
        <v>-35.22</v>
      </c>
      <c r="IS38" s="165">
        <v>-117.714</v>
      </c>
      <c r="IT38" s="165">
        <v>170.21639999999999</v>
      </c>
      <c r="IU38" s="165">
        <v>170.75020000000001</v>
      </c>
      <c r="IV38" s="165">
        <v>150.10329999999999</v>
      </c>
      <c r="IW38" s="165">
        <v>-163.7773</v>
      </c>
      <c r="IX38" s="165">
        <v>37.042900000000003</v>
      </c>
      <c r="IY38" s="165">
        <v>-128.2491</v>
      </c>
      <c r="IZ38" s="165">
        <v>128.31180000000001</v>
      </c>
      <c r="JA38" s="165">
        <v>-8.3318999999999992</v>
      </c>
      <c r="JB38" s="165">
        <v>10.379</v>
      </c>
      <c r="JC38" s="165">
        <v>16.48</v>
      </c>
      <c r="JD38" s="165">
        <v>7.5839999999999996</v>
      </c>
      <c r="JE38" s="165">
        <v>7.5970000000000004</v>
      </c>
      <c r="JF38" s="165">
        <v>-17.04</v>
      </c>
      <c r="JG38" s="165">
        <v>-6.32</v>
      </c>
      <c r="JH38" s="166"/>
      <c r="JI38" s="165">
        <v>5.8304999999999998</v>
      </c>
      <c r="JJ38" s="165">
        <v>-8.3207000000000004</v>
      </c>
      <c r="JK38" s="165">
        <v>-40.694299999999998</v>
      </c>
      <c r="JL38" s="165">
        <v>13.9</v>
      </c>
      <c r="JM38" s="165">
        <v>49.582999999999998</v>
      </c>
      <c r="JN38" s="165">
        <v>49.722999999999999</v>
      </c>
      <c r="JO38" s="165">
        <v>11.111800000000001</v>
      </c>
      <c r="JP38" s="165">
        <v>13.366</v>
      </c>
      <c r="JQ38" s="165">
        <v>41.149099999999997</v>
      </c>
      <c r="JR38" s="165">
        <v>41.519300000000001</v>
      </c>
      <c r="JS38" s="165">
        <v>41.799799999999998</v>
      </c>
      <c r="JT38" s="166"/>
      <c r="JU38" s="165">
        <v>33.1</v>
      </c>
      <c r="JV38" s="165">
        <v>14.4886</v>
      </c>
      <c r="JW38" s="165">
        <v>7.88</v>
      </c>
      <c r="JX38" s="166"/>
      <c r="JY38" s="165">
        <v>-54.226500000000001</v>
      </c>
      <c r="JZ38" s="165">
        <v>82.393199999999993</v>
      </c>
      <c r="KA38" s="165">
        <v>62.914000000000001</v>
      </c>
      <c r="KB38" s="165">
        <v>-53.965499999999999</v>
      </c>
      <c r="KC38" s="165">
        <v>-80.254300000000001</v>
      </c>
      <c r="KD38" s="165">
        <v>51.875300000000003</v>
      </c>
      <c r="KE38" s="165">
        <v>28.282399999999999</v>
      </c>
      <c r="KF38" s="165">
        <v>-46.6</v>
      </c>
      <c r="KG38" s="165">
        <v>46.6</v>
      </c>
      <c r="KH38" s="165">
        <v>-8.3963000000000001</v>
      </c>
      <c r="KI38" s="165">
        <v>72.306799999999996</v>
      </c>
    </row>
    <row r="39" spans="1:295" ht="18" customHeight="1" x14ac:dyDescent="0.3">
      <c r="A39" s="162" t="s">
        <v>121</v>
      </c>
      <c r="B39" s="162" t="s">
        <v>864</v>
      </c>
      <c r="C39" s="165">
        <v>0</v>
      </c>
      <c r="D39" s="165">
        <v>8.6783000000000001</v>
      </c>
      <c r="E39" s="165">
        <v>-13.9724</v>
      </c>
      <c r="F39" s="165">
        <v>-35.442100000000003</v>
      </c>
      <c r="G39" s="165">
        <v>13.0832</v>
      </c>
      <c r="H39" s="166"/>
      <c r="I39" s="165">
        <v>48.041699999999999</v>
      </c>
      <c r="J39" s="165">
        <v>-58.778799999999997</v>
      </c>
      <c r="K39" s="165">
        <v>61.508400000000002</v>
      </c>
      <c r="L39" s="165">
        <v>31.019100000000002</v>
      </c>
      <c r="M39" s="166"/>
      <c r="N39" s="166"/>
      <c r="O39" s="165">
        <v>-64.295000000000002</v>
      </c>
      <c r="P39" s="165">
        <v>57.2</v>
      </c>
      <c r="Q39" s="165">
        <v>20.7</v>
      </c>
      <c r="R39" s="166"/>
      <c r="S39" s="165">
        <v>13.545199999999999</v>
      </c>
      <c r="T39" s="165">
        <v>45.956200000000003</v>
      </c>
      <c r="U39" s="165">
        <v>7.0029000000000003</v>
      </c>
      <c r="V39" s="165">
        <v>7.1113999999999997</v>
      </c>
      <c r="W39" s="165">
        <v>11.351699999999999</v>
      </c>
      <c r="X39" s="165">
        <v>5.6748000000000003</v>
      </c>
      <c r="Y39" s="165">
        <v>0.21360000000000001</v>
      </c>
      <c r="Z39" s="165">
        <v>2.3940999999999999</v>
      </c>
      <c r="AA39" s="166"/>
      <c r="AB39" s="166"/>
      <c r="AC39" s="165">
        <v>-75.62</v>
      </c>
      <c r="AD39" s="165">
        <v>-75.72</v>
      </c>
      <c r="AE39" s="166"/>
      <c r="AF39" s="165">
        <v>-24.42</v>
      </c>
      <c r="AG39" s="165">
        <v>63.8</v>
      </c>
      <c r="AH39" s="165">
        <v>20.332000000000001</v>
      </c>
      <c r="AI39" s="165">
        <v>0.24199999999999999</v>
      </c>
      <c r="AJ39" s="166">
        <v>0</v>
      </c>
      <c r="AK39" s="165">
        <v>-100.94</v>
      </c>
      <c r="AL39" s="165">
        <v>10.67</v>
      </c>
      <c r="AM39" s="165">
        <v>103.79</v>
      </c>
      <c r="AN39" s="165">
        <v>104.17</v>
      </c>
      <c r="AO39" s="165">
        <v>19.6616</v>
      </c>
      <c r="AP39" s="165">
        <v>-1.6793</v>
      </c>
      <c r="AQ39" s="165">
        <v>58.088200000000001</v>
      </c>
      <c r="AR39" s="165">
        <v>61.436999999999998</v>
      </c>
      <c r="AS39" s="165">
        <v>-16.511199999999999</v>
      </c>
      <c r="AT39" s="165">
        <v>-137.0403</v>
      </c>
      <c r="AU39" s="165">
        <v>-134.46610000000001</v>
      </c>
      <c r="AV39" s="165">
        <v>26.5824</v>
      </c>
      <c r="AW39" s="165">
        <v>29.634</v>
      </c>
      <c r="AX39" s="165">
        <v>63.634700000000002</v>
      </c>
      <c r="AY39" s="166"/>
      <c r="AZ39" s="165">
        <v>18.797000000000001</v>
      </c>
      <c r="BA39" s="165">
        <v>15.991</v>
      </c>
      <c r="BB39" s="166">
        <v>0</v>
      </c>
      <c r="BC39" s="165">
        <v>0.61260000000000003</v>
      </c>
      <c r="BD39" s="165">
        <v>-12.7</v>
      </c>
      <c r="BE39" s="165">
        <v>-12.7</v>
      </c>
      <c r="BF39" s="165">
        <v>148.30330000000001</v>
      </c>
      <c r="BG39" s="165">
        <v>147.96870000000001</v>
      </c>
      <c r="BH39" s="165">
        <v>-3.1524000000000001</v>
      </c>
      <c r="BI39" s="166"/>
      <c r="BJ39" s="165">
        <v>-172.50139999999999</v>
      </c>
      <c r="BK39" s="165">
        <v>0.69099999999999995</v>
      </c>
      <c r="BL39" s="165">
        <v>13.394299999999999</v>
      </c>
      <c r="BM39" s="165">
        <v>8.8473000000000006</v>
      </c>
      <c r="BN39" s="166"/>
      <c r="BO39" s="165">
        <v>285.0428</v>
      </c>
      <c r="BP39" s="165">
        <v>284.06619999999998</v>
      </c>
      <c r="BQ39" s="165">
        <v>-571.36720000000003</v>
      </c>
      <c r="BR39" s="165">
        <v>325.24700000000001</v>
      </c>
      <c r="BS39" s="166"/>
      <c r="BT39" s="165">
        <v>1.2701</v>
      </c>
      <c r="BU39" s="166"/>
      <c r="BV39" s="165">
        <v>94.336699999999993</v>
      </c>
      <c r="BW39" s="165">
        <v>34.049999999999997</v>
      </c>
      <c r="BX39" s="165">
        <v>30.68</v>
      </c>
      <c r="BY39" s="165">
        <v>56.66</v>
      </c>
      <c r="BZ39" s="165">
        <v>79.260000000000005</v>
      </c>
      <c r="CA39" s="165">
        <v>13.6678</v>
      </c>
      <c r="CB39" s="165">
        <v>15.141299999999999</v>
      </c>
      <c r="CC39" s="165">
        <v>35.110999999999997</v>
      </c>
      <c r="CD39" s="165">
        <v>34.300699999999999</v>
      </c>
      <c r="CE39" s="165">
        <v>-3.4314</v>
      </c>
      <c r="CF39" s="165">
        <v>-107.3109</v>
      </c>
      <c r="CG39" s="165">
        <v>-106.8172</v>
      </c>
      <c r="CH39" s="165">
        <v>31.5654</v>
      </c>
      <c r="CI39" s="166"/>
      <c r="CJ39" s="166"/>
      <c r="CK39" s="166"/>
      <c r="CL39" s="165">
        <v>100.2</v>
      </c>
      <c r="CM39" s="165">
        <v>90.5</v>
      </c>
      <c r="CN39" s="165">
        <v>-11.28</v>
      </c>
      <c r="CO39" s="165">
        <v>63.158700000000003</v>
      </c>
      <c r="CP39" s="165">
        <v>61.915599999999998</v>
      </c>
      <c r="CQ39" s="165">
        <v>61.648899999999998</v>
      </c>
      <c r="CR39" s="165">
        <v>-18.27</v>
      </c>
      <c r="CS39" s="165">
        <v>-18.104700000000001</v>
      </c>
      <c r="CT39" s="165">
        <v>162.95689999999999</v>
      </c>
      <c r="CU39" s="165">
        <v>-200.1019</v>
      </c>
      <c r="CV39" s="165">
        <v>180.65710000000001</v>
      </c>
      <c r="CW39" s="165">
        <v>13.9658</v>
      </c>
      <c r="CX39" s="165">
        <v>72.14</v>
      </c>
      <c r="CY39" s="165">
        <v>36.78</v>
      </c>
      <c r="CZ39" s="165">
        <v>48.991700000000002</v>
      </c>
      <c r="DA39" s="165">
        <v>46.7331</v>
      </c>
      <c r="DB39" s="165">
        <v>-29.59</v>
      </c>
      <c r="DC39" s="165">
        <v>-4.7001999999999997</v>
      </c>
      <c r="DD39" s="166"/>
      <c r="DE39" s="166"/>
      <c r="DF39" s="165">
        <v>-138.0309</v>
      </c>
      <c r="DG39" s="165">
        <v>-3.9279000000000002</v>
      </c>
      <c r="DH39" s="165">
        <v>-17.976900000000001</v>
      </c>
      <c r="DI39" s="165">
        <v>-100.2</v>
      </c>
      <c r="DJ39" s="165">
        <v>-100.3</v>
      </c>
      <c r="DK39" s="165">
        <v>16.646999999999998</v>
      </c>
      <c r="DL39" s="166"/>
      <c r="DM39" s="165">
        <v>61.0687</v>
      </c>
      <c r="DN39" s="166"/>
      <c r="DO39" s="166"/>
      <c r="DP39" s="166"/>
      <c r="DQ39" s="165">
        <v>56.915999999999997</v>
      </c>
      <c r="DR39" s="165">
        <v>137.1028</v>
      </c>
      <c r="DS39" s="165">
        <v>-14.91</v>
      </c>
      <c r="DT39" s="165">
        <v>-15.09</v>
      </c>
      <c r="DU39" s="165">
        <v>88.1</v>
      </c>
      <c r="DV39" s="165">
        <v>46.83</v>
      </c>
      <c r="DW39" s="165">
        <v>135.36359999999999</v>
      </c>
      <c r="DX39" s="165">
        <v>133.50909999999999</v>
      </c>
      <c r="DY39" s="165">
        <v>52.040300000000002</v>
      </c>
      <c r="DZ39" s="165">
        <v>50.0182</v>
      </c>
      <c r="EA39" s="165">
        <v>244.07310000000001</v>
      </c>
      <c r="EB39" s="165">
        <v>210.34639999999999</v>
      </c>
      <c r="EC39" s="165">
        <v>205.01230000000001</v>
      </c>
      <c r="ED39" s="165">
        <v>205.5256</v>
      </c>
      <c r="EE39" s="165">
        <v>114.95180000000001</v>
      </c>
      <c r="EF39" s="165">
        <v>32.039900000000003</v>
      </c>
      <c r="EG39" s="165">
        <v>-25.972000000000001</v>
      </c>
      <c r="EH39" s="165">
        <v>582.87819999999999</v>
      </c>
      <c r="EI39" s="165">
        <v>59.851900000000001</v>
      </c>
      <c r="EJ39" s="166"/>
      <c r="EK39" s="165">
        <v>-26.388300000000001</v>
      </c>
      <c r="EL39" s="165">
        <v>-22.568999999999999</v>
      </c>
      <c r="EM39" s="165">
        <v>24.115100000000002</v>
      </c>
      <c r="EN39" s="165">
        <v>-11.416399999999999</v>
      </c>
      <c r="EO39" s="165">
        <v>-10.111700000000001</v>
      </c>
      <c r="EP39" s="165">
        <v>115.248</v>
      </c>
      <c r="EQ39" s="165">
        <v>-30.171900000000001</v>
      </c>
      <c r="ER39" s="165">
        <v>-30.742999999999999</v>
      </c>
      <c r="ES39" s="165">
        <v>-58.111600000000003</v>
      </c>
      <c r="ET39" s="165">
        <v>0</v>
      </c>
      <c r="EU39" s="165">
        <v>-14.01</v>
      </c>
      <c r="EV39" s="165">
        <v>101.7</v>
      </c>
      <c r="EW39" s="165">
        <v>16.264700000000001</v>
      </c>
      <c r="EX39" s="165">
        <v>-88.354100000000003</v>
      </c>
      <c r="EY39" s="165">
        <v>-38.930199999999999</v>
      </c>
      <c r="EZ39" s="165">
        <v>-38.4071</v>
      </c>
      <c r="FA39" s="165">
        <v>11.340999999999999</v>
      </c>
      <c r="FB39" s="165">
        <v>-29.870200000000001</v>
      </c>
      <c r="FC39" s="166"/>
      <c r="FD39" s="165">
        <v>22.540400000000002</v>
      </c>
      <c r="FE39" s="166"/>
      <c r="FF39" s="165">
        <v>22.372699999999998</v>
      </c>
      <c r="FG39" s="165">
        <v>43.422199999999997</v>
      </c>
      <c r="FH39" s="165">
        <v>42.89</v>
      </c>
      <c r="FI39" s="165">
        <v>41.995199999999997</v>
      </c>
      <c r="FJ39" s="165">
        <v>-14.2338</v>
      </c>
      <c r="FK39" s="165">
        <v>-16.243300000000001</v>
      </c>
      <c r="FL39" s="165">
        <v>125.0899</v>
      </c>
      <c r="FM39" s="165">
        <v>-50.241399999999999</v>
      </c>
      <c r="FN39" s="165">
        <v>-49.754800000000003</v>
      </c>
      <c r="FO39" s="165">
        <v>88.014399999999995</v>
      </c>
      <c r="FP39" s="165">
        <v>106.0663</v>
      </c>
      <c r="FQ39" s="165">
        <v>16.569500000000001</v>
      </c>
      <c r="FR39" s="165">
        <v>24.65</v>
      </c>
      <c r="FS39" s="165">
        <v>15.474500000000001</v>
      </c>
      <c r="FT39" s="165">
        <v>1.0451999999999999</v>
      </c>
      <c r="FU39" s="165">
        <v>-9.93</v>
      </c>
      <c r="FV39" s="165">
        <v>12.61</v>
      </c>
      <c r="FW39" s="165">
        <v>14.024699999999999</v>
      </c>
      <c r="FX39" s="166"/>
      <c r="FY39" s="165">
        <v>-7.2999999999999995E-2</v>
      </c>
      <c r="FZ39" s="165">
        <v>0.80200000000000005</v>
      </c>
      <c r="GA39" s="166"/>
      <c r="GB39" s="165">
        <v>47.28</v>
      </c>
      <c r="GC39" s="165">
        <v>-110.447</v>
      </c>
      <c r="GD39" s="165">
        <v>-88.362200000000001</v>
      </c>
      <c r="GE39" s="165">
        <v>17.57</v>
      </c>
      <c r="GF39" s="165">
        <v>90.685199999999995</v>
      </c>
      <c r="GG39" s="165">
        <v>24.6</v>
      </c>
      <c r="GH39" s="165">
        <v>-22.9467</v>
      </c>
      <c r="GI39" s="165">
        <v>-2.8062</v>
      </c>
      <c r="GJ39" s="165">
        <v>-2.6764000000000001</v>
      </c>
      <c r="GK39" s="165">
        <v>2.1154999999999999</v>
      </c>
      <c r="GL39" s="166"/>
      <c r="GM39" s="166"/>
      <c r="GN39" s="165">
        <v>-11.5747</v>
      </c>
      <c r="GO39" s="165">
        <v>-47.892400000000002</v>
      </c>
      <c r="GP39" s="165">
        <v>18.104199999999999</v>
      </c>
      <c r="GQ39" s="165">
        <v>50.0137</v>
      </c>
      <c r="GR39" s="165">
        <v>54.7408</v>
      </c>
      <c r="GS39" s="165">
        <v>56.2517</v>
      </c>
      <c r="GT39" s="165">
        <v>-184.83099999999999</v>
      </c>
      <c r="GU39" s="165">
        <v>-27.740200000000002</v>
      </c>
      <c r="GV39" s="165">
        <v>32.691800000000001</v>
      </c>
      <c r="GW39" s="165">
        <v>-66.896799999999999</v>
      </c>
      <c r="GX39" s="165">
        <v>11.2646</v>
      </c>
      <c r="GY39" s="165">
        <v>13.342700000000001</v>
      </c>
      <c r="GZ39" s="165">
        <v>12.891299999999999</v>
      </c>
      <c r="HA39" s="165">
        <v>13.140599999999999</v>
      </c>
      <c r="HB39" s="165">
        <v>25.1158</v>
      </c>
      <c r="HC39" s="165">
        <v>25.992999999999999</v>
      </c>
      <c r="HD39" s="165">
        <v>3.4</v>
      </c>
      <c r="HE39" s="166"/>
      <c r="HF39" s="165">
        <v>8.1258999999999997</v>
      </c>
      <c r="HG39" s="165">
        <v>-9.5587999999999997</v>
      </c>
      <c r="HH39" s="165">
        <v>-20.763200000000001</v>
      </c>
      <c r="HI39" s="165">
        <v>-24.5746</v>
      </c>
      <c r="HJ39" s="165">
        <v>-23.8459</v>
      </c>
      <c r="HK39" s="165">
        <v>-60.910200000000003</v>
      </c>
      <c r="HL39" s="165">
        <v>-50.781100000000002</v>
      </c>
      <c r="HM39" s="165">
        <v>63.654400000000003</v>
      </c>
      <c r="HN39" s="165">
        <v>65.326700000000002</v>
      </c>
      <c r="HO39" s="166"/>
      <c r="HP39" s="166"/>
      <c r="HQ39" s="165">
        <v>9.7477999999999998</v>
      </c>
      <c r="HR39" s="165">
        <v>8.9677000000000007</v>
      </c>
      <c r="HS39" s="165">
        <v>-10.230499999999999</v>
      </c>
      <c r="HT39" s="165">
        <v>-10.0214</v>
      </c>
      <c r="HU39" s="165">
        <v>38.200000000000003</v>
      </c>
      <c r="HV39" s="165">
        <v>38.31</v>
      </c>
      <c r="HW39" s="165">
        <v>14</v>
      </c>
      <c r="HX39" s="165">
        <v>13</v>
      </c>
      <c r="HY39" s="165">
        <v>22.09</v>
      </c>
      <c r="HZ39" s="165">
        <v>-55.2</v>
      </c>
      <c r="IA39" s="165">
        <v>-344.09269999999998</v>
      </c>
      <c r="IB39" s="165">
        <v>88.345200000000006</v>
      </c>
      <c r="IC39" s="165">
        <v>88.094700000000003</v>
      </c>
      <c r="ID39" s="165">
        <v>12.2</v>
      </c>
      <c r="IE39" s="165">
        <v>-31.9</v>
      </c>
      <c r="IF39" s="165">
        <v>-7.1</v>
      </c>
      <c r="IG39" s="165">
        <v>-7</v>
      </c>
      <c r="IH39" s="166"/>
      <c r="II39" s="166"/>
      <c r="IJ39" s="165">
        <v>29.2424</v>
      </c>
      <c r="IK39" s="165">
        <v>-38.037799999999997</v>
      </c>
      <c r="IL39" s="165">
        <v>176.37909999999999</v>
      </c>
      <c r="IM39" s="165">
        <v>123.512</v>
      </c>
      <c r="IN39" s="165">
        <v>111.47490000000001</v>
      </c>
      <c r="IO39" s="165">
        <v>-124.59180000000001</v>
      </c>
      <c r="IP39" s="165">
        <v>113.9945</v>
      </c>
      <c r="IQ39" s="165">
        <v>-159.2364</v>
      </c>
      <c r="IR39" s="165">
        <v>-32.488300000000002</v>
      </c>
      <c r="IS39" s="165">
        <v>-114.62430000000001</v>
      </c>
      <c r="IT39" s="165">
        <v>177.5266</v>
      </c>
      <c r="IU39" s="165">
        <v>181.59389999999999</v>
      </c>
      <c r="IV39" s="165">
        <v>166.81460000000001</v>
      </c>
      <c r="IW39" s="165">
        <v>-167.3143</v>
      </c>
      <c r="IX39" s="165">
        <v>34.199100000000001</v>
      </c>
      <c r="IY39" s="165">
        <v>-135.3426</v>
      </c>
      <c r="IZ39" s="165">
        <v>134.56360000000001</v>
      </c>
      <c r="JA39" s="165">
        <v>-8.3318999999999992</v>
      </c>
      <c r="JB39" s="165">
        <v>17.155999999999999</v>
      </c>
      <c r="JC39" s="165">
        <v>17.12</v>
      </c>
      <c r="JD39" s="166"/>
      <c r="JE39" s="166"/>
      <c r="JF39" s="165">
        <v>-16.72</v>
      </c>
      <c r="JG39" s="165">
        <v>-8</v>
      </c>
      <c r="JH39" s="166"/>
      <c r="JI39" s="165">
        <v>7.4143999999999997</v>
      </c>
      <c r="JJ39" s="165">
        <v>-8.6991999999999994</v>
      </c>
      <c r="JK39" s="165">
        <v>-41.5152</v>
      </c>
      <c r="JL39" s="165">
        <v>13.3</v>
      </c>
      <c r="JM39" s="165">
        <v>47.884999999999998</v>
      </c>
      <c r="JN39" s="165">
        <v>47.670999999999999</v>
      </c>
      <c r="JO39" s="165">
        <v>11.139799999999999</v>
      </c>
      <c r="JP39" s="165">
        <v>13.395799999999999</v>
      </c>
      <c r="JQ39" s="165">
        <v>42.172899999999998</v>
      </c>
      <c r="JR39" s="165">
        <v>42.600700000000003</v>
      </c>
      <c r="JS39" s="165">
        <v>41.2226</v>
      </c>
      <c r="JT39" s="166"/>
      <c r="JU39" s="165">
        <v>33.1</v>
      </c>
      <c r="JV39" s="165">
        <v>13.9207</v>
      </c>
      <c r="JW39" s="165">
        <v>7.84</v>
      </c>
      <c r="JX39" s="166"/>
      <c r="JY39" s="165">
        <v>-53.410299999999999</v>
      </c>
      <c r="JZ39" s="165">
        <v>80.184399999999997</v>
      </c>
      <c r="KA39" s="165">
        <v>61.441099999999999</v>
      </c>
      <c r="KB39" s="165">
        <v>-53.304900000000004</v>
      </c>
      <c r="KC39" s="165">
        <v>-80.379000000000005</v>
      </c>
      <c r="KD39" s="165">
        <v>51.113700000000001</v>
      </c>
      <c r="KE39" s="165">
        <v>28.601700000000001</v>
      </c>
      <c r="KF39" s="165">
        <v>-46.1</v>
      </c>
      <c r="KG39" s="165">
        <v>46.8</v>
      </c>
      <c r="KH39" s="165">
        <v>-11.368</v>
      </c>
      <c r="KI39" s="165">
        <v>76.072699999999998</v>
      </c>
    </row>
    <row r="40" spans="1:295" ht="18" customHeight="1" x14ac:dyDescent="0.3">
      <c r="A40" s="162" t="s">
        <v>121</v>
      </c>
      <c r="B40" s="162" t="s">
        <v>865</v>
      </c>
      <c r="C40" s="167">
        <v>0</v>
      </c>
      <c r="D40" s="167">
        <v>8.4194999999999993</v>
      </c>
      <c r="E40" s="167">
        <v>-13.485099999999999</v>
      </c>
      <c r="F40" s="167">
        <v>-35.742699999999999</v>
      </c>
      <c r="G40" s="167">
        <v>12.9605</v>
      </c>
      <c r="H40" s="168"/>
      <c r="I40" s="167">
        <v>47.951700000000002</v>
      </c>
      <c r="J40" s="167">
        <v>-59.085599999999999</v>
      </c>
      <c r="K40" s="167">
        <v>61.494999999999997</v>
      </c>
      <c r="L40" s="167">
        <v>30.9771</v>
      </c>
      <c r="M40" s="168"/>
      <c r="N40" s="168"/>
      <c r="O40" s="167">
        <v>-60.777000000000001</v>
      </c>
      <c r="P40" s="167">
        <v>55</v>
      </c>
      <c r="Q40" s="167">
        <v>18.216000000000001</v>
      </c>
      <c r="R40" s="167">
        <v>-52.8</v>
      </c>
      <c r="S40" s="167">
        <v>13.9856</v>
      </c>
      <c r="T40" s="167">
        <v>45.558599999999998</v>
      </c>
      <c r="U40" s="167">
        <v>6.9023000000000003</v>
      </c>
      <c r="V40" s="167">
        <v>7.3804999999999996</v>
      </c>
      <c r="W40" s="167">
        <v>12.052300000000001</v>
      </c>
      <c r="X40" s="167">
        <v>5.8715000000000002</v>
      </c>
      <c r="Y40" s="167">
        <v>0.2238</v>
      </c>
      <c r="Z40" s="167">
        <v>2.5655000000000001</v>
      </c>
      <c r="AA40" s="168"/>
      <c r="AB40" s="168"/>
      <c r="AC40" s="167">
        <v>-71.349999999999994</v>
      </c>
      <c r="AD40" s="167">
        <v>-71.48</v>
      </c>
      <c r="AE40" s="168"/>
      <c r="AF40" s="167">
        <v>-26.64</v>
      </c>
      <c r="AG40" s="167">
        <v>59.4</v>
      </c>
      <c r="AH40" s="167">
        <v>19.727</v>
      </c>
      <c r="AI40" s="167">
        <v>0.23899999999999999</v>
      </c>
      <c r="AJ40" s="168">
        <v>0</v>
      </c>
      <c r="AK40" s="167">
        <v>-92.34</v>
      </c>
      <c r="AL40" s="167">
        <v>-3.47</v>
      </c>
      <c r="AM40" s="167">
        <v>92.83</v>
      </c>
      <c r="AN40" s="167">
        <v>93.42</v>
      </c>
      <c r="AO40" s="167">
        <v>19.575299999999999</v>
      </c>
      <c r="AP40" s="167">
        <v>-1.5789</v>
      </c>
      <c r="AQ40" s="167">
        <v>59.162399999999998</v>
      </c>
      <c r="AR40" s="167">
        <v>61.625300000000003</v>
      </c>
      <c r="AS40" s="167">
        <v>-15.1286</v>
      </c>
      <c r="AT40" s="167">
        <v>-127.3952</v>
      </c>
      <c r="AU40" s="167">
        <v>-125.827</v>
      </c>
      <c r="AV40" s="167">
        <v>9.7186000000000003</v>
      </c>
      <c r="AW40" s="167">
        <v>12.173500000000001</v>
      </c>
      <c r="AX40" s="167">
        <v>66.778000000000006</v>
      </c>
      <c r="AY40" s="168"/>
      <c r="AZ40" s="167">
        <v>4.6719999999999997</v>
      </c>
      <c r="BA40" s="167">
        <v>3.3319000000000001</v>
      </c>
      <c r="BB40" s="168">
        <v>0</v>
      </c>
      <c r="BC40" s="167">
        <v>1.5951</v>
      </c>
      <c r="BD40" s="167">
        <v>-13.2</v>
      </c>
      <c r="BE40" s="167">
        <v>-13.2</v>
      </c>
      <c r="BF40" s="167">
        <v>139.9315</v>
      </c>
      <c r="BG40" s="167">
        <v>137.41829999999999</v>
      </c>
      <c r="BH40" s="167">
        <v>-3.2536999999999998</v>
      </c>
      <c r="BI40" s="168"/>
      <c r="BJ40" s="167">
        <v>-165.8014</v>
      </c>
      <c r="BK40" s="167">
        <v>1.8644000000000001</v>
      </c>
      <c r="BL40" s="167">
        <v>12.6121</v>
      </c>
      <c r="BM40" s="167">
        <v>8.4168000000000003</v>
      </c>
      <c r="BN40" s="168"/>
      <c r="BO40" s="167">
        <v>259.80399999999997</v>
      </c>
      <c r="BP40" s="167">
        <v>260.17020000000002</v>
      </c>
      <c r="BQ40" s="167">
        <v>-548.40160000000003</v>
      </c>
      <c r="BR40" s="167">
        <v>297.81150000000002</v>
      </c>
      <c r="BS40" s="168"/>
      <c r="BT40" s="167">
        <v>1.2519</v>
      </c>
      <c r="BU40" s="168"/>
      <c r="BV40" s="167">
        <v>93.308800000000005</v>
      </c>
      <c r="BW40" s="167">
        <v>32.799999999999997</v>
      </c>
      <c r="BX40" s="167">
        <v>29.74</v>
      </c>
      <c r="BY40" s="167">
        <v>55.53</v>
      </c>
      <c r="BZ40" s="168"/>
      <c r="CA40" s="167">
        <v>12.328200000000001</v>
      </c>
      <c r="CB40" s="167">
        <v>12.7301</v>
      </c>
      <c r="CC40" s="167">
        <v>35.705100000000002</v>
      </c>
      <c r="CD40" s="167">
        <v>36.393300000000004</v>
      </c>
      <c r="CE40" s="167">
        <v>-3.1034999999999999</v>
      </c>
      <c r="CF40" s="167">
        <v>-99.467799999999997</v>
      </c>
      <c r="CG40" s="167">
        <v>-97.793800000000005</v>
      </c>
      <c r="CH40" s="167">
        <v>27.0063</v>
      </c>
      <c r="CI40" s="168"/>
      <c r="CJ40" s="168"/>
      <c r="CK40" s="168"/>
      <c r="CL40" s="167">
        <v>100.6</v>
      </c>
      <c r="CM40" s="167">
        <v>91</v>
      </c>
      <c r="CN40" s="167">
        <v>-11.09</v>
      </c>
      <c r="CO40" s="167">
        <v>67.466300000000004</v>
      </c>
      <c r="CP40" s="167">
        <v>65.754499999999993</v>
      </c>
      <c r="CQ40" s="167">
        <v>65.495099999999994</v>
      </c>
      <c r="CR40" s="167">
        <v>-13.3925</v>
      </c>
      <c r="CS40" s="167">
        <v>-13.443300000000001</v>
      </c>
      <c r="CT40" s="167">
        <v>137.00040000000001</v>
      </c>
      <c r="CU40" s="167">
        <v>-175.935</v>
      </c>
      <c r="CV40" s="167">
        <v>151.94890000000001</v>
      </c>
      <c r="CW40" s="167">
        <v>14.008800000000001</v>
      </c>
      <c r="CX40" s="167">
        <v>74.25</v>
      </c>
      <c r="CY40" s="167">
        <v>37.6</v>
      </c>
      <c r="CZ40" s="167">
        <v>50.3979</v>
      </c>
      <c r="DA40" s="167">
        <v>47.319000000000003</v>
      </c>
      <c r="DB40" s="167">
        <v>-28.94</v>
      </c>
      <c r="DC40" s="167">
        <v>-5.2530999999999999</v>
      </c>
      <c r="DD40" s="168"/>
      <c r="DE40" s="168"/>
      <c r="DF40" s="167">
        <v>-148.62780000000001</v>
      </c>
      <c r="DG40" s="167">
        <v>-5.4756999999999998</v>
      </c>
      <c r="DH40" s="167">
        <v>-17.718800000000002</v>
      </c>
      <c r="DI40" s="167">
        <v>-100.7</v>
      </c>
      <c r="DJ40" s="167">
        <v>-101.2</v>
      </c>
      <c r="DK40" s="167">
        <v>15.5374</v>
      </c>
      <c r="DL40" s="167">
        <v>56.845100000000002</v>
      </c>
      <c r="DM40" s="167">
        <v>62.008000000000003</v>
      </c>
      <c r="DN40" s="167">
        <v>79.705799999999996</v>
      </c>
      <c r="DO40" s="167">
        <v>56.51</v>
      </c>
      <c r="DP40" s="168"/>
      <c r="DQ40" s="167">
        <v>55.970500000000001</v>
      </c>
      <c r="DR40" s="167">
        <v>146.1883</v>
      </c>
      <c r="DS40" s="167">
        <v>-15.35</v>
      </c>
      <c r="DT40" s="167">
        <v>-15.45</v>
      </c>
      <c r="DU40" s="167">
        <v>88.83</v>
      </c>
      <c r="DV40" s="167">
        <v>46.65</v>
      </c>
      <c r="DW40" s="167">
        <v>146.3818</v>
      </c>
      <c r="DX40" s="167">
        <v>143.65450000000001</v>
      </c>
      <c r="DY40" s="167">
        <v>52.913699999999999</v>
      </c>
      <c r="DZ40" s="167">
        <v>51.372700000000002</v>
      </c>
      <c r="EA40" s="167">
        <v>251.47569999999999</v>
      </c>
      <c r="EB40" s="167">
        <v>216.37909999999999</v>
      </c>
      <c r="EC40" s="167">
        <v>207.96530000000001</v>
      </c>
      <c r="ED40" s="167">
        <v>211.3289</v>
      </c>
      <c r="EE40" s="167">
        <v>86.982699999999994</v>
      </c>
      <c r="EF40" s="167">
        <v>33.278199999999998</v>
      </c>
      <c r="EG40" s="167">
        <v>-27.042999999999999</v>
      </c>
      <c r="EH40" s="167">
        <v>561.57180000000005</v>
      </c>
      <c r="EI40" s="167">
        <v>139.17490000000001</v>
      </c>
      <c r="EJ40" s="168"/>
      <c r="EK40" s="167">
        <v>-25.831099999999999</v>
      </c>
      <c r="EL40" s="167">
        <v>-23.1172</v>
      </c>
      <c r="EM40" s="167">
        <v>23.464300000000001</v>
      </c>
      <c r="EN40" s="167">
        <v>-13.786300000000001</v>
      </c>
      <c r="EO40" s="167">
        <v>-13.0969</v>
      </c>
      <c r="EP40" s="167">
        <v>47.664000000000001</v>
      </c>
      <c r="EQ40" s="167">
        <v>-8.2844999999999995</v>
      </c>
      <c r="ER40" s="167">
        <v>-8.8209999999999997</v>
      </c>
      <c r="ES40" s="167">
        <v>-30.303699999999999</v>
      </c>
      <c r="ET40" s="167">
        <v>0</v>
      </c>
      <c r="EU40" s="167">
        <v>-15.22</v>
      </c>
      <c r="EV40" s="167">
        <v>1</v>
      </c>
      <c r="EW40" s="167">
        <v>16.2224</v>
      </c>
      <c r="EX40" s="167">
        <v>-93.526399999999995</v>
      </c>
      <c r="EY40" s="167">
        <v>-38.9514</v>
      </c>
      <c r="EZ40" s="167">
        <v>-37.963999999999999</v>
      </c>
      <c r="FA40" s="167">
        <v>11.157</v>
      </c>
      <c r="FB40" s="167">
        <v>-31.8581</v>
      </c>
      <c r="FC40" s="168"/>
      <c r="FD40" s="167">
        <v>22.9072</v>
      </c>
      <c r="FE40" s="168"/>
      <c r="FF40" s="167">
        <v>22.370999999999999</v>
      </c>
      <c r="FG40" s="167">
        <v>42.008699999999997</v>
      </c>
      <c r="FH40" s="167">
        <v>42.257300000000001</v>
      </c>
      <c r="FI40" s="167">
        <v>40.362499999999997</v>
      </c>
      <c r="FJ40" s="167">
        <v>-11.387</v>
      </c>
      <c r="FK40" s="167">
        <v>-11.387</v>
      </c>
      <c r="FL40" s="167">
        <v>105.4975</v>
      </c>
      <c r="FM40" s="167">
        <v>-50.83</v>
      </c>
      <c r="FN40" s="167">
        <v>-50.8521</v>
      </c>
      <c r="FO40" s="167">
        <v>75.100800000000007</v>
      </c>
      <c r="FP40" s="167">
        <v>91.997</v>
      </c>
      <c r="FQ40" s="167">
        <v>11.164099999999999</v>
      </c>
      <c r="FR40" s="167">
        <v>22.04</v>
      </c>
      <c r="FS40" s="167">
        <v>15.8749</v>
      </c>
      <c r="FT40" s="167">
        <v>0.97440000000000004</v>
      </c>
      <c r="FU40" s="167">
        <v>-9.89</v>
      </c>
      <c r="FV40" s="167">
        <v>12.21</v>
      </c>
      <c r="FW40" s="167">
        <v>11.839499999999999</v>
      </c>
      <c r="FX40" s="168"/>
      <c r="FY40" s="167">
        <v>0.30299999999999999</v>
      </c>
      <c r="FZ40" s="167">
        <v>0.80200000000000005</v>
      </c>
      <c r="GA40" s="168"/>
      <c r="GB40" s="167">
        <v>46.8</v>
      </c>
      <c r="GC40" s="167">
        <v>-90.777900000000002</v>
      </c>
      <c r="GD40" s="167">
        <v>-71.516300000000001</v>
      </c>
      <c r="GE40" s="167">
        <v>17.23</v>
      </c>
      <c r="GF40" s="167">
        <v>90.392499999999998</v>
      </c>
      <c r="GG40" s="167">
        <v>23.8</v>
      </c>
      <c r="GH40" s="167">
        <v>-25.208100000000002</v>
      </c>
      <c r="GI40" s="167">
        <v>-2.0958000000000001</v>
      </c>
      <c r="GJ40" s="167">
        <v>-1.9390000000000001</v>
      </c>
      <c r="GK40" s="167">
        <v>2.1326999999999998</v>
      </c>
      <c r="GL40" s="168"/>
      <c r="GM40" s="168"/>
      <c r="GN40" s="167">
        <v>-12.1562</v>
      </c>
      <c r="GO40" s="167">
        <v>-42.923900000000003</v>
      </c>
      <c r="GP40" s="167">
        <v>19.327500000000001</v>
      </c>
      <c r="GQ40" s="167">
        <v>45.497199999999999</v>
      </c>
      <c r="GR40" s="167">
        <v>54.653799999999997</v>
      </c>
      <c r="GS40" s="167">
        <v>56.789499999999997</v>
      </c>
      <c r="GT40" s="167">
        <v>-171.46440000000001</v>
      </c>
      <c r="GU40" s="167">
        <v>-28.011500000000002</v>
      </c>
      <c r="GV40" s="167">
        <v>32.740600000000001</v>
      </c>
      <c r="GW40" s="167">
        <v>-65.033699999999996</v>
      </c>
      <c r="GX40" s="167">
        <v>11.056100000000001</v>
      </c>
      <c r="GY40" s="167">
        <v>13.3134</v>
      </c>
      <c r="GZ40" s="167">
        <v>12.9651</v>
      </c>
      <c r="HA40" s="167">
        <v>13</v>
      </c>
      <c r="HB40" s="167">
        <v>42.953499999999998</v>
      </c>
      <c r="HC40" s="167">
        <v>46.639400000000002</v>
      </c>
      <c r="HD40" s="167">
        <v>3.8</v>
      </c>
      <c r="HE40" s="168"/>
      <c r="HF40" s="167">
        <v>-25.791599999999999</v>
      </c>
      <c r="HG40" s="167">
        <v>24.1709</v>
      </c>
      <c r="HH40" s="167">
        <v>62.823300000000003</v>
      </c>
      <c r="HI40" s="167">
        <v>-43.856900000000003</v>
      </c>
      <c r="HJ40" s="167">
        <v>-44.972200000000001</v>
      </c>
      <c r="HK40" s="167">
        <v>-60.871200000000002</v>
      </c>
      <c r="HL40" s="167">
        <v>-51.5398</v>
      </c>
      <c r="HM40" s="167">
        <v>61.950899999999997</v>
      </c>
      <c r="HN40" s="167">
        <v>62.627299999999998</v>
      </c>
      <c r="HO40" s="168"/>
      <c r="HP40" s="168"/>
      <c r="HQ40" s="167">
        <v>13.131600000000001</v>
      </c>
      <c r="HR40" s="167">
        <v>12.4175</v>
      </c>
      <c r="HS40" s="167">
        <v>-20.9834</v>
      </c>
      <c r="HT40" s="167">
        <v>-21.380299999999998</v>
      </c>
      <c r="HU40" s="167">
        <v>57.82</v>
      </c>
      <c r="HV40" s="167">
        <v>56.85</v>
      </c>
      <c r="HW40" s="167">
        <v>10.6</v>
      </c>
      <c r="HX40" s="167">
        <v>11.7</v>
      </c>
      <c r="HY40" s="167">
        <v>21.904199999999999</v>
      </c>
      <c r="HZ40" s="167">
        <v>-35.92</v>
      </c>
      <c r="IA40" s="167">
        <v>-346.52699999999999</v>
      </c>
      <c r="IB40" s="167">
        <v>87.322100000000006</v>
      </c>
      <c r="IC40" s="167">
        <v>86.827699999999993</v>
      </c>
      <c r="ID40" s="167">
        <v>13.4</v>
      </c>
      <c r="IE40" s="167">
        <v>-34.700000000000003</v>
      </c>
      <c r="IF40" s="167">
        <v>-11.3</v>
      </c>
      <c r="IG40" s="167">
        <v>-11.3</v>
      </c>
      <c r="IH40" s="167">
        <v>1.3975</v>
      </c>
      <c r="II40" s="167">
        <v>1.1768000000000001</v>
      </c>
      <c r="IJ40" s="167">
        <v>-52.104999999999997</v>
      </c>
      <c r="IK40" s="167">
        <v>-108.5261</v>
      </c>
      <c r="IL40" s="167">
        <v>244.53829999999999</v>
      </c>
      <c r="IM40" s="167">
        <v>186.94409999999999</v>
      </c>
      <c r="IN40" s="167">
        <v>102.5147</v>
      </c>
      <c r="IO40" s="167">
        <v>-177.886</v>
      </c>
      <c r="IP40" s="167">
        <v>176.89920000000001</v>
      </c>
      <c r="IQ40" s="167">
        <v>-149.87870000000001</v>
      </c>
      <c r="IR40" s="167">
        <v>-78.276899999999998</v>
      </c>
      <c r="IS40" s="167">
        <v>-178.01349999999999</v>
      </c>
      <c r="IT40" s="167">
        <v>157.75810000000001</v>
      </c>
      <c r="IU40" s="167">
        <v>155.5831</v>
      </c>
      <c r="IV40" s="167">
        <v>151.52539999999999</v>
      </c>
      <c r="IW40" s="167">
        <v>-232.92830000000001</v>
      </c>
      <c r="IX40" s="167">
        <v>81.135999999999996</v>
      </c>
      <c r="IY40" s="167">
        <v>-160.65899999999999</v>
      </c>
      <c r="IZ40" s="167">
        <v>158.6824</v>
      </c>
      <c r="JA40" s="167">
        <v>-8.8840000000000003</v>
      </c>
      <c r="JB40" s="167">
        <v>19.376999999999999</v>
      </c>
      <c r="JC40" s="167">
        <v>14.72</v>
      </c>
      <c r="JD40" s="167">
        <v>7.5819999999999999</v>
      </c>
      <c r="JE40" s="167">
        <v>7.59</v>
      </c>
      <c r="JF40" s="167">
        <v>-14.48</v>
      </c>
      <c r="JG40" s="167">
        <v>-9.1199999999999992</v>
      </c>
      <c r="JH40" s="168"/>
      <c r="JI40" s="167">
        <v>9.7276000000000007</v>
      </c>
      <c r="JJ40" s="167">
        <v>-11.015499999999999</v>
      </c>
      <c r="JK40" s="167">
        <v>-40.547800000000002</v>
      </c>
      <c r="JL40" s="167">
        <v>13.6</v>
      </c>
      <c r="JM40" s="167">
        <v>47.89</v>
      </c>
      <c r="JN40" s="167">
        <v>47.393999999999998</v>
      </c>
      <c r="JO40" s="168"/>
      <c r="JP40" s="168"/>
      <c r="JQ40" s="167">
        <v>40.4754</v>
      </c>
      <c r="JR40" s="167">
        <v>40.7971</v>
      </c>
      <c r="JS40" s="167">
        <v>42.918900000000001</v>
      </c>
      <c r="JT40" s="168"/>
      <c r="JU40" s="167">
        <v>35.299999999999997</v>
      </c>
      <c r="JV40" s="167">
        <v>13.767099999999999</v>
      </c>
      <c r="JW40" s="167">
        <v>7.76</v>
      </c>
      <c r="JX40" s="168"/>
      <c r="JY40" s="167">
        <v>-54.128300000000003</v>
      </c>
      <c r="JZ40" s="167">
        <v>82.037800000000004</v>
      </c>
      <c r="KA40" s="167">
        <v>62.829799999999999</v>
      </c>
      <c r="KB40" s="167">
        <v>-53.196100000000001</v>
      </c>
      <c r="KC40" s="167">
        <v>-80.167199999999994</v>
      </c>
      <c r="KD40" s="167">
        <v>51.5227</v>
      </c>
      <c r="KE40" s="167">
        <v>29.056899999999999</v>
      </c>
      <c r="KF40" s="167">
        <v>-48.1</v>
      </c>
      <c r="KG40" s="167">
        <v>48.4</v>
      </c>
      <c r="KH40" s="167">
        <v>41.214100000000002</v>
      </c>
      <c r="KI40" s="167">
        <v>33.905099999999997</v>
      </c>
    </row>
    <row r="41" spans="1:295" ht="18" customHeight="1" x14ac:dyDescent="0.3">
      <c r="A41" s="162" t="s">
        <v>121</v>
      </c>
      <c r="B41" s="162" t="s">
        <v>866</v>
      </c>
      <c r="C41" s="163">
        <v>0</v>
      </c>
      <c r="D41" s="163">
        <v>8.9848999999999997</v>
      </c>
      <c r="E41" s="163">
        <v>-14.3004</v>
      </c>
      <c r="F41" s="163">
        <v>-35.576999999999998</v>
      </c>
      <c r="G41" s="163">
        <v>12.5884</v>
      </c>
      <c r="H41" s="164"/>
      <c r="I41" s="163">
        <v>47.794400000000003</v>
      </c>
      <c r="J41" s="163">
        <v>-59.814799999999998</v>
      </c>
      <c r="K41" s="164"/>
      <c r="L41" s="163">
        <v>30.245100000000001</v>
      </c>
      <c r="M41" s="164"/>
      <c r="N41" s="164"/>
      <c r="O41" s="163">
        <v>-61.593000000000004</v>
      </c>
      <c r="P41" s="164"/>
      <c r="Q41" s="163">
        <v>18.216000000000001</v>
      </c>
      <c r="R41" s="164"/>
      <c r="S41" s="163">
        <v>13.784800000000001</v>
      </c>
      <c r="T41" s="163">
        <v>46.046399999999998</v>
      </c>
      <c r="U41" s="163">
        <v>6.8005000000000004</v>
      </c>
      <c r="V41" s="163">
        <v>6.9673999999999996</v>
      </c>
      <c r="W41" s="163">
        <v>11.578799999999999</v>
      </c>
      <c r="X41" s="163">
        <v>5.2045000000000003</v>
      </c>
      <c r="Y41" s="163">
        <v>0.41799999999999998</v>
      </c>
      <c r="Z41" s="163">
        <v>2.5543999999999998</v>
      </c>
      <c r="AA41" s="164"/>
      <c r="AB41" s="164"/>
      <c r="AC41" s="163">
        <v>-72.45</v>
      </c>
      <c r="AD41" s="163">
        <v>-71.73</v>
      </c>
      <c r="AE41" s="164"/>
      <c r="AF41" s="163">
        <v>-31.08</v>
      </c>
      <c r="AG41" s="163">
        <v>61.6</v>
      </c>
      <c r="AH41" s="163">
        <v>20.86</v>
      </c>
      <c r="AI41" s="163">
        <v>0.249</v>
      </c>
      <c r="AJ41" s="164">
        <v>0</v>
      </c>
      <c r="AK41" s="163">
        <v>-96.04</v>
      </c>
      <c r="AL41" s="163">
        <v>7.8</v>
      </c>
      <c r="AM41" s="163">
        <v>97.76</v>
      </c>
      <c r="AN41" s="163">
        <v>98.11</v>
      </c>
      <c r="AO41" s="163">
        <v>19.344200000000001</v>
      </c>
      <c r="AP41" s="163">
        <v>-1.9278</v>
      </c>
      <c r="AQ41" s="163">
        <v>60.859900000000003</v>
      </c>
      <c r="AR41" s="163">
        <v>63.2866</v>
      </c>
      <c r="AS41" s="163">
        <v>-14.0166</v>
      </c>
      <c r="AT41" s="163">
        <v>-138.11189999999999</v>
      </c>
      <c r="AU41" s="163">
        <v>-135.23589999999999</v>
      </c>
      <c r="AV41" s="163">
        <v>28.882300000000001</v>
      </c>
      <c r="AW41" s="163">
        <v>30.491700000000002</v>
      </c>
      <c r="AX41" s="163">
        <v>64.643900000000002</v>
      </c>
      <c r="AY41" s="164"/>
      <c r="AZ41" s="163">
        <v>16.880400000000002</v>
      </c>
      <c r="BA41" s="163">
        <v>18.696300000000001</v>
      </c>
      <c r="BB41" s="164">
        <v>0</v>
      </c>
      <c r="BC41" s="163">
        <v>1.1359999999999999</v>
      </c>
      <c r="BD41" s="163">
        <v>-12.8</v>
      </c>
      <c r="BE41" s="163">
        <v>-12.6</v>
      </c>
      <c r="BF41" s="163">
        <v>150.8477</v>
      </c>
      <c r="BG41" s="163">
        <v>146.5711</v>
      </c>
      <c r="BH41" s="163">
        <v>-2.7290000000000001</v>
      </c>
      <c r="BI41" s="164"/>
      <c r="BJ41" s="163">
        <v>-174.77969999999999</v>
      </c>
      <c r="BK41" s="163">
        <v>2.3136000000000001</v>
      </c>
      <c r="BL41" s="163">
        <v>12.8452</v>
      </c>
      <c r="BM41" s="163">
        <v>8.7164000000000001</v>
      </c>
      <c r="BN41" s="164"/>
      <c r="BO41" s="163">
        <v>230.7199</v>
      </c>
      <c r="BP41" s="163">
        <v>229.71279999999999</v>
      </c>
      <c r="BQ41" s="163">
        <v>-523.79570000000001</v>
      </c>
      <c r="BR41" s="163">
        <v>259.07839999999999</v>
      </c>
      <c r="BS41" s="164"/>
      <c r="BT41" s="163">
        <v>-32.458100000000002</v>
      </c>
      <c r="BU41" s="163">
        <v>33.547600000000003</v>
      </c>
      <c r="BV41" s="163">
        <v>91.292900000000003</v>
      </c>
      <c r="BW41" s="163">
        <v>32.57</v>
      </c>
      <c r="BX41" s="163">
        <v>29.19</v>
      </c>
      <c r="BY41" s="163">
        <v>54.97</v>
      </c>
      <c r="BZ41" s="164"/>
      <c r="CA41" s="163">
        <v>20.2317</v>
      </c>
      <c r="CB41" s="163">
        <v>17.9544</v>
      </c>
      <c r="CC41" s="163">
        <v>18.352799999999998</v>
      </c>
      <c r="CD41" s="163">
        <v>19.0396</v>
      </c>
      <c r="CE41" s="163">
        <v>-3.3130999999999999</v>
      </c>
      <c r="CF41" s="163">
        <v>-107.792</v>
      </c>
      <c r="CG41" s="163">
        <v>-107.1236</v>
      </c>
      <c r="CH41" s="163">
        <v>28.496300000000002</v>
      </c>
      <c r="CI41" s="164"/>
      <c r="CJ41" s="164"/>
      <c r="CK41" s="164"/>
      <c r="CL41" s="163">
        <v>105.5</v>
      </c>
      <c r="CM41" s="163">
        <v>96.6</v>
      </c>
      <c r="CN41" s="163">
        <v>-11.02</v>
      </c>
      <c r="CO41" s="163">
        <v>65.407499999999999</v>
      </c>
      <c r="CP41" s="163">
        <v>63.707599999999999</v>
      </c>
      <c r="CQ41" s="163">
        <v>63.900100000000002</v>
      </c>
      <c r="CR41" s="163">
        <v>-24.4117</v>
      </c>
      <c r="CS41" s="163">
        <v>-23.931999999999999</v>
      </c>
      <c r="CT41" s="163">
        <v>117.0039</v>
      </c>
      <c r="CU41" s="163">
        <v>-150.02209999999999</v>
      </c>
      <c r="CV41" s="163">
        <v>130.0744</v>
      </c>
      <c r="CW41" s="163">
        <v>13.956799999999999</v>
      </c>
      <c r="CX41" s="163">
        <v>75.61</v>
      </c>
      <c r="CY41" s="163">
        <v>38.11</v>
      </c>
      <c r="CZ41" s="163">
        <v>51.804200000000002</v>
      </c>
      <c r="DA41" s="163">
        <v>49.076799999999999</v>
      </c>
      <c r="DB41" s="163">
        <v>-29.01</v>
      </c>
      <c r="DC41" s="163">
        <v>-6.2207999999999997</v>
      </c>
      <c r="DD41" s="164"/>
      <c r="DE41" s="164"/>
      <c r="DF41" s="163">
        <v>-129.05549999999999</v>
      </c>
      <c r="DG41" s="163">
        <v>-7.9672000000000001</v>
      </c>
      <c r="DH41" s="163">
        <v>-17.691400000000002</v>
      </c>
      <c r="DI41" s="163">
        <v>-94.6</v>
      </c>
      <c r="DJ41" s="163">
        <v>-94.7</v>
      </c>
      <c r="DK41" s="163">
        <v>15.065</v>
      </c>
      <c r="DL41" s="163">
        <v>56.2592</v>
      </c>
      <c r="DM41" s="163">
        <v>61.0687</v>
      </c>
      <c r="DN41" s="163">
        <v>79.705799999999996</v>
      </c>
      <c r="DO41" s="163">
        <v>55.92</v>
      </c>
      <c r="DP41" s="164"/>
      <c r="DQ41" s="163">
        <v>54.87</v>
      </c>
      <c r="DR41" s="163">
        <v>128.65479999999999</v>
      </c>
      <c r="DS41" s="163">
        <v>-15.28</v>
      </c>
      <c r="DT41" s="163">
        <v>-15.59</v>
      </c>
      <c r="DU41" s="163">
        <v>88.95</v>
      </c>
      <c r="DV41" s="163">
        <v>45.95</v>
      </c>
      <c r="DW41" s="163">
        <v>132.01820000000001</v>
      </c>
      <c r="DX41" s="163">
        <v>128.29089999999999</v>
      </c>
      <c r="DY41" s="163">
        <v>61.872300000000003</v>
      </c>
      <c r="DZ41" s="163">
        <v>62.336399999999998</v>
      </c>
      <c r="EA41" s="163">
        <v>245.71709999999999</v>
      </c>
      <c r="EB41" s="163">
        <v>211.37549999999999</v>
      </c>
      <c r="EC41" s="163">
        <v>203.77809999999999</v>
      </c>
      <c r="ED41" s="163">
        <v>206.15629999999999</v>
      </c>
      <c r="EE41" s="163">
        <v>94.354799999999997</v>
      </c>
      <c r="EF41" s="163">
        <v>32.9529</v>
      </c>
      <c r="EG41" s="163">
        <v>-25.565000000000001</v>
      </c>
      <c r="EH41" s="163">
        <v>536.17100000000005</v>
      </c>
      <c r="EI41" s="163">
        <v>259.47739999999999</v>
      </c>
      <c r="EJ41" s="164"/>
      <c r="EK41" s="163">
        <v>-26.2286</v>
      </c>
      <c r="EL41" s="163">
        <v>-23.573899999999998</v>
      </c>
      <c r="EM41" s="163">
        <v>22.281500000000001</v>
      </c>
      <c r="EN41" s="163">
        <v>-13.6617</v>
      </c>
      <c r="EO41" s="163">
        <v>-12.7738</v>
      </c>
      <c r="EP41" s="163">
        <v>38.448</v>
      </c>
      <c r="EQ41" s="163">
        <v>1.5790999999999999</v>
      </c>
      <c r="ER41" s="163">
        <v>0.99380000000000002</v>
      </c>
      <c r="ES41" s="163">
        <v>-38.4739</v>
      </c>
      <c r="ET41" s="163">
        <v>0</v>
      </c>
      <c r="EU41" s="163">
        <v>-13.04</v>
      </c>
      <c r="EV41" s="163">
        <v>0</v>
      </c>
      <c r="EW41" s="163">
        <v>15.8482</v>
      </c>
      <c r="EX41" s="163">
        <v>-91.471299999999999</v>
      </c>
      <c r="EY41" s="163">
        <v>-38.805199999999999</v>
      </c>
      <c r="EZ41" s="163">
        <v>-37.7849</v>
      </c>
      <c r="FA41" s="163">
        <v>11.025600000000001</v>
      </c>
      <c r="FB41" s="163">
        <v>-30.476400000000002</v>
      </c>
      <c r="FC41" s="163">
        <v>0</v>
      </c>
      <c r="FD41" s="163">
        <v>22.3874</v>
      </c>
      <c r="FE41" s="164"/>
      <c r="FF41" s="163">
        <v>22.337299999999999</v>
      </c>
      <c r="FG41" s="163">
        <v>42.28</v>
      </c>
      <c r="FH41" s="163">
        <v>41.592199999999998</v>
      </c>
      <c r="FI41" s="163">
        <v>40.1935</v>
      </c>
      <c r="FJ41" s="163">
        <v>-19.592400000000001</v>
      </c>
      <c r="FK41" s="163">
        <v>-19.759799999999998</v>
      </c>
      <c r="FL41" s="163">
        <v>98.799199999999999</v>
      </c>
      <c r="FM41" s="163">
        <v>-61.125</v>
      </c>
      <c r="FN41" s="163">
        <v>-60.5944</v>
      </c>
      <c r="FO41" s="163">
        <v>67.954300000000003</v>
      </c>
      <c r="FP41" s="163">
        <v>83.629099999999994</v>
      </c>
      <c r="FQ41" s="163">
        <v>11.464399999999999</v>
      </c>
      <c r="FR41" s="163">
        <v>21.19</v>
      </c>
      <c r="FS41" s="163">
        <v>15.7845</v>
      </c>
      <c r="FT41" s="163">
        <v>1.022</v>
      </c>
      <c r="FU41" s="163">
        <v>-9.9600000000000009</v>
      </c>
      <c r="FV41" s="163">
        <v>13.1</v>
      </c>
      <c r="FW41" s="163">
        <v>11.168200000000001</v>
      </c>
      <c r="FX41" s="164"/>
      <c r="FY41" s="163">
        <v>0.57099999999999995</v>
      </c>
      <c r="FZ41" s="163">
        <v>0.85399999999999998</v>
      </c>
      <c r="GA41" s="163">
        <v>9.3408999999999995</v>
      </c>
      <c r="GB41" s="163">
        <v>46.01</v>
      </c>
      <c r="GC41" s="163">
        <v>-81.977900000000005</v>
      </c>
      <c r="GD41" s="163">
        <v>-67.123500000000007</v>
      </c>
      <c r="GE41" s="163">
        <v>16.46</v>
      </c>
      <c r="GF41" s="163">
        <v>89.593500000000006</v>
      </c>
      <c r="GG41" s="163">
        <v>23.3</v>
      </c>
      <c r="GH41" s="163">
        <v>-25.582599999999999</v>
      </c>
      <c r="GI41" s="163">
        <v>-1.5789</v>
      </c>
      <c r="GJ41" s="163">
        <v>-1.5311999999999999</v>
      </c>
      <c r="GK41" s="163">
        <v>2.137</v>
      </c>
      <c r="GL41" s="164"/>
      <c r="GM41" s="164"/>
      <c r="GN41" s="164"/>
      <c r="GO41" s="163">
        <v>-43.686700000000002</v>
      </c>
      <c r="GP41" s="163">
        <v>18.182099999999998</v>
      </c>
      <c r="GQ41" s="163">
        <v>46.0837</v>
      </c>
      <c r="GR41" s="163">
        <v>57.657600000000002</v>
      </c>
      <c r="GS41" s="163">
        <v>58.6038</v>
      </c>
      <c r="GT41" s="163">
        <v>-174.8261</v>
      </c>
      <c r="GU41" s="163">
        <v>-27.2788</v>
      </c>
      <c r="GV41" s="163">
        <v>32.528799999999997</v>
      </c>
      <c r="GW41" s="163">
        <v>-63.371000000000002</v>
      </c>
      <c r="GX41" s="163">
        <v>11.3134</v>
      </c>
      <c r="GY41" s="163">
        <v>13.303599999999999</v>
      </c>
      <c r="GZ41" s="163">
        <v>12.880800000000001</v>
      </c>
      <c r="HA41" s="163">
        <v>12.4596</v>
      </c>
      <c r="HB41" s="163">
        <v>70.389700000000005</v>
      </c>
      <c r="HC41" s="163">
        <v>70.542299999999997</v>
      </c>
      <c r="HD41" s="164"/>
      <c r="HE41" s="164"/>
      <c r="HF41" s="163">
        <v>-41.646500000000003</v>
      </c>
      <c r="HG41" s="163">
        <v>41.843400000000003</v>
      </c>
      <c r="HH41" s="163">
        <v>182.0797</v>
      </c>
      <c r="HI41" s="163">
        <v>-69.227400000000003</v>
      </c>
      <c r="HJ41" s="163">
        <v>-68.700999999999993</v>
      </c>
      <c r="HK41" s="163">
        <v>-60.979399999999998</v>
      </c>
      <c r="HL41" s="163">
        <v>-53.688499999999998</v>
      </c>
      <c r="HM41" s="163">
        <v>63.730499999999999</v>
      </c>
      <c r="HN41" s="163">
        <v>65.707300000000004</v>
      </c>
      <c r="HO41" s="163">
        <v>-34.838099999999997</v>
      </c>
      <c r="HP41" s="163">
        <v>-33.770099999999999</v>
      </c>
      <c r="HQ41" s="163">
        <v>22.470099999999999</v>
      </c>
      <c r="HR41" s="163">
        <v>21.722999999999999</v>
      </c>
      <c r="HS41" s="163">
        <v>-34.543599999999998</v>
      </c>
      <c r="HT41" s="163">
        <v>-33.659300000000002</v>
      </c>
      <c r="HU41" s="163">
        <v>80.94</v>
      </c>
      <c r="HV41" s="163">
        <v>80.569999999999993</v>
      </c>
      <c r="HW41" s="163">
        <v>12.9</v>
      </c>
      <c r="HX41" s="163">
        <v>13.7</v>
      </c>
      <c r="HY41" s="163">
        <v>21.699100000000001</v>
      </c>
      <c r="HZ41" s="163">
        <v>-10.88</v>
      </c>
      <c r="IA41" s="163">
        <v>-349.62670000000003</v>
      </c>
      <c r="IB41" s="163">
        <v>97.503699999999995</v>
      </c>
      <c r="IC41" s="163">
        <v>97.638499999999993</v>
      </c>
      <c r="ID41" s="163">
        <v>13.9</v>
      </c>
      <c r="IE41" s="163">
        <v>-35.1</v>
      </c>
      <c r="IF41" s="163">
        <v>-19.899999999999999</v>
      </c>
      <c r="IG41" s="163">
        <v>-19.899999999999999</v>
      </c>
      <c r="IH41" s="163">
        <v>1.1982999999999999</v>
      </c>
      <c r="II41" s="163">
        <v>0.98040000000000005</v>
      </c>
      <c r="IJ41" s="163">
        <v>-172.82560000000001</v>
      </c>
      <c r="IK41" s="163">
        <v>-230.48759999999999</v>
      </c>
      <c r="IL41" s="163">
        <v>366.67009999999999</v>
      </c>
      <c r="IM41" s="163">
        <v>292.34089999999998</v>
      </c>
      <c r="IN41" s="163">
        <v>99.431600000000003</v>
      </c>
      <c r="IO41" s="163">
        <v>-284.0641</v>
      </c>
      <c r="IP41" s="163">
        <v>285.50729999999999</v>
      </c>
      <c r="IQ41" s="163">
        <v>-151.06209999999999</v>
      </c>
      <c r="IR41" s="163">
        <v>-152.49100000000001</v>
      </c>
      <c r="IS41" s="163">
        <v>-277.5308</v>
      </c>
      <c r="IT41" s="163">
        <v>135.8537</v>
      </c>
      <c r="IU41" s="163">
        <v>136.87309999999999</v>
      </c>
      <c r="IV41" s="163">
        <v>153.1037</v>
      </c>
      <c r="IW41" s="163">
        <v>-356.21199999999999</v>
      </c>
      <c r="IX41" s="163">
        <v>154.10659999999999</v>
      </c>
      <c r="IY41" s="163">
        <v>-202.36429999999999</v>
      </c>
      <c r="IZ41" s="163">
        <v>203.30959999999999</v>
      </c>
      <c r="JA41" s="163">
        <v>-10.5457</v>
      </c>
      <c r="JB41" s="163">
        <v>20.661999999999999</v>
      </c>
      <c r="JC41" s="163">
        <v>13.12</v>
      </c>
      <c r="JD41" s="164"/>
      <c r="JE41" s="164"/>
      <c r="JF41" s="163">
        <v>-13.28</v>
      </c>
      <c r="JG41" s="163">
        <v>-9.68</v>
      </c>
      <c r="JH41" s="164"/>
      <c r="JI41" s="163">
        <v>10.313599999999999</v>
      </c>
      <c r="JJ41" s="163">
        <v>-14.912599999999999</v>
      </c>
      <c r="JK41" s="163">
        <v>-39.552900000000001</v>
      </c>
      <c r="JL41" s="163">
        <v>14.9</v>
      </c>
      <c r="JM41" s="163">
        <v>48.911999999999999</v>
      </c>
      <c r="JN41" s="163">
        <v>48.749000000000002</v>
      </c>
      <c r="JO41" s="163">
        <v>11.093</v>
      </c>
      <c r="JP41" s="163">
        <v>13.278700000000001</v>
      </c>
      <c r="JQ41" s="163">
        <v>42.5242</v>
      </c>
      <c r="JR41" s="163">
        <v>42.580100000000002</v>
      </c>
      <c r="JS41" s="163">
        <v>41.639099999999999</v>
      </c>
      <c r="JT41" s="164"/>
      <c r="JU41" s="163">
        <v>36.1</v>
      </c>
      <c r="JV41" s="163">
        <v>13.89</v>
      </c>
      <c r="JW41" s="163">
        <v>7.67</v>
      </c>
      <c r="JX41" s="164"/>
      <c r="JY41" s="163">
        <v>-51.039099999999998</v>
      </c>
      <c r="JZ41" s="163">
        <v>77.504499999999993</v>
      </c>
      <c r="KA41" s="163">
        <v>63.077599999999997</v>
      </c>
      <c r="KB41" s="163">
        <v>-50.730400000000003</v>
      </c>
      <c r="KC41" s="163">
        <v>-76.752300000000005</v>
      </c>
      <c r="KD41" s="163">
        <v>52.391100000000002</v>
      </c>
      <c r="KE41" s="163">
        <v>23.602799999999998</v>
      </c>
      <c r="KF41" s="163">
        <v>-48.6</v>
      </c>
      <c r="KG41" s="163">
        <v>50.8</v>
      </c>
      <c r="KH41" s="163">
        <v>138.59229999999999</v>
      </c>
      <c r="KI41" s="163">
        <v>-48.603900000000003</v>
      </c>
    </row>
    <row r="42" spans="1:295" ht="18" customHeight="1" x14ac:dyDescent="0.3">
      <c r="A42" s="162" t="s">
        <v>121</v>
      </c>
      <c r="B42" s="162" t="s">
        <v>867</v>
      </c>
      <c r="C42" s="165">
        <v>0</v>
      </c>
      <c r="D42" s="165">
        <v>8.4870999999999999</v>
      </c>
      <c r="E42" s="165">
        <v>-14.4125</v>
      </c>
      <c r="F42" s="165">
        <v>-36.179099999999998</v>
      </c>
      <c r="G42" s="165">
        <v>12.8111</v>
      </c>
      <c r="H42" s="166"/>
      <c r="I42" s="165">
        <v>46.4739</v>
      </c>
      <c r="J42" s="165">
        <v>-58.251300000000001</v>
      </c>
      <c r="K42" s="166"/>
      <c r="L42" s="165">
        <v>29.867100000000001</v>
      </c>
      <c r="M42" s="166"/>
      <c r="N42" s="166"/>
      <c r="O42" s="165">
        <v>-59.16</v>
      </c>
      <c r="P42" s="165">
        <v>52.8</v>
      </c>
      <c r="Q42" s="165">
        <v>17.388000000000002</v>
      </c>
      <c r="R42" s="165">
        <v>-52.8</v>
      </c>
      <c r="S42" s="165">
        <v>13.583</v>
      </c>
      <c r="T42" s="165">
        <v>45.532400000000003</v>
      </c>
      <c r="U42" s="165">
        <v>6.2519</v>
      </c>
      <c r="V42" s="165">
        <v>6.6525999999999996</v>
      </c>
      <c r="W42" s="165">
        <v>10.645799999999999</v>
      </c>
      <c r="X42" s="165">
        <v>5.1349</v>
      </c>
      <c r="Y42" s="165">
        <v>0.4476</v>
      </c>
      <c r="Z42" s="165">
        <v>2.4794999999999998</v>
      </c>
      <c r="AA42" s="166"/>
      <c r="AB42" s="166"/>
      <c r="AC42" s="165">
        <v>-72.25</v>
      </c>
      <c r="AD42" s="165">
        <v>-72.349999999999994</v>
      </c>
      <c r="AE42" s="166"/>
      <c r="AF42" s="165">
        <v>-31.08</v>
      </c>
      <c r="AG42" s="165">
        <v>57.2</v>
      </c>
      <c r="AH42" s="165">
        <v>21.03</v>
      </c>
      <c r="AI42" s="165">
        <v>0.25</v>
      </c>
      <c r="AJ42" s="166">
        <v>0</v>
      </c>
      <c r="AK42" s="165">
        <v>-98.09</v>
      </c>
      <c r="AL42" s="165">
        <v>3.45</v>
      </c>
      <c r="AM42" s="165">
        <v>97.05</v>
      </c>
      <c r="AN42" s="165">
        <v>97.6</v>
      </c>
      <c r="AO42" s="165">
        <v>19.399000000000001</v>
      </c>
      <c r="AP42" s="165">
        <v>-1.8693</v>
      </c>
      <c r="AQ42" s="165">
        <v>61.59</v>
      </c>
      <c r="AR42" s="165">
        <v>64.689499999999995</v>
      </c>
      <c r="AS42" s="165">
        <v>-16.0457</v>
      </c>
      <c r="AT42" s="165">
        <v>-129.67250000000001</v>
      </c>
      <c r="AU42" s="165">
        <v>-128.95099999999999</v>
      </c>
      <c r="AV42" s="165">
        <v>28.52</v>
      </c>
      <c r="AW42" s="165">
        <v>26.2134</v>
      </c>
      <c r="AX42" s="165">
        <v>61.656300000000002</v>
      </c>
      <c r="AY42" s="166"/>
      <c r="AZ42" s="165">
        <v>15.863200000000001</v>
      </c>
      <c r="BA42" s="165">
        <v>15.5296</v>
      </c>
      <c r="BB42" s="166">
        <v>0</v>
      </c>
      <c r="BC42" s="165">
        <v>0.54149999999999998</v>
      </c>
      <c r="BD42" s="165">
        <v>-12.5</v>
      </c>
      <c r="BE42" s="165">
        <v>-12.4</v>
      </c>
      <c r="BF42" s="165">
        <v>143.42089999999999</v>
      </c>
      <c r="BG42" s="165">
        <v>138.4016</v>
      </c>
      <c r="BH42" s="165">
        <v>-3.5775000000000001</v>
      </c>
      <c r="BI42" s="166"/>
      <c r="BJ42" s="165">
        <v>-159.92529999999999</v>
      </c>
      <c r="BK42" s="165">
        <v>0.89510000000000001</v>
      </c>
      <c r="BL42" s="165">
        <v>11.874700000000001</v>
      </c>
      <c r="BM42" s="165">
        <v>7.7866999999999997</v>
      </c>
      <c r="BN42" s="166"/>
      <c r="BO42" s="165">
        <v>204.41290000000001</v>
      </c>
      <c r="BP42" s="165">
        <v>204.04669999999999</v>
      </c>
      <c r="BQ42" s="165">
        <v>-487.98009999999999</v>
      </c>
      <c r="BR42" s="165">
        <v>235.75579999999999</v>
      </c>
      <c r="BS42" s="166"/>
      <c r="BT42" s="165">
        <v>-78.942400000000006</v>
      </c>
      <c r="BU42" s="165">
        <v>81.278199999999998</v>
      </c>
      <c r="BV42" s="166"/>
      <c r="BW42" s="165">
        <v>33.479999999999997</v>
      </c>
      <c r="BX42" s="165">
        <v>30.37</v>
      </c>
      <c r="BY42" s="165">
        <v>54.88</v>
      </c>
      <c r="BZ42" s="165">
        <v>77.599999999999994</v>
      </c>
      <c r="CA42" s="165">
        <v>21.1694</v>
      </c>
      <c r="CB42" s="165">
        <v>22.642900000000001</v>
      </c>
      <c r="CC42" s="165">
        <v>16.9101</v>
      </c>
      <c r="CD42" s="165">
        <v>17.790600000000001</v>
      </c>
      <c r="CE42" s="165">
        <v>-4.4484000000000004</v>
      </c>
      <c r="CF42" s="165">
        <v>-122.8206</v>
      </c>
      <c r="CG42" s="165">
        <v>-121.20180000000001</v>
      </c>
      <c r="CH42" s="165">
        <v>22.8002</v>
      </c>
      <c r="CI42" s="166"/>
      <c r="CJ42" s="166"/>
      <c r="CK42" s="166"/>
      <c r="CL42" s="165">
        <v>111.3</v>
      </c>
      <c r="CM42" s="165">
        <v>101.9</v>
      </c>
      <c r="CN42" s="165">
        <v>-12.76</v>
      </c>
      <c r="CO42" s="165">
        <v>60.891800000000003</v>
      </c>
      <c r="CP42" s="165">
        <v>58.994</v>
      </c>
      <c r="CQ42" s="165">
        <v>58.799599999999998</v>
      </c>
      <c r="CR42" s="165">
        <v>-35.862400000000001</v>
      </c>
      <c r="CS42" s="165">
        <v>-36.127699999999997</v>
      </c>
      <c r="CT42" s="165">
        <v>132.58199999999999</v>
      </c>
      <c r="CU42" s="165">
        <v>-150.4289</v>
      </c>
      <c r="CV42" s="165">
        <v>146.5334</v>
      </c>
      <c r="CW42" s="165">
        <v>13.9861</v>
      </c>
      <c r="CX42" s="165">
        <v>75.61</v>
      </c>
      <c r="CY42" s="165">
        <v>37.6</v>
      </c>
      <c r="CZ42" s="165">
        <v>52.507300000000001</v>
      </c>
      <c r="DA42" s="165">
        <v>49.662799999999997</v>
      </c>
      <c r="DB42" s="165">
        <v>-28.95</v>
      </c>
      <c r="DC42" s="165">
        <v>-6.2207999999999997</v>
      </c>
      <c r="DD42" s="166"/>
      <c r="DE42" s="166"/>
      <c r="DF42" s="165">
        <v>-86.591899999999995</v>
      </c>
      <c r="DG42" s="165">
        <v>-8.1769999999999996</v>
      </c>
      <c r="DH42" s="165">
        <v>-17.6663</v>
      </c>
      <c r="DI42" s="165">
        <v>-91.4</v>
      </c>
      <c r="DJ42" s="165">
        <v>-90.4</v>
      </c>
      <c r="DK42" s="165">
        <v>16.3065</v>
      </c>
      <c r="DL42" s="165">
        <v>55.673200000000001</v>
      </c>
      <c r="DM42" s="165">
        <v>58.250799999999998</v>
      </c>
      <c r="DN42" s="165">
        <v>78.533900000000003</v>
      </c>
      <c r="DO42" s="166"/>
      <c r="DP42" s="166"/>
      <c r="DQ42" s="165">
        <v>52.451999999999998</v>
      </c>
      <c r="DR42" s="165">
        <v>85.884900000000002</v>
      </c>
      <c r="DS42" s="165">
        <v>-15.21</v>
      </c>
      <c r="DT42" s="165">
        <v>-15.41</v>
      </c>
      <c r="DU42" s="165">
        <v>91.36</v>
      </c>
      <c r="DV42" s="165">
        <v>46.12</v>
      </c>
      <c r="DW42" s="165">
        <v>84.709100000000007</v>
      </c>
      <c r="DX42" s="165">
        <v>83.527299999999997</v>
      </c>
      <c r="DY42" s="165">
        <v>57.1158</v>
      </c>
      <c r="DZ42" s="165">
        <v>55.0182</v>
      </c>
      <c r="EA42" s="165">
        <v>217.6249</v>
      </c>
      <c r="EB42" s="165">
        <v>183.6191</v>
      </c>
      <c r="EC42" s="165">
        <v>177.57859999999999</v>
      </c>
      <c r="ED42" s="165">
        <v>178.6917</v>
      </c>
      <c r="EE42" s="165">
        <v>97.4315</v>
      </c>
      <c r="EF42" s="165">
        <v>31.849900000000002</v>
      </c>
      <c r="EG42" s="165">
        <v>-25.189</v>
      </c>
      <c r="EH42" s="165">
        <v>499.37110000000001</v>
      </c>
      <c r="EI42" s="165">
        <v>316.48259999999999</v>
      </c>
      <c r="EJ42" s="166"/>
      <c r="EK42" s="165">
        <v>-26.9345</v>
      </c>
      <c r="EL42" s="165">
        <v>-24.374099999999999</v>
      </c>
      <c r="EM42" s="165">
        <v>22.655899999999999</v>
      </c>
      <c r="EN42" s="165">
        <v>-5.1220999999999997</v>
      </c>
      <c r="EO42" s="165">
        <v>-4.4534000000000002</v>
      </c>
      <c r="EP42" s="165">
        <v>41.52</v>
      </c>
      <c r="EQ42" s="165">
        <v>-2.5383</v>
      </c>
      <c r="ER42" s="165">
        <v>-3.0127000000000002</v>
      </c>
      <c r="ES42" s="165">
        <v>-43.155700000000003</v>
      </c>
      <c r="ET42" s="165">
        <v>0</v>
      </c>
      <c r="EU42" s="165">
        <v>-12.1</v>
      </c>
      <c r="EV42" s="166"/>
      <c r="EW42" s="165">
        <v>15.8681</v>
      </c>
      <c r="EX42" s="165">
        <v>-75.113900000000001</v>
      </c>
      <c r="EY42" s="165">
        <v>-38.939</v>
      </c>
      <c r="EZ42" s="165">
        <v>-37.774700000000003</v>
      </c>
      <c r="FA42" s="165">
        <v>11.929500000000001</v>
      </c>
      <c r="FB42" s="165">
        <v>-29.832000000000001</v>
      </c>
      <c r="FC42" s="166"/>
      <c r="FD42" s="165">
        <v>22.731999999999999</v>
      </c>
      <c r="FE42" s="166"/>
      <c r="FF42" s="165">
        <v>22.5685</v>
      </c>
      <c r="FG42" s="165">
        <v>41.135399999999997</v>
      </c>
      <c r="FH42" s="165">
        <v>42.134999999999998</v>
      </c>
      <c r="FI42" s="165">
        <v>40.679499999999997</v>
      </c>
      <c r="FJ42" s="165">
        <v>-22.941500000000001</v>
      </c>
      <c r="FK42" s="165">
        <v>-25.620799999999999</v>
      </c>
      <c r="FL42" s="165">
        <v>64.135800000000003</v>
      </c>
      <c r="FM42" s="165">
        <v>-53.701799999999999</v>
      </c>
      <c r="FN42" s="165">
        <v>-54.575600000000001</v>
      </c>
      <c r="FO42" s="165">
        <v>46.566800000000001</v>
      </c>
      <c r="FP42" s="165">
        <v>64.200100000000006</v>
      </c>
      <c r="FQ42" s="165">
        <v>-3.5358000000000001</v>
      </c>
      <c r="FR42" s="165">
        <v>22.92</v>
      </c>
      <c r="FS42" s="165">
        <v>15.7797</v>
      </c>
      <c r="FT42" s="165">
        <v>1.0451999999999999</v>
      </c>
      <c r="FU42" s="165">
        <v>-9.9499999999999993</v>
      </c>
      <c r="FV42" s="165">
        <v>4.62</v>
      </c>
      <c r="FW42" s="165">
        <v>0</v>
      </c>
      <c r="FX42" s="166"/>
      <c r="FY42" s="165">
        <v>0.96899999999999997</v>
      </c>
      <c r="FZ42" s="165">
        <v>0.82499999999999996</v>
      </c>
      <c r="GA42" s="165">
        <v>11.309200000000001</v>
      </c>
      <c r="GB42" s="165">
        <v>45.47</v>
      </c>
      <c r="GC42" s="165">
        <v>-65.6584</v>
      </c>
      <c r="GD42" s="165">
        <v>-46.406500000000001</v>
      </c>
      <c r="GE42" s="165">
        <v>16.14</v>
      </c>
      <c r="GF42" s="165">
        <v>90.043300000000002</v>
      </c>
      <c r="GG42" s="165">
        <v>22.9</v>
      </c>
      <c r="GH42" s="165">
        <v>-26.6691</v>
      </c>
      <c r="GI42" s="165">
        <v>-0.66669999999999996</v>
      </c>
      <c r="GJ42" s="165">
        <v>0</v>
      </c>
      <c r="GK42" s="165">
        <v>2.133</v>
      </c>
      <c r="GL42" s="166"/>
      <c r="GM42" s="166"/>
      <c r="GN42" s="165">
        <v>-12.785600000000001</v>
      </c>
      <c r="GO42" s="165">
        <v>-44.33</v>
      </c>
      <c r="GP42" s="165">
        <v>16.486899999999999</v>
      </c>
      <c r="GQ42" s="165">
        <v>46.2637</v>
      </c>
      <c r="GR42" s="165">
        <v>57.153799999999997</v>
      </c>
      <c r="GS42" s="165">
        <v>57.317399999999999</v>
      </c>
      <c r="GT42" s="165">
        <v>-178.19739999999999</v>
      </c>
      <c r="GU42" s="165">
        <v>-27.532299999999999</v>
      </c>
      <c r="GV42" s="165">
        <v>30.960599999999999</v>
      </c>
      <c r="GW42" s="165">
        <v>-61.142400000000002</v>
      </c>
      <c r="GX42" s="165">
        <v>10.8063</v>
      </c>
      <c r="GY42" s="165">
        <v>12.9032</v>
      </c>
      <c r="GZ42" s="165">
        <v>12.5854</v>
      </c>
      <c r="HA42" s="165">
        <v>12.2041</v>
      </c>
      <c r="HB42" s="165">
        <v>85.416300000000007</v>
      </c>
      <c r="HC42" s="165">
        <v>86.271699999999996</v>
      </c>
      <c r="HD42" s="166"/>
      <c r="HE42" s="166"/>
      <c r="HF42" s="165">
        <v>-54.5471</v>
      </c>
      <c r="HG42" s="165">
        <v>55.338999999999999</v>
      </c>
      <c r="HH42" s="165">
        <v>247.2799</v>
      </c>
      <c r="HI42" s="165">
        <v>-83.332800000000006</v>
      </c>
      <c r="HJ42" s="165">
        <v>-82.667199999999994</v>
      </c>
      <c r="HK42" s="165">
        <v>-58.392699999999998</v>
      </c>
      <c r="HL42" s="165">
        <v>-49.107799999999997</v>
      </c>
      <c r="HM42" s="165">
        <v>65.783500000000004</v>
      </c>
      <c r="HN42" s="165">
        <v>64.677999999999997</v>
      </c>
      <c r="HO42" s="166"/>
      <c r="HP42" s="165">
        <v>-51.508400000000002</v>
      </c>
      <c r="HQ42" s="165">
        <v>24.293900000000001</v>
      </c>
      <c r="HR42" s="165">
        <v>24.1401</v>
      </c>
      <c r="HS42" s="165">
        <v>-43.707500000000003</v>
      </c>
      <c r="HT42" s="165">
        <v>-44.812600000000003</v>
      </c>
      <c r="HU42" s="165">
        <v>87.7</v>
      </c>
      <c r="HV42" s="165">
        <v>86.35</v>
      </c>
      <c r="HW42" s="165">
        <v>12</v>
      </c>
      <c r="HX42" s="165">
        <v>11.9</v>
      </c>
      <c r="HY42" s="165">
        <v>22.109300000000001</v>
      </c>
      <c r="HZ42" s="165">
        <v>7.28</v>
      </c>
      <c r="IA42" s="165">
        <v>-358.59559999999999</v>
      </c>
      <c r="IB42" s="165">
        <v>102.5475</v>
      </c>
      <c r="IC42" s="165">
        <v>101.072</v>
      </c>
      <c r="ID42" s="165">
        <v>15.6</v>
      </c>
      <c r="IE42" s="165">
        <v>-34.700000000000003</v>
      </c>
      <c r="IF42" s="165">
        <v>-24.1</v>
      </c>
      <c r="IG42" s="165">
        <v>-24.2</v>
      </c>
      <c r="IH42" s="165">
        <v>1.2194</v>
      </c>
      <c r="II42" s="165">
        <v>1.1099000000000001</v>
      </c>
      <c r="IJ42" s="165">
        <v>-238.51329999999999</v>
      </c>
      <c r="IK42" s="165">
        <v>-291.83049999999997</v>
      </c>
      <c r="IL42" s="165">
        <v>415.36579999999998</v>
      </c>
      <c r="IM42" s="165">
        <v>332.22859999999997</v>
      </c>
      <c r="IN42" s="165">
        <v>84.864199999999997</v>
      </c>
      <c r="IO42" s="165">
        <v>-325.69459999999998</v>
      </c>
      <c r="IP42" s="165">
        <v>319.86540000000002</v>
      </c>
      <c r="IQ42" s="165">
        <v>-159.62389999999999</v>
      </c>
      <c r="IR42" s="165">
        <v>-181.56970000000001</v>
      </c>
      <c r="IS42" s="165">
        <v>-318.78089999999997</v>
      </c>
      <c r="IT42" s="165">
        <v>126.7242</v>
      </c>
      <c r="IU42" s="165">
        <v>127.806</v>
      </c>
      <c r="IV42" s="165">
        <v>158.93960000000001</v>
      </c>
      <c r="IW42" s="165">
        <v>-409.25299999999999</v>
      </c>
      <c r="IX42" s="165">
        <v>182.5308</v>
      </c>
      <c r="IY42" s="165">
        <v>-217.98759999999999</v>
      </c>
      <c r="IZ42" s="165">
        <v>217.69399999999999</v>
      </c>
      <c r="JA42" s="165">
        <v>-10.0183</v>
      </c>
      <c r="JB42" s="165">
        <v>23.472000000000001</v>
      </c>
      <c r="JC42" s="165">
        <v>11.04</v>
      </c>
      <c r="JD42" s="166"/>
      <c r="JE42" s="166"/>
      <c r="JF42" s="165">
        <v>-10.56</v>
      </c>
      <c r="JG42" s="165">
        <v>-11.68</v>
      </c>
      <c r="JH42" s="166"/>
      <c r="JI42" s="165">
        <v>12.3949</v>
      </c>
      <c r="JJ42" s="165">
        <v>-16.9909</v>
      </c>
      <c r="JK42" s="165">
        <v>-40.077800000000003</v>
      </c>
      <c r="JL42" s="165">
        <v>14.4</v>
      </c>
      <c r="JM42" s="165">
        <v>47.029000000000003</v>
      </c>
      <c r="JN42" s="165">
        <v>47.113999999999997</v>
      </c>
      <c r="JO42" s="166"/>
      <c r="JP42" s="166"/>
      <c r="JQ42" s="165">
        <v>42.192</v>
      </c>
      <c r="JR42" s="165">
        <v>41.658900000000003</v>
      </c>
      <c r="JS42" s="165">
        <v>41.953200000000002</v>
      </c>
      <c r="JT42" s="166"/>
      <c r="JU42" s="165">
        <v>38.299999999999997</v>
      </c>
      <c r="JV42" s="165">
        <v>13.8681</v>
      </c>
      <c r="JW42" s="165">
        <v>7.64</v>
      </c>
      <c r="JX42" s="166"/>
      <c r="JY42" s="165">
        <v>-47.889800000000001</v>
      </c>
      <c r="JZ42" s="165">
        <v>80.105800000000002</v>
      </c>
      <c r="KA42" s="165">
        <v>59.778799999999997</v>
      </c>
      <c r="KB42" s="165">
        <v>-48.327300000000001</v>
      </c>
      <c r="KC42" s="165">
        <v>-80.239599999999996</v>
      </c>
      <c r="KD42" s="165">
        <v>48.686700000000002</v>
      </c>
      <c r="KE42" s="165">
        <v>30.869800000000001</v>
      </c>
      <c r="KF42" s="165">
        <v>-52.1</v>
      </c>
      <c r="KG42" s="165">
        <v>51.9</v>
      </c>
      <c r="KH42" s="165">
        <v>191.02979999999999</v>
      </c>
      <c r="KI42" s="165">
        <v>-95.8125</v>
      </c>
    </row>
    <row r="43" spans="1:295" ht="18" customHeight="1" x14ac:dyDescent="0.3">
      <c r="A43" s="162" t="s">
        <v>121</v>
      </c>
      <c r="B43" s="162" t="s">
        <v>868</v>
      </c>
      <c r="C43" s="165">
        <v>0</v>
      </c>
      <c r="D43" s="165">
        <v>9.0951000000000004</v>
      </c>
      <c r="E43" s="165">
        <v>-15.2271</v>
      </c>
      <c r="F43" s="165">
        <v>-36.1586</v>
      </c>
      <c r="G43" s="165">
        <v>12.0076</v>
      </c>
      <c r="H43" s="166"/>
      <c r="I43" s="165">
        <v>45.591000000000001</v>
      </c>
      <c r="J43" s="165">
        <v>-55.427900000000001</v>
      </c>
      <c r="K43" s="165">
        <v>57.532699999999998</v>
      </c>
      <c r="L43" s="165">
        <v>29.2151</v>
      </c>
      <c r="M43" s="166"/>
      <c r="N43" s="166"/>
      <c r="O43" s="165">
        <v>-56.658000000000001</v>
      </c>
      <c r="P43" s="165">
        <v>50.6</v>
      </c>
      <c r="Q43" s="165">
        <v>14.904</v>
      </c>
      <c r="R43" s="165">
        <v>-50.6</v>
      </c>
      <c r="S43" s="165">
        <v>13.696</v>
      </c>
      <c r="T43" s="165">
        <v>30.380199999999999</v>
      </c>
      <c r="U43" s="165">
        <v>6.4538000000000002</v>
      </c>
      <c r="V43" s="165">
        <v>6.0267999999999997</v>
      </c>
      <c r="W43" s="165">
        <v>10.726599999999999</v>
      </c>
      <c r="X43" s="165">
        <v>5.0274000000000001</v>
      </c>
      <c r="Y43" s="165">
        <v>0.4274</v>
      </c>
      <c r="Z43" s="165">
        <v>2.4870999999999999</v>
      </c>
      <c r="AA43" s="166"/>
      <c r="AB43" s="166"/>
      <c r="AC43" s="165">
        <v>-46</v>
      </c>
      <c r="AD43" s="165">
        <v>-46.27</v>
      </c>
      <c r="AE43" s="166"/>
      <c r="AF43" s="165">
        <v>-35.520000000000003</v>
      </c>
      <c r="AG43" s="165">
        <v>55</v>
      </c>
      <c r="AH43" s="165">
        <v>22.036999999999999</v>
      </c>
      <c r="AI43" s="165">
        <v>0.25700000000000001</v>
      </c>
      <c r="AJ43" s="166">
        <v>0</v>
      </c>
      <c r="AK43" s="165">
        <v>-35.479999999999997</v>
      </c>
      <c r="AL43" s="165">
        <v>-67.37</v>
      </c>
      <c r="AM43" s="165">
        <v>35.369999999999997</v>
      </c>
      <c r="AN43" s="165">
        <v>34.22</v>
      </c>
      <c r="AO43" s="165">
        <v>19.4955</v>
      </c>
      <c r="AP43" s="165">
        <v>-1.8692</v>
      </c>
      <c r="AQ43" s="165">
        <v>63.4574</v>
      </c>
      <c r="AR43" s="165">
        <v>65.393199999999993</v>
      </c>
      <c r="AS43" s="165">
        <v>11.1732</v>
      </c>
      <c r="AT43" s="165">
        <v>-36.034999999999997</v>
      </c>
      <c r="AU43" s="165">
        <v>-36.264699999999998</v>
      </c>
      <c r="AV43" s="165">
        <v>36.751399999999997</v>
      </c>
      <c r="AW43" s="165">
        <v>32.438499999999998</v>
      </c>
      <c r="AX43" s="165">
        <v>66.666200000000003</v>
      </c>
      <c r="AY43" s="166"/>
      <c r="AZ43" s="165">
        <v>27.956900000000001</v>
      </c>
      <c r="BA43" s="165">
        <v>27.872800000000002</v>
      </c>
      <c r="BB43" s="165">
        <v>-363.14620000000002</v>
      </c>
      <c r="BC43" s="165">
        <v>9.0700000000000003E-2</v>
      </c>
      <c r="BD43" s="165">
        <v>-12.2</v>
      </c>
      <c r="BE43" s="165">
        <v>-12.4</v>
      </c>
      <c r="BF43" s="165">
        <v>42.864800000000002</v>
      </c>
      <c r="BG43" s="165">
        <v>40.427100000000003</v>
      </c>
      <c r="BH43" s="165">
        <v>-5.4184999999999999</v>
      </c>
      <c r="BI43" s="166"/>
      <c r="BJ43" s="165">
        <v>-65.498099999999994</v>
      </c>
      <c r="BK43" s="165">
        <v>5.6364999999999998</v>
      </c>
      <c r="BL43" s="165">
        <v>7.1787000000000001</v>
      </c>
      <c r="BM43" s="165">
        <v>4.7925000000000004</v>
      </c>
      <c r="BN43" s="165">
        <v>412.61009999999999</v>
      </c>
      <c r="BO43" s="165">
        <v>91.219800000000006</v>
      </c>
      <c r="BP43" s="165">
        <v>92.074299999999994</v>
      </c>
      <c r="BQ43" s="165">
        <v>-474.27589999999998</v>
      </c>
      <c r="BR43" s="165">
        <v>379.95929999999998</v>
      </c>
      <c r="BS43" s="166"/>
      <c r="BT43" s="165">
        <v>-91.510199999999998</v>
      </c>
      <c r="BU43" s="165">
        <v>93.745099999999994</v>
      </c>
      <c r="BV43" s="165">
        <v>87.361000000000004</v>
      </c>
      <c r="BW43" s="165">
        <v>27.64</v>
      </c>
      <c r="BX43" s="165">
        <v>27.22</v>
      </c>
      <c r="BY43" s="165">
        <v>60.25</v>
      </c>
      <c r="BZ43" s="166"/>
      <c r="CA43" s="165">
        <v>12.7301</v>
      </c>
      <c r="CB43" s="165">
        <v>11.792400000000001</v>
      </c>
      <c r="CC43" s="165">
        <v>29.025600000000001</v>
      </c>
      <c r="CD43" s="165">
        <v>29.540099999999999</v>
      </c>
      <c r="CE43" s="165">
        <v>-3.9965999999999999</v>
      </c>
      <c r="CF43" s="165">
        <v>-115.8676</v>
      </c>
      <c r="CG43" s="165">
        <v>-114.98990000000001</v>
      </c>
      <c r="CH43" s="165">
        <v>-4.8094999999999999</v>
      </c>
      <c r="CI43" s="166"/>
      <c r="CJ43" s="166"/>
      <c r="CK43" s="166"/>
      <c r="CL43" s="165">
        <v>120.5</v>
      </c>
      <c r="CM43" s="165">
        <v>107.2</v>
      </c>
      <c r="CN43" s="165">
        <v>-11.86</v>
      </c>
      <c r="CO43" s="165">
        <v>64.799899999999994</v>
      </c>
      <c r="CP43" s="165">
        <v>62.945999999999998</v>
      </c>
      <c r="CQ43" s="165">
        <v>62.317</v>
      </c>
      <c r="CR43" s="165">
        <v>-29.490300000000001</v>
      </c>
      <c r="CS43" s="165">
        <v>-29.278700000000001</v>
      </c>
      <c r="CT43" s="165">
        <v>29.212800000000001</v>
      </c>
      <c r="CU43" s="165">
        <v>-47.088900000000002</v>
      </c>
      <c r="CV43" s="165">
        <v>33.151200000000003</v>
      </c>
      <c r="CW43" s="165">
        <v>13.4948</v>
      </c>
      <c r="CX43" s="165">
        <v>76.599999999999994</v>
      </c>
      <c r="CY43" s="165">
        <v>37.94</v>
      </c>
      <c r="CZ43" s="165">
        <v>53.913600000000002</v>
      </c>
      <c r="DA43" s="165">
        <v>51.274099999999997</v>
      </c>
      <c r="DB43" s="165">
        <v>-28.6</v>
      </c>
      <c r="DC43" s="165">
        <v>-7.3266999999999998</v>
      </c>
      <c r="DD43" s="166"/>
      <c r="DE43" s="166"/>
      <c r="DF43" s="165">
        <v>-64.622600000000006</v>
      </c>
      <c r="DG43" s="165">
        <v>-11.3193</v>
      </c>
      <c r="DH43" s="165">
        <v>-17.470400000000001</v>
      </c>
      <c r="DI43" s="165">
        <v>-81.099999999999994</v>
      </c>
      <c r="DJ43" s="165">
        <v>-82.9</v>
      </c>
      <c r="DK43" s="165">
        <v>16.1691</v>
      </c>
      <c r="DL43" s="166"/>
      <c r="DM43" s="166"/>
      <c r="DN43" s="166"/>
      <c r="DO43" s="166"/>
      <c r="DP43" s="166"/>
      <c r="DQ43" s="165">
        <v>51.180999999999997</v>
      </c>
      <c r="DR43" s="165">
        <v>63.822400000000002</v>
      </c>
      <c r="DS43" s="165">
        <v>-6.68</v>
      </c>
      <c r="DT43" s="165">
        <v>-6.57</v>
      </c>
      <c r="DU43" s="165">
        <v>75.77</v>
      </c>
      <c r="DV43" s="165">
        <v>45.6</v>
      </c>
      <c r="DW43" s="165">
        <v>66.090900000000005</v>
      </c>
      <c r="DX43" s="165">
        <v>64.690899999999999</v>
      </c>
      <c r="DY43" s="165">
        <v>44.868899999999996</v>
      </c>
      <c r="DZ43" s="165">
        <v>43.427300000000002</v>
      </c>
      <c r="EA43" s="165">
        <v>195.56829999999999</v>
      </c>
      <c r="EB43" s="165">
        <v>162.97890000000001</v>
      </c>
      <c r="EC43" s="165">
        <v>158.28129999999999</v>
      </c>
      <c r="ED43" s="165">
        <v>158.8981</v>
      </c>
      <c r="EE43" s="165">
        <v>101.6862</v>
      </c>
      <c r="EF43" s="165">
        <v>32.147300000000001</v>
      </c>
      <c r="EG43" s="165">
        <v>-24.206</v>
      </c>
      <c r="EH43" s="165">
        <v>489.98099999999999</v>
      </c>
      <c r="EI43" s="165">
        <v>331.72879999999998</v>
      </c>
      <c r="EJ43" s="166"/>
      <c r="EK43" s="165">
        <v>-25.143000000000001</v>
      </c>
      <c r="EL43" s="165">
        <v>-22.831499999999998</v>
      </c>
      <c r="EM43" s="165">
        <v>22.267600000000002</v>
      </c>
      <c r="EN43" s="165">
        <v>4.7854000000000001</v>
      </c>
      <c r="EO43" s="165">
        <v>4.3091999999999997</v>
      </c>
      <c r="EP43" s="165">
        <v>43.055999999999997</v>
      </c>
      <c r="EQ43" s="165">
        <v>-5.4168000000000003</v>
      </c>
      <c r="ER43" s="165">
        <v>-5.8891999999999998</v>
      </c>
      <c r="ES43" s="165">
        <v>-48.199599999999997</v>
      </c>
      <c r="ET43" s="166"/>
      <c r="EU43" s="165">
        <v>-15.21</v>
      </c>
      <c r="EV43" s="166"/>
      <c r="EW43" s="165">
        <v>15.0405</v>
      </c>
      <c r="EX43" s="165">
        <v>-53.262599999999999</v>
      </c>
      <c r="EY43" s="165">
        <v>-39.341500000000003</v>
      </c>
      <c r="EZ43" s="165">
        <v>-38.4099</v>
      </c>
      <c r="FA43" s="165">
        <v>12.413</v>
      </c>
      <c r="FB43" s="165">
        <v>-29.834</v>
      </c>
      <c r="FC43" s="166"/>
      <c r="FD43" s="165">
        <v>23.4115</v>
      </c>
      <c r="FE43" s="166"/>
      <c r="FF43" s="165">
        <v>22.753499999999999</v>
      </c>
      <c r="FG43" s="165">
        <v>40.5428</v>
      </c>
      <c r="FH43" s="165">
        <v>40.944400000000002</v>
      </c>
      <c r="FI43" s="165">
        <v>39.517899999999997</v>
      </c>
      <c r="FJ43" s="165">
        <v>-13.229100000000001</v>
      </c>
      <c r="FK43" s="165">
        <v>-13.564</v>
      </c>
      <c r="FL43" s="165">
        <v>3.0142000000000002</v>
      </c>
      <c r="FM43" s="165">
        <v>-42.482300000000002</v>
      </c>
      <c r="FN43" s="165">
        <v>-42.407299999999999</v>
      </c>
      <c r="FO43" s="165">
        <v>-12.0282</v>
      </c>
      <c r="FP43" s="165">
        <v>0</v>
      </c>
      <c r="FQ43" s="165">
        <v>8.1758000000000006</v>
      </c>
      <c r="FR43" s="165">
        <v>3.13</v>
      </c>
      <c r="FS43" s="165">
        <v>6.7413999999999996</v>
      </c>
      <c r="FT43" s="165">
        <v>1.3271999999999999</v>
      </c>
      <c r="FU43" s="165">
        <v>-3.24</v>
      </c>
      <c r="FV43" s="165">
        <v>5.31</v>
      </c>
      <c r="FW43" s="165">
        <v>0</v>
      </c>
      <c r="FX43" s="166"/>
      <c r="FY43" s="165">
        <v>1.087</v>
      </c>
      <c r="FZ43" s="165">
        <v>0.85599999999999998</v>
      </c>
      <c r="GA43" s="166"/>
      <c r="GB43" s="165">
        <v>46.07</v>
      </c>
      <c r="GC43" s="165">
        <v>5.3559999999999999</v>
      </c>
      <c r="GD43" s="165">
        <v>11.351100000000001</v>
      </c>
      <c r="GE43" s="165">
        <v>15.36</v>
      </c>
      <c r="GF43" s="165">
        <v>90.351900000000001</v>
      </c>
      <c r="GG43" s="165">
        <v>22.6</v>
      </c>
      <c r="GH43" s="165">
        <v>-17.024699999999999</v>
      </c>
      <c r="GI43" s="165">
        <v>-3.5872999999999999</v>
      </c>
      <c r="GJ43" s="165">
        <v>-3.2366999999999999</v>
      </c>
      <c r="GK43" s="165">
        <v>2.2002000000000002</v>
      </c>
      <c r="GL43" s="166"/>
      <c r="GM43" s="166"/>
      <c r="GN43" s="166"/>
      <c r="GO43" s="165">
        <v>-35.186</v>
      </c>
      <c r="GP43" s="165">
        <v>16.402999999999999</v>
      </c>
      <c r="GQ43" s="165">
        <v>36.316099999999999</v>
      </c>
      <c r="GR43" s="165">
        <v>53.967300000000002</v>
      </c>
      <c r="GS43" s="165">
        <v>54.929099999999998</v>
      </c>
      <c r="GT43" s="165">
        <v>-123.01600000000001</v>
      </c>
      <c r="GU43" s="165">
        <v>-26.695799999999998</v>
      </c>
      <c r="GV43" s="165">
        <v>27.687100000000001</v>
      </c>
      <c r="GW43" s="165">
        <v>-65.182400000000001</v>
      </c>
      <c r="GX43" s="165">
        <v>8.1158000000000001</v>
      </c>
      <c r="GY43" s="165">
        <v>12.747</v>
      </c>
      <c r="GZ43" s="165">
        <v>12.3956</v>
      </c>
      <c r="HA43" s="165">
        <v>10.275700000000001</v>
      </c>
      <c r="HB43" s="165">
        <v>96.073899999999995</v>
      </c>
      <c r="HC43" s="165">
        <v>94.7072</v>
      </c>
      <c r="HD43" s="166"/>
      <c r="HE43" s="165">
        <v>0</v>
      </c>
      <c r="HF43" s="165">
        <v>-84.331599999999995</v>
      </c>
      <c r="HG43" s="165">
        <v>85.222200000000001</v>
      </c>
      <c r="HH43" s="165">
        <v>282.18849999999998</v>
      </c>
      <c r="HI43" s="165">
        <v>-93.703199999999995</v>
      </c>
      <c r="HJ43" s="165">
        <v>-91.270200000000003</v>
      </c>
      <c r="HK43" s="165">
        <v>-58.4572</v>
      </c>
      <c r="HL43" s="165">
        <v>-49.356299999999997</v>
      </c>
      <c r="HM43" s="165">
        <v>65.121899999999997</v>
      </c>
      <c r="HN43" s="165">
        <v>66.896600000000007</v>
      </c>
      <c r="HO43" s="166"/>
      <c r="HP43" s="166"/>
      <c r="HQ43" s="165">
        <v>28.534700000000001</v>
      </c>
      <c r="HR43" s="165">
        <v>27.666699999999999</v>
      </c>
      <c r="HS43" s="165">
        <v>-50.760899999999999</v>
      </c>
      <c r="HT43" s="165">
        <v>-50.229500000000002</v>
      </c>
      <c r="HU43" s="165">
        <v>93.62</v>
      </c>
      <c r="HV43" s="165">
        <v>92.8</v>
      </c>
      <c r="HW43" s="165">
        <v>10.6</v>
      </c>
      <c r="HX43" s="165">
        <v>11.7</v>
      </c>
      <c r="HY43" s="165">
        <v>22.0687</v>
      </c>
      <c r="HZ43" s="165">
        <v>22.08</v>
      </c>
      <c r="IA43" s="165">
        <v>-374.7611</v>
      </c>
      <c r="IB43" s="165">
        <v>109.6541</v>
      </c>
      <c r="IC43" s="165">
        <v>107.73390000000001</v>
      </c>
      <c r="ID43" s="165">
        <v>16.2</v>
      </c>
      <c r="IE43" s="165">
        <v>-36.9</v>
      </c>
      <c r="IF43" s="165">
        <v>-24.9</v>
      </c>
      <c r="IG43" s="165">
        <v>-25</v>
      </c>
      <c r="IH43" s="166"/>
      <c r="II43" s="166"/>
      <c r="IJ43" s="165">
        <v>-271.59949999999998</v>
      </c>
      <c r="IK43" s="165">
        <v>-300.209</v>
      </c>
      <c r="IL43" s="165">
        <v>450.19240000000002</v>
      </c>
      <c r="IM43" s="165">
        <v>365.28039999999999</v>
      </c>
      <c r="IN43" s="165">
        <v>95.137699999999995</v>
      </c>
      <c r="IO43" s="165">
        <v>-357.21109999999999</v>
      </c>
      <c r="IP43" s="165">
        <v>355.82619999999997</v>
      </c>
      <c r="IQ43" s="165">
        <v>-156.19579999999999</v>
      </c>
      <c r="IR43" s="165">
        <v>-207.5549</v>
      </c>
      <c r="IS43" s="165">
        <v>-355.84800000000001</v>
      </c>
      <c r="IT43" s="165">
        <v>122.2033</v>
      </c>
      <c r="IU43" s="165">
        <v>122.5615</v>
      </c>
      <c r="IV43" s="165">
        <v>159.04169999999999</v>
      </c>
      <c r="IW43" s="165">
        <v>-442.59769999999997</v>
      </c>
      <c r="IX43" s="165">
        <v>213.619</v>
      </c>
      <c r="IY43" s="165">
        <v>-232.1208</v>
      </c>
      <c r="IZ43" s="165">
        <v>232.11439999999999</v>
      </c>
      <c r="JA43" s="165">
        <v>-12.127700000000001</v>
      </c>
      <c r="JB43" s="165">
        <v>23.422000000000001</v>
      </c>
      <c r="JC43" s="165">
        <v>10</v>
      </c>
      <c r="JD43" s="165">
        <v>7.4939999999999998</v>
      </c>
      <c r="JE43" s="165">
        <v>7.4749999999999996</v>
      </c>
      <c r="JF43" s="165">
        <v>-9.84</v>
      </c>
      <c r="JG43" s="165">
        <v>-12.56</v>
      </c>
      <c r="JH43" s="166"/>
      <c r="JI43" s="165">
        <v>12.892300000000001</v>
      </c>
      <c r="JJ43" s="165">
        <v>-18.4558</v>
      </c>
      <c r="JK43" s="165">
        <v>-40.312800000000003</v>
      </c>
      <c r="JL43" s="165">
        <v>14.7</v>
      </c>
      <c r="JM43" s="165">
        <v>45.356999999999999</v>
      </c>
      <c r="JN43" s="165">
        <v>44.963999999999999</v>
      </c>
      <c r="JO43" s="165">
        <v>11.0641</v>
      </c>
      <c r="JP43" s="166"/>
      <c r="JQ43" s="165">
        <v>45.870199999999997</v>
      </c>
      <c r="JR43" s="165">
        <v>45.489800000000002</v>
      </c>
      <c r="JS43" s="165">
        <v>41.124299999999998</v>
      </c>
      <c r="JT43" s="166"/>
      <c r="JU43" s="165">
        <v>39.299999999999997</v>
      </c>
      <c r="JV43" s="165">
        <v>13.5146</v>
      </c>
      <c r="JW43" s="165">
        <v>8</v>
      </c>
      <c r="JX43" s="166"/>
      <c r="JY43" s="165">
        <v>-49.010599999999997</v>
      </c>
      <c r="JZ43" s="165">
        <v>81.278899999999993</v>
      </c>
      <c r="KA43" s="165">
        <v>59.8354</v>
      </c>
      <c r="KB43" s="165">
        <v>-48.715000000000003</v>
      </c>
      <c r="KC43" s="165">
        <v>-80.355199999999996</v>
      </c>
      <c r="KD43" s="165">
        <v>48.437399999999997</v>
      </c>
      <c r="KE43" s="165">
        <v>31.1006</v>
      </c>
      <c r="KF43" s="165">
        <v>-54.8</v>
      </c>
      <c r="KG43" s="165">
        <v>53.7</v>
      </c>
      <c r="KH43" s="165">
        <v>196.0899</v>
      </c>
      <c r="KI43" s="165">
        <v>-67.906700000000001</v>
      </c>
    </row>
    <row r="44" spans="1:295" ht="18" customHeight="1" x14ac:dyDescent="0.3">
      <c r="A44" s="162" t="s">
        <v>121</v>
      </c>
      <c r="B44" s="162" t="s">
        <v>869</v>
      </c>
      <c r="C44" s="165">
        <v>0</v>
      </c>
      <c r="D44" s="165">
        <v>12.1625</v>
      </c>
      <c r="E44" s="165">
        <v>-18.965299999999999</v>
      </c>
      <c r="F44" s="165">
        <v>-35.798400000000001</v>
      </c>
      <c r="G44" s="165">
        <v>10.7158</v>
      </c>
      <c r="H44" s="166"/>
      <c r="I44" s="165">
        <v>42.264899999999997</v>
      </c>
      <c r="J44" s="165">
        <v>-51.772399999999998</v>
      </c>
      <c r="K44" s="165">
        <v>55.697699999999998</v>
      </c>
      <c r="L44" s="165">
        <v>28.273099999999999</v>
      </c>
      <c r="M44" s="166"/>
      <c r="N44" s="166"/>
      <c r="O44" s="165">
        <v>-58.176000000000002</v>
      </c>
      <c r="P44" s="165">
        <v>52.8</v>
      </c>
      <c r="Q44" s="165">
        <v>14.076000000000001</v>
      </c>
      <c r="R44" s="165">
        <v>-50.6</v>
      </c>
      <c r="S44" s="165">
        <v>13.4084</v>
      </c>
      <c r="T44" s="165">
        <v>20.517800000000001</v>
      </c>
      <c r="U44" s="165">
        <v>6.1055999999999999</v>
      </c>
      <c r="V44" s="165">
        <v>5.6597</v>
      </c>
      <c r="W44" s="165">
        <v>9.8165999999999993</v>
      </c>
      <c r="X44" s="165">
        <v>5.2952000000000004</v>
      </c>
      <c r="Y44" s="165">
        <v>0.43390000000000001</v>
      </c>
      <c r="Z44" s="165">
        <v>2.4348000000000001</v>
      </c>
      <c r="AA44" s="166"/>
      <c r="AB44" s="166"/>
      <c r="AC44" s="165">
        <v>-50.02</v>
      </c>
      <c r="AD44" s="165">
        <v>-49.9</v>
      </c>
      <c r="AE44" s="166"/>
      <c r="AF44" s="165">
        <v>-26.64</v>
      </c>
      <c r="AG44" s="165">
        <v>57.2</v>
      </c>
      <c r="AH44" s="165">
        <v>23.425999999999998</v>
      </c>
      <c r="AI44" s="165">
        <v>0.26400000000000001</v>
      </c>
      <c r="AJ44" s="166">
        <v>0</v>
      </c>
      <c r="AK44" s="165">
        <v>-45.66</v>
      </c>
      <c r="AL44" s="165">
        <v>-51.46</v>
      </c>
      <c r="AM44" s="165">
        <v>46.1</v>
      </c>
      <c r="AN44" s="165">
        <v>46.16</v>
      </c>
      <c r="AO44" s="165">
        <v>19.477499999999999</v>
      </c>
      <c r="AP44" s="165">
        <v>-2.2002000000000002</v>
      </c>
      <c r="AQ44" s="165">
        <v>61.917900000000003</v>
      </c>
      <c r="AR44" s="165">
        <v>63.961799999999997</v>
      </c>
      <c r="AS44" s="165">
        <v>27.6936</v>
      </c>
      <c r="AT44" s="165">
        <v>-33.7577</v>
      </c>
      <c r="AU44" s="165">
        <v>-33.331000000000003</v>
      </c>
      <c r="AV44" s="165">
        <v>10.301600000000001</v>
      </c>
      <c r="AW44" s="165">
        <v>10.5726</v>
      </c>
      <c r="AX44" s="165">
        <v>76.235399999999998</v>
      </c>
      <c r="AY44" s="166"/>
      <c r="AZ44" s="165">
        <v>23.331700000000001</v>
      </c>
      <c r="BA44" s="165">
        <v>24.062200000000001</v>
      </c>
      <c r="BB44" s="165">
        <v>-428.88470000000001</v>
      </c>
      <c r="BC44" s="165">
        <v>3.7265999999999999</v>
      </c>
      <c r="BD44" s="165">
        <v>-12.4</v>
      </c>
      <c r="BE44" s="165">
        <v>-12.5</v>
      </c>
      <c r="BF44" s="165">
        <v>39.7059</v>
      </c>
      <c r="BG44" s="165">
        <v>38.761600000000001</v>
      </c>
      <c r="BH44" s="165">
        <v>-5.5431999999999997</v>
      </c>
      <c r="BI44" s="166"/>
      <c r="BJ44" s="165">
        <v>-59.747799999999998</v>
      </c>
      <c r="BK44" s="165">
        <v>3.7928000000000002</v>
      </c>
      <c r="BL44" s="165">
        <v>6.9678000000000004</v>
      </c>
      <c r="BM44" s="165">
        <v>4.7920999999999996</v>
      </c>
      <c r="BN44" s="165">
        <v>477.584</v>
      </c>
      <c r="BO44" s="165">
        <v>100.68049999999999</v>
      </c>
      <c r="BP44" s="165">
        <v>100.589</v>
      </c>
      <c r="BQ44" s="165">
        <v>-470.52949999999998</v>
      </c>
      <c r="BR44" s="165">
        <v>443.6533</v>
      </c>
      <c r="BS44" s="166"/>
      <c r="BT44" s="165">
        <v>-64.114699999999999</v>
      </c>
      <c r="BU44" s="165">
        <v>65.155100000000004</v>
      </c>
      <c r="BV44" s="166"/>
      <c r="BW44" s="165">
        <v>28.82</v>
      </c>
      <c r="BX44" s="165">
        <v>28.22</v>
      </c>
      <c r="BY44" s="165">
        <v>60.88</v>
      </c>
      <c r="BZ44" s="165">
        <v>76.209999999999994</v>
      </c>
      <c r="CA44" s="165">
        <v>-0.66559999999999997</v>
      </c>
      <c r="CB44" s="165">
        <v>-0.53159999999999996</v>
      </c>
      <c r="CC44" s="165">
        <v>41.9193</v>
      </c>
      <c r="CD44" s="165">
        <v>42.227699999999999</v>
      </c>
      <c r="CE44" s="165">
        <v>-3.5623</v>
      </c>
      <c r="CF44" s="165">
        <v>-135.07079999999999</v>
      </c>
      <c r="CG44" s="165">
        <v>-134.08860000000001</v>
      </c>
      <c r="CH44" s="165">
        <v>-1.3617999999999999</v>
      </c>
      <c r="CI44" s="166"/>
      <c r="CJ44" s="166"/>
      <c r="CK44" s="166"/>
      <c r="CL44" s="165">
        <v>124.9</v>
      </c>
      <c r="CM44" s="165">
        <v>112.4</v>
      </c>
      <c r="CN44" s="165">
        <v>-12.23</v>
      </c>
      <c r="CO44" s="165">
        <v>57.235799999999998</v>
      </c>
      <c r="CP44" s="165">
        <v>55.883299999999998</v>
      </c>
      <c r="CQ44" s="165">
        <v>55.729199999999999</v>
      </c>
      <c r="CR44" s="165">
        <v>-41.001300000000001</v>
      </c>
      <c r="CS44" s="165">
        <v>-41.822800000000001</v>
      </c>
      <c r="CT44" s="165">
        <v>59.5381</v>
      </c>
      <c r="CU44" s="165">
        <v>-65.7376</v>
      </c>
      <c r="CV44" s="165">
        <v>67.034700000000001</v>
      </c>
      <c r="CW44" s="165">
        <v>14.334300000000001</v>
      </c>
      <c r="CX44" s="165">
        <v>79.03</v>
      </c>
      <c r="CY44" s="165">
        <v>39.25</v>
      </c>
      <c r="CZ44" s="165">
        <v>57.429200000000002</v>
      </c>
      <c r="DA44" s="165">
        <v>54.203800000000001</v>
      </c>
      <c r="DB44" s="165">
        <v>-28.96</v>
      </c>
      <c r="DC44" s="165">
        <v>-8.0178999999999991</v>
      </c>
      <c r="DD44" s="166"/>
      <c r="DE44" s="166"/>
      <c r="DF44" s="165">
        <v>-57.727499999999999</v>
      </c>
      <c r="DG44" s="165">
        <v>-13.2563</v>
      </c>
      <c r="DH44" s="165">
        <v>-17.922499999999999</v>
      </c>
      <c r="DI44" s="165">
        <v>-80</v>
      </c>
      <c r="DJ44" s="165">
        <v>-80.2</v>
      </c>
      <c r="DK44" s="165">
        <v>16.8063</v>
      </c>
      <c r="DL44" s="166"/>
      <c r="DM44" s="165">
        <v>60.598999999999997</v>
      </c>
      <c r="DN44" s="165">
        <v>80.877700000000004</v>
      </c>
      <c r="DO44" s="165">
        <v>56.48</v>
      </c>
      <c r="DP44" s="166"/>
      <c r="DQ44" s="165">
        <v>51.0105</v>
      </c>
      <c r="DR44" s="165">
        <v>56.979500000000002</v>
      </c>
      <c r="DS44" s="165">
        <v>-2.5099999999999998</v>
      </c>
      <c r="DT44" s="165">
        <v>-2.2400000000000002</v>
      </c>
      <c r="DU44" s="165">
        <v>65.81</v>
      </c>
      <c r="DV44" s="165">
        <v>46.89</v>
      </c>
      <c r="DW44" s="165">
        <v>57.618200000000002</v>
      </c>
      <c r="DX44" s="165">
        <v>56.927300000000002</v>
      </c>
      <c r="DY44" s="165">
        <v>37.609099999999998</v>
      </c>
      <c r="DZ44" s="165">
        <v>35.5364</v>
      </c>
      <c r="EA44" s="165">
        <v>190.5266</v>
      </c>
      <c r="EB44" s="165">
        <v>155.00280000000001</v>
      </c>
      <c r="EC44" s="165">
        <v>150.67240000000001</v>
      </c>
      <c r="ED44" s="165">
        <v>152.54400000000001</v>
      </c>
      <c r="EE44" s="165">
        <v>92.0929</v>
      </c>
      <c r="EF44" s="165">
        <v>31.099299999999999</v>
      </c>
      <c r="EG44" s="165">
        <v>-25.263000000000002</v>
      </c>
      <c r="EH44" s="165">
        <v>484.33859999999999</v>
      </c>
      <c r="EI44" s="165">
        <v>309.65159999999997</v>
      </c>
      <c r="EJ44" s="166"/>
      <c r="EK44" s="165">
        <v>-23.770600000000002</v>
      </c>
      <c r="EL44" s="165">
        <v>-21.488600000000002</v>
      </c>
      <c r="EM44" s="165">
        <v>21.080200000000001</v>
      </c>
      <c r="EN44" s="165">
        <v>14.151400000000001</v>
      </c>
      <c r="EO44" s="165">
        <v>13.064500000000001</v>
      </c>
      <c r="EP44" s="165">
        <v>38.448</v>
      </c>
      <c r="EQ44" s="165">
        <v>-19.926500000000001</v>
      </c>
      <c r="ER44" s="165">
        <v>-20.5703</v>
      </c>
      <c r="ES44" s="165">
        <v>-37.7864</v>
      </c>
      <c r="ET44" s="166"/>
      <c r="EU44" s="165">
        <v>-13.03</v>
      </c>
      <c r="EV44" s="166"/>
      <c r="EW44" s="165">
        <v>14.717499999999999</v>
      </c>
      <c r="EX44" s="165">
        <v>-34.124099999999999</v>
      </c>
      <c r="EY44" s="165">
        <v>-38.51</v>
      </c>
      <c r="EZ44" s="165">
        <v>-37.477200000000003</v>
      </c>
      <c r="FA44" s="165">
        <v>12.111499999999999</v>
      </c>
      <c r="FB44" s="165">
        <v>-28.742799999999999</v>
      </c>
      <c r="FC44" s="165">
        <v>0</v>
      </c>
      <c r="FD44" s="165">
        <v>23.359100000000002</v>
      </c>
      <c r="FE44" s="166"/>
      <c r="FF44" s="165">
        <v>22.8201</v>
      </c>
      <c r="FG44" s="165">
        <v>40.008800000000001</v>
      </c>
      <c r="FH44" s="165">
        <v>40.229999999999997</v>
      </c>
      <c r="FI44" s="165">
        <v>39.014099999999999</v>
      </c>
      <c r="FJ44" s="165">
        <v>0</v>
      </c>
      <c r="FK44" s="165">
        <v>0.16750000000000001</v>
      </c>
      <c r="FL44" s="165">
        <v>28.802499999999998</v>
      </c>
      <c r="FM44" s="165">
        <v>-34.0381</v>
      </c>
      <c r="FN44" s="165">
        <v>-34.182400000000001</v>
      </c>
      <c r="FO44" s="165">
        <v>6.3555000000000001</v>
      </c>
      <c r="FP44" s="165">
        <v>11.335800000000001</v>
      </c>
      <c r="FQ44" s="165">
        <v>19.008500000000002</v>
      </c>
      <c r="FR44" s="165">
        <v>5.58</v>
      </c>
      <c r="FS44" s="165">
        <v>6.5533999999999999</v>
      </c>
      <c r="FT44" s="165">
        <v>1.4443999999999999</v>
      </c>
      <c r="FU44" s="165">
        <v>-3.32</v>
      </c>
      <c r="FV44" s="165">
        <v>10.039999999999999</v>
      </c>
      <c r="FW44" s="165">
        <v>17.1813</v>
      </c>
      <c r="FX44" s="166"/>
      <c r="FY44" s="165">
        <v>1.625</v>
      </c>
      <c r="FZ44" s="165">
        <v>3.93</v>
      </c>
      <c r="GA44" s="166"/>
      <c r="GB44" s="165">
        <v>49.09</v>
      </c>
      <c r="GC44" s="165">
        <v>-11.305899999999999</v>
      </c>
      <c r="GD44" s="165">
        <v>-6.6679000000000004</v>
      </c>
      <c r="GE44" s="165">
        <v>14.47</v>
      </c>
      <c r="GF44" s="165">
        <v>89.292100000000005</v>
      </c>
      <c r="GG44" s="165">
        <v>21.3</v>
      </c>
      <c r="GH44" s="165">
        <v>-17.593</v>
      </c>
      <c r="GI44" s="165">
        <v>-2.4171</v>
      </c>
      <c r="GJ44" s="165">
        <v>-2.2627000000000002</v>
      </c>
      <c r="GK44" s="165">
        <v>2.3856999999999999</v>
      </c>
      <c r="GL44" s="166"/>
      <c r="GM44" s="166"/>
      <c r="GN44" s="165">
        <v>-14.8925</v>
      </c>
      <c r="GO44" s="165">
        <v>-37.757100000000001</v>
      </c>
      <c r="GP44" s="165">
        <v>15.412800000000001</v>
      </c>
      <c r="GQ44" s="165">
        <v>39.580599999999997</v>
      </c>
      <c r="GR44" s="165">
        <v>58.639299999999999</v>
      </c>
      <c r="GS44" s="165">
        <v>58.507399999999997</v>
      </c>
      <c r="GT44" s="165">
        <v>-138.7449</v>
      </c>
      <c r="GU44" s="165">
        <v>-26.2913</v>
      </c>
      <c r="GV44" s="165">
        <v>25.627500000000001</v>
      </c>
      <c r="GW44" s="165">
        <v>-62.285499999999999</v>
      </c>
      <c r="GX44" s="165">
        <v>6.7446999999999999</v>
      </c>
      <c r="GY44" s="165">
        <v>13.9091</v>
      </c>
      <c r="GZ44" s="165">
        <v>13.4925</v>
      </c>
      <c r="HA44" s="165">
        <v>8.2917000000000005</v>
      </c>
      <c r="HB44" s="165">
        <v>110.9842</v>
      </c>
      <c r="HC44" s="165">
        <v>110.9216</v>
      </c>
      <c r="HD44" s="166"/>
      <c r="HE44" s="166"/>
      <c r="HF44" s="165">
        <v>-169.91460000000001</v>
      </c>
      <c r="HG44" s="165">
        <v>168.87010000000001</v>
      </c>
      <c r="HH44" s="165">
        <v>312.73660000000001</v>
      </c>
      <c r="HI44" s="165">
        <v>-108.30249999999999</v>
      </c>
      <c r="HJ44" s="165">
        <v>-106.7325</v>
      </c>
      <c r="HK44" s="165">
        <v>-56.939799999999998</v>
      </c>
      <c r="HL44" s="165">
        <v>-46.160400000000003</v>
      </c>
      <c r="HM44" s="165">
        <v>66.669300000000007</v>
      </c>
      <c r="HN44" s="165">
        <v>65.164400000000001</v>
      </c>
      <c r="HO44" s="166"/>
      <c r="HP44" s="166"/>
      <c r="HQ44" s="165">
        <v>33.6434</v>
      </c>
      <c r="HR44" s="165">
        <v>33.4786</v>
      </c>
      <c r="HS44" s="165">
        <v>-38.978700000000003</v>
      </c>
      <c r="HT44" s="165">
        <v>-38.8108</v>
      </c>
      <c r="HU44" s="165">
        <v>107.13</v>
      </c>
      <c r="HV44" s="165">
        <v>107.77</v>
      </c>
      <c r="HW44" s="165">
        <v>11.1</v>
      </c>
      <c r="HX44" s="165">
        <v>11.6</v>
      </c>
      <c r="HY44" s="165">
        <v>21.884899999999998</v>
      </c>
      <c r="HZ44" s="165">
        <v>28.32</v>
      </c>
      <c r="IA44" s="165">
        <v>-365.94209999999998</v>
      </c>
      <c r="IB44" s="165">
        <v>107.93810000000001</v>
      </c>
      <c r="IC44" s="165">
        <v>108.32250000000001</v>
      </c>
      <c r="ID44" s="165">
        <v>15.6</v>
      </c>
      <c r="IE44" s="165">
        <v>-37.700000000000003</v>
      </c>
      <c r="IF44" s="165">
        <v>-32</v>
      </c>
      <c r="IG44" s="165">
        <v>-32</v>
      </c>
      <c r="IH44" s="166"/>
      <c r="II44" s="165">
        <v>1.1055999999999999</v>
      </c>
      <c r="IJ44" s="165">
        <v>-304.48570000000001</v>
      </c>
      <c r="IK44" s="165">
        <v>-282.46719999999999</v>
      </c>
      <c r="IL44" s="165">
        <v>460.11110000000002</v>
      </c>
      <c r="IM44" s="165">
        <v>365.36900000000003</v>
      </c>
      <c r="IN44" s="165">
        <v>91.838700000000003</v>
      </c>
      <c r="IO44" s="165">
        <v>-361.37389999999999</v>
      </c>
      <c r="IP44" s="165">
        <v>363.50749999999999</v>
      </c>
      <c r="IQ44" s="165">
        <v>-157.51249999999999</v>
      </c>
      <c r="IR44" s="165">
        <v>-219.1181</v>
      </c>
      <c r="IS44" s="165">
        <v>-356.68880000000001</v>
      </c>
      <c r="IT44" s="165">
        <v>114.0484</v>
      </c>
      <c r="IU44" s="165">
        <v>115.49809999999999</v>
      </c>
      <c r="IV44" s="165">
        <v>156.61600000000001</v>
      </c>
      <c r="IW44" s="165">
        <v>-442.13170000000002</v>
      </c>
      <c r="IX44" s="165">
        <v>229.15610000000001</v>
      </c>
      <c r="IY44" s="165">
        <v>-218.95529999999999</v>
      </c>
      <c r="IZ44" s="165">
        <v>221.1037</v>
      </c>
      <c r="JA44" s="165">
        <v>-12.7347</v>
      </c>
      <c r="JB44" s="165">
        <v>23.134</v>
      </c>
      <c r="JC44" s="165">
        <v>12.8</v>
      </c>
      <c r="JD44" s="165">
        <v>7.4169999999999998</v>
      </c>
      <c r="JE44" s="165">
        <v>7.3949999999999996</v>
      </c>
      <c r="JF44" s="165">
        <v>-13.68</v>
      </c>
      <c r="JG44" s="165">
        <v>-9.92</v>
      </c>
      <c r="JH44" s="166"/>
      <c r="JI44" s="165">
        <v>9.3186999999999998</v>
      </c>
      <c r="JJ44" s="165">
        <v>-19.600200000000001</v>
      </c>
      <c r="JK44" s="165">
        <v>-37.267099999999999</v>
      </c>
      <c r="JL44" s="165">
        <v>17.3</v>
      </c>
      <c r="JM44" s="165">
        <v>43.32</v>
      </c>
      <c r="JN44" s="165">
        <v>43.343000000000004</v>
      </c>
      <c r="JO44" s="165">
        <v>11.260899999999999</v>
      </c>
      <c r="JP44" s="165">
        <v>13.4817</v>
      </c>
      <c r="JQ44" s="165">
        <v>43.636299999999999</v>
      </c>
      <c r="JR44" s="165">
        <v>43.582500000000003</v>
      </c>
      <c r="JS44" s="165">
        <v>41.640300000000003</v>
      </c>
      <c r="JT44" s="166"/>
      <c r="JU44" s="165">
        <v>38.5</v>
      </c>
      <c r="JV44" s="165">
        <v>12.215199999999999</v>
      </c>
      <c r="JW44" s="165">
        <v>8.35</v>
      </c>
      <c r="JX44" s="166"/>
      <c r="JY44" s="165">
        <v>-47.733499999999999</v>
      </c>
      <c r="JZ44" s="165">
        <v>80.510499999999993</v>
      </c>
      <c r="KA44" s="165">
        <v>58.369900000000001</v>
      </c>
      <c r="KB44" s="165">
        <v>-47.3934</v>
      </c>
      <c r="KC44" s="165">
        <v>-79.365200000000002</v>
      </c>
      <c r="KD44" s="165">
        <v>46.099600000000002</v>
      </c>
      <c r="KE44" s="165">
        <v>33.156100000000002</v>
      </c>
      <c r="KF44" s="165">
        <v>-51.8</v>
      </c>
      <c r="KG44" s="165">
        <v>52.4</v>
      </c>
      <c r="KH44" s="165">
        <v>145.88749999999999</v>
      </c>
      <c r="KI44" s="165">
        <v>-8.5218000000000007</v>
      </c>
    </row>
    <row r="45" spans="1:295" ht="18" customHeight="1" x14ac:dyDescent="0.3">
      <c r="A45" s="162" t="s">
        <v>121</v>
      </c>
      <c r="B45" s="162" t="s">
        <v>870</v>
      </c>
      <c r="C45" s="165">
        <v>0</v>
      </c>
      <c r="D45" s="165">
        <v>17.401800000000001</v>
      </c>
      <c r="E45" s="165">
        <v>-25.294599999999999</v>
      </c>
      <c r="F45" s="165">
        <v>-35.335000000000001</v>
      </c>
      <c r="G45" s="165">
        <v>11.7552</v>
      </c>
      <c r="H45" s="166"/>
      <c r="I45" s="165">
        <v>45.2926</v>
      </c>
      <c r="J45" s="165">
        <v>-64.492099999999994</v>
      </c>
      <c r="K45" s="165">
        <v>59.871600000000001</v>
      </c>
      <c r="L45" s="165">
        <v>30.491099999999999</v>
      </c>
      <c r="M45" s="166"/>
      <c r="N45" s="166"/>
      <c r="O45" s="165">
        <v>-69.820999999999998</v>
      </c>
      <c r="P45" s="165">
        <v>61.6</v>
      </c>
      <c r="Q45" s="165">
        <v>18.216000000000001</v>
      </c>
      <c r="R45" s="165">
        <v>-61.6</v>
      </c>
      <c r="S45" s="165">
        <v>13.5756</v>
      </c>
      <c r="T45" s="165">
        <v>28.126799999999999</v>
      </c>
      <c r="U45" s="165">
        <v>7.2145000000000001</v>
      </c>
      <c r="V45" s="165">
        <v>7.0183</v>
      </c>
      <c r="W45" s="165">
        <v>12.167199999999999</v>
      </c>
      <c r="X45" s="165">
        <v>5.1858000000000004</v>
      </c>
      <c r="Y45" s="165">
        <v>0.47160000000000002</v>
      </c>
      <c r="Z45" s="165">
        <v>2.5034000000000001</v>
      </c>
      <c r="AA45" s="166"/>
      <c r="AB45" s="166"/>
      <c r="AC45" s="165">
        <v>-58.89</v>
      </c>
      <c r="AD45" s="165">
        <v>-58.84</v>
      </c>
      <c r="AE45" s="166"/>
      <c r="AF45" s="165">
        <v>-17.760000000000002</v>
      </c>
      <c r="AG45" s="165">
        <v>68.2</v>
      </c>
      <c r="AH45" s="165">
        <v>24.427</v>
      </c>
      <c r="AI45" s="165">
        <v>0.27700000000000002</v>
      </c>
      <c r="AJ45" s="166">
        <v>0</v>
      </c>
      <c r="AK45" s="165">
        <v>-55.67</v>
      </c>
      <c r="AL45" s="165">
        <v>-52.07</v>
      </c>
      <c r="AM45" s="165">
        <v>55.94</v>
      </c>
      <c r="AN45" s="165">
        <v>56.17</v>
      </c>
      <c r="AO45" s="165">
        <v>20.266500000000001</v>
      </c>
      <c r="AP45" s="165">
        <v>-3.1707999999999998</v>
      </c>
      <c r="AQ45" s="165">
        <v>65.063199999999995</v>
      </c>
      <c r="AR45" s="165">
        <v>67.649799999999999</v>
      </c>
      <c r="AS45" s="165">
        <v>33.821599999999997</v>
      </c>
      <c r="AT45" s="165">
        <v>-48.761099999999999</v>
      </c>
      <c r="AU45" s="165">
        <v>-48.058900000000001</v>
      </c>
      <c r="AV45" s="165">
        <v>6.3917000000000002</v>
      </c>
      <c r="AW45" s="165">
        <v>6.4696999999999996</v>
      </c>
      <c r="AX45" s="165">
        <v>87.080600000000004</v>
      </c>
      <c r="AY45" s="166"/>
      <c r="AZ45" s="165">
        <v>28.841100000000001</v>
      </c>
      <c r="BA45" s="165">
        <v>28.764800000000001</v>
      </c>
      <c r="BB45" s="165">
        <v>-471.13400000000001</v>
      </c>
      <c r="BC45" s="165">
        <v>-10.1661</v>
      </c>
      <c r="BD45" s="165">
        <v>-6.4</v>
      </c>
      <c r="BE45" s="165">
        <v>-6.3</v>
      </c>
      <c r="BF45" s="165">
        <v>54.250999999999998</v>
      </c>
      <c r="BG45" s="165">
        <v>53.178600000000003</v>
      </c>
      <c r="BH45" s="165">
        <v>-5.4988000000000001</v>
      </c>
      <c r="BI45" s="166"/>
      <c r="BJ45" s="165">
        <v>-79.005899999999997</v>
      </c>
      <c r="BK45" s="165">
        <v>5.1738999999999997</v>
      </c>
      <c r="BL45" s="165">
        <v>8.5231999999999992</v>
      </c>
      <c r="BM45" s="165">
        <v>5.6509999999999998</v>
      </c>
      <c r="BN45" s="165">
        <v>514.63350000000003</v>
      </c>
      <c r="BO45" s="165">
        <v>78.951400000000007</v>
      </c>
      <c r="BP45" s="165">
        <v>79.195499999999996</v>
      </c>
      <c r="BQ45" s="165">
        <v>-459.8313</v>
      </c>
      <c r="BR45" s="165">
        <v>457.76229999999998</v>
      </c>
      <c r="BS45" s="166"/>
      <c r="BT45" s="165">
        <v>-127.5423</v>
      </c>
      <c r="BU45" s="165">
        <v>129.37979999999999</v>
      </c>
      <c r="BV45" s="165">
        <v>87.710300000000004</v>
      </c>
      <c r="BW45" s="165">
        <v>28.27</v>
      </c>
      <c r="BX45" s="165">
        <v>30.15</v>
      </c>
      <c r="BY45" s="165">
        <v>62.78</v>
      </c>
      <c r="BZ45" s="165">
        <v>75.39</v>
      </c>
      <c r="CA45" s="165">
        <v>16.748799999999999</v>
      </c>
      <c r="CB45" s="165">
        <v>16.748799999999999</v>
      </c>
      <c r="CC45" s="165">
        <v>40.919400000000003</v>
      </c>
      <c r="CD45" s="165">
        <v>41.673400000000001</v>
      </c>
      <c r="CE45" s="165">
        <v>-5.1868999999999996</v>
      </c>
      <c r="CF45" s="165">
        <v>-151.2088</v>
      </c>
      <c r="CG45" s="165">
        <v>-150.40770000000001</v>
      </c>
      <c r="CH45" s="165">
        <v>3.2014</v>
      </c>
      <c r="CI45" s="166"/>
      <c r="CJ45" s="166"/>
      <c r="CK45" s="166"/>
      <c r="CL45" s="165">
        <v>134</v>
      </c>
      <c r="CM45" s="165">
        <v>120.3</v>
      </c>
      <c r="CN45" s="165">
        <v>-12.76</v>
      </c>
      <c r="CO45" s="165">
        <v>55.447099999999999</v>
      </c>
      <c r="CP45" s="165">
        <v>53.862099999999998</v>
      </c>
      <c r="CQ45" s="165">
        <v>54.215400000000002</v>
      </c>
      <c r="CR45" s="165">
        <v>-45.184399999999997</v>
      </c>
      <c r="CS45" s="165">
        <v>-44.415999999999997</v>
      </c>
      <c r="CT45" s="165">
        <v>42.156300000000002</v>
      </c>
      <c r="CU45" s="165">
        <v>-46.2224</v>
      </c>
      <c r="CV45" s="165">
        <v>49.332599999999999</v>
      </c>
      <c r="CW45" s="165">
        <v>16.7226</v>
      </c>
      <c r="CX45" s="165">
        <v>82.57</v>
      </c>
      <c r="CY45" s="165">
        <v>40.369999999999997</v>
      </c>
      <c r="CZ45" s="165">
        <v>59.538600000000002</v>
      </c>
      <c r="DA45" s="165">
        <v>56.547499999999999</v>
      </c>
      <c r="DB45" s="165">
        <v>-29.88</v>
      </c>
      <c r="DC45" s="165">
        <v>-8.2943999999999996</v>
      </c>
      <c r="DD45" s="166"/>
      <c r="DE45" s="166"/>
      <c r="DF45" s="165">
        <v>-45.792299999999997</v>
      </c>
      <c r="DG45" s="165">
        <v>-13.8978</v>
      </c>
      <c r="DH45" s="165">
        <v>-18.321200000000001</v>
      </c>
      <c r="DI45" s="165">
        <v>-78.900000000000006</v>
      </c>
      <c r="DJ45" s="165">
        <v>-79</v>
      </c>
      <c r="DK45" s="165">
        <v>19.997900000000001</v>
      </c>
      <c r="DL45" s="165">
        <v>60.360700000000001</v>
      </c>
      <c r="DM45" s="165">
        <v>65.765100000000004</v>
      </c>
      <c r="DN45" s="165">
        <v>85.565200000000004</v>
      </c>
      <c r="DO45" s="165">
        <v>60.13</v>
      </c>
      <c r="DP45" s="165">
        <v>-8.18</v>
      </c>
      <c r="DQ45" s="165">
        <v>50.514499999999998</v>
      </c>
      <c r="DR45" s="165">
        <v>44.0488</v>
      </c>
      <c r="DS45" s="165">
        <v>-2.35</v>
      </c>
      <c r="DT45" s="165">
        <v>-2.33</v>
      </c>
      <c r="DU45" s="165">
        <v>80.55</v>
      </c>
      <c r="DV45" s="165">
        <v>49.56</v>
      </c>
      <c r="DW45" s="165">
        <v>44.7273</v>
      </c>
      <c r="DX45" s="165">
        <v>44.8</v>
      </c>
      <c r="DY45" s="165">
        <v>38.124200000000002</v>
      </c>
      <c r="DZ45" s="165">
        <v>37.0182</v>
      </c>
      <c r="EA45" s="165">
        <v>190.7739</v>
      </c>
      <c r="EB45" s="165">
        <v>158.2123</v>
      </c>
      <c r="EC45" s="165">
        <v>151.99959999999999</v>
      </c>
      <c r="ED45" s="165">
        <v>154.0136</v>
      </c>
      <c r="EE45" s="165">
        <v>99.2928</v>
      </c>
      <c r="EF45" s="165">
        <v>30.0669</v>
      </c>
      <c r="EG45" s="165">
        <v>-26.161999999999999</v>
      </c>
      <c r="EH45" s="165">
        <v>467.52699999999999</v>
      </c>
      <c r="EI45" s="165">
        <v>362.13619999999997</v>
      </c>
      <c r="EJ45" s="166"/>
      <c r="EK45" s="165">
        <v>-24.731400000000001</v>
      </c>
      <c r="EL45" s="165">
        <v>-21.980799999999999</v>
      </c>
      <c r="EM45" s="165">
        <v>23.895600000000002</v>
      </c>
      <c r="EN45" s="165">
        <v>18.830300000000001</v>
      </c>
      <c r="EO45" s="165">
        <v>18.060300000000002</v>
      </c>
      <c r="EP45" s="165">
        <v>39.984000000000002</v>
      </c>
      <c r="EQ45" s="165">
        <v>-22.560099999999998</v>
      </c>
      <c r="ER45" s="165">
        <v>-23.4879</v>
      </c>
      <c r="ES45" s="165">
        <v>-42.548000000000002</v>
      </c>
      <c r="ET45" s="166"/>
      <c r="EU45" s="165">
        <v>-14.6</v>
      </c>
      <c r="EV45" s="166"/>
      <c r="EW45" s="165">
        <v>15.0686</v>
      </c>
      <c r="EX45" s="165">
        <v>-26.195499999999999</v>
      </c>
      <c r="EY45" s="165">
        <v>-39.333199999999998</v>
      </c>
      <c r="EZ45" s="165">
        <v>-38.528300000000002</v>
      </c>
      <c r="FA45" s="165">
        <v>12.374599999999999</v>
      </c>
      <c r="FB45" s="165">
        <v>-28.152000000000001</v>
      </c>
      <c r="FC45" s="166"/>
      <c r="FD45" s="165">
        <v>23.3735</v>
      </c>
      <c r="FE45" s="166"/>
      <c r="FF45" s="165">
        <v>23.152000000000001</v>
      </c>
      <c r="FG45" s="165">
        <v>40.155999999999999</v>
      </c>
      <c r="FH45" s="165">
        <v>41.264099999999999</v>
      </c>
      <c r="FI45" s="165">
        <v>38.848399999999998</v>
      </c>
      <c r="FJ45" s="165">
        <v>-14.401199999999999</v>
      </c>
      <c r="FK45" s="165">
        <v>-13.731400000000001</v>
      </c>
      <c r="FL45" s="165">
        <v>45.380699999999997</v>
      </c>
      <c r="FM45" s="165">
        <v>-36.391500000000001</v>
      </c>
      <c r="FN45" s="165">
        <v>-36.269500000000001</v>
      </c>
      <c r="FO45" s="165">
        <v>15.339600000000001</v>
      </c>
      <c r="FP45" s="165">
        <v>19.380700000000001</v>
      </c>
      <c r="FQ45" s="165">
        <v>32.133699999999997</v>
      </c>
      <c r="FR45" s="165">
        <v>5.79</v>
      </c>
      <c r="FS45" s="165">
        <v>1.5752999999999999</v>
      </c>
      <c r="FT45" s="165">
        <v>1.5616000000000001</v>
      </c>
      <c r="FU45" s="165">
        <v>0.11</v>
      </c>
      <c r="FV45" s="165">
        <v>8.5500000000000007</v>
      </c>
      <c r="FW45" s="165">
        <v>30.418099999999999</v>
      </c>
      <c r="FX45" s="166"/>
      <c r="FY45" s="165">
        <v>2.653</v>
      </c>
      <c r="FZ45" s="165">
        <v>3.5190000000000001</v>
      </c>
      <c r="GA45" s="166"/>
      <c r="GB45" s="165">
        <v>52.76</v>
      </c>
      <c r="GC45" s="165">
        <v>-18.363</v>
      </c>
      <c r="GD45" s="165">
        <v>-12.7455</v>
      </c>
      <c r="GE45" s="165">
        <v>14.08</v>
      </c>
      <c r="GF45" s="165">
        <v>94.285799999999995</v>
      </c>
      <c r="GG45" s="165">
        <v>19.399999999999999</v>
      </c>
      <c r="GH45" s="165">
        <v>-19.252600000000001</v>
      </c>
      <c r="GI45" s="165">
        <v>-3.9883000000000002</v>
      </c>
      <c r="GJ45" s="165">
        <v>-4.2427999999999999</v>
      </c>
      <c r="GK45" s="165">
        <v>2.8679000000000001</v>
      </c>
      <c r="GL45" s="166"/>
      <c r="GM45" s="166"/>
      <c r="GN45" s="165">
        <v>-14.211499999999999</v>
      </c>
      <c r="GO45" s="165">
        <v>-41.885100000000001</v>
      </c>
      <c r="GP45" s="165">
        <v>17.295400000000001</v>
      </c>
      <c r="GQ45" s="165">
        <v>43.539299999999997</v>
      </c>
      <c r="GR45" s="165">
        <v>54.237299999999998</v>
      </c>
      <c r="GS45" s="165">
        <v>56.485799999999998</v>
      </c>
      <c r="GT45" s="165">
        <v>-138.87530000000001</v>
      </c>
      <c r="GU45" s="165">
        <v>-28.340199999999999</v>
      </c>
      <c r="GV45" s="165">
        <v>29.398900000000001</v>
      </c>
      <c r="GW45" s="165">
        <v>-70.540400000000005</v>
      </c>
      <c r="GX45" s="165">
        <v>7.4023000000000003</v>
      </c>
      <c r="GY45" s="165">
        <v>16.722899999999999</v>
      </c>
      <c r="GZ45" s="165">
        <v>16.257200000000001</v>
      </c>
      <c r="HA45" s="165">
        <v>9.4215999999999998</v>
      </c>
      <c r="HB45" s="165">
        <v>126.46120000000001</v>
      </c>
      <c r="HC45" s="165">
        <v>127.28060000000001</v>
      </c>
      <c r="HD45" s="166"/>
      <c r="HE45" s="166"/>
      <c r="HF45" s="165">
        <v>-192.14859999999999</v>
      </c>
      <c r="HG45" s="165">
        <v>192.0256</v>
      </c>
      <c r="HH45" s="165">
        <v>366.93310000000002</v>
      </c>
      <c r="HI45" s="165">
        <v>-124.2958</v>
      </c>
      <c r="HJ45" s="165">
        <v>-122.3498</v>
      </c>
      <c r="HK45" s="165">
        <v>-48.567</v>
      </c>
      <c r="HL45" s="165">
        <v>-36.712299999999999</v>
      </c>
      <c r="HM45" s="165">
        <v>65.272599999999997</v>
      </c>
      <c r="HN45" s="165">
        <v>64.313100000000006</v>
      </c>
      <c r="HO45" s="166"/>
      <c r="HP45" s="165">
        <v>-82.741900000000001</v>
      </c>
      <c r="HQ45" s="165">
        <v>36.203299999999999</v>
      </c>
      <c r="HR45" s="165">
        <v>34.621200000000002</v>
      </c>
      <c r="HS45" s="165">
        <v>-49.025100000000002</v>
      </c>
      <c r="HT45" s="165">
        <v>-48.945300000000003</v>
      </c>
      <c r="HU45" s="165">
        <v>107.23</v>
      </c>
      <c r="HV45" s="165">
        <v>107.15</v>
      </c>
      <c r="HW45" s="165">
        <v>18.399999999999999</v>
      </c>
      <c r="HX45" s="165">
        <v>18.600000000000001</v>
      </c>
      <c r="HY45" s="165">
        <v>22.0473</v>
      </c>
      <c r="HZ45" s="165">
        <v>35.68</v>
      </c>
      <c r="IA45" s="165">
        <v>-377.23430000000002</v>
      </c>
      <c r="IB45" s="165">
        <v>109.63079999999999</v>
      </c>
      <c r="IC45" s="165">
        <v>109.4071</v>
      </c>
      <c r="ID45" s="165">
        <v>17.899999999999999</v>
      </c>
      <c r="IE45" s="165">
        <v>-27.3</v>
      </c>
      <c r="IF45" s="165">
        <v>-32.700000000000003</v>
      </c>
      <c r="IG45" s="165">
        <v>-32.799999999999997</v>
      </c>
      <c r="IH45" s="165">
        <v>1.2979000000000001</v>
      </c>
      <c r="II45" s="165">
        <v>1.0593999999999999</v>
      </c>
      <c r="IJ45" s="165">
        <v>-361.23520000000002</v>
      </c>
      <c r="IK45" s="165">
        <v>-334.80040000000002</v>
      </c>
      <c r="IL45" s="165">
        <v>506.55630000000002</v>
      </c>
      <c r="IM45" s="165">
        <v>412.85070000000002</v>
      </c>
      <c r="IN45" s="165">
        <v>89.503900000000002</v>
      </c>
      <c r="IO45" s="165">
        <v>-396.4316</v>
      </c>
      <c r="IP45" s="165">
        <v>402.00420000000003</v>
      </c>
      <c r="IQ45" s="165">
        <v>-159.4538</v>
      </c>
      <c r="IR45" s="165">
        <v>-242.71969999999999</v>
      </c>
      <c r="IS45" s="165">
        <v>-398.14850000000001</v>
      </c>
      <c r="IT45" s="165">
        <v>113.801</v>
      </c>
      <c r="IU45" s="165">
        <v>113.8873</v>
      </c>
      <c r="IV45" s="165">
        <v>167.73990000000001</v>
      </c>
      <c r="IW45" s="165">
        <v>-493.41669999999999</v>
      </c>
      <c r="IX45" s="165">
        <v>250.58410000000001</v>
      </c>
      <c r="IY45" s="165">
        <v>-244.0693</v>
      </c>
      <c r="IZ45" s="165">
        <v>247.48759999999999</v>
      </c>
      <c r="JA45" s="165">
        <v>-10.729699999999999</v>
      </c>
      <c r="JB45" s="165">
        <v>23.428999999999998</v>
      </c>
      <c r="JC45" s="165">
        <v>14.4</v>
      </c>
      <c r="JD45" s="165">
        <v>6.8570000000000002</v>
      </c>
      <c r="JE45" s="165">
        <v>6.8659999999999997</v>
      </c>
      <c r="JF45" s="165">
        <v>-14.72</v>
      </c>
      <c r="JG45" s="165">
        <v>-7.36</v>
      </c>
      <c r="JH45" s="166"/>
      <c r="JI45" s="165">
        <v>7.5029000000000003</v>
      </c>
      <c r="JJ45" s="165">
        <v>-17.460899999999999</v>
      </c>
      <c r="JK45" s="165">
        <v>-34.657800000000002</v>
      </c>
      <c r="JL45" s="165">
        <v>14.3</v>
      </c>
      <c r="JM45" s="165">
        <v>44.433</v>
      </c>
      <c r="JN45" s="165">
        <v>44.624000000000002</v>
      </c>
      <c r="JO45" s="165">
        <v>11.072100000000001</v>
      </c>
      <c r="JP45" s="165">
        <v>13.2296</v>
      </c>
      <c r="JQ45" s="165">
        <v>42.099400000000003</v>
      </c>
      <c r="JR45" s="165">
        <v>42.094499999999996</v>
      </c>
      <c r="JS45" s="165">
        <v>41.555999999999997</v>
      </c>
      <c r="JT45" s="166"/>
      <c r="JU45" s="165">
        <v>29.5</v>
      </c>
      <c r="JV45" s="165">
        <v>10.304500000000001</v>
      </c>
      <c r="JW45" s="165">
        <v>9.5299999999999994</v>
      </c>
      <c r="JX45" s="166"/>
      <c r="JY45" s="165">
        <v>-36.840000000000003</v>
      </c>
      <c r="JZ45" s="165">
        <v>76.870500000000007</v>
      </c>
      <c r="KA45" s="165">
        <v>49.083199999999998</v>
      </c>
      <c r="KB45" s="165">
        <v>-36.232999999999997</v>
      </c>
      <c r="KC45" s="165">
        <v>-75.691800000000001</v>
      </c>
      <c r="KD45" s="165">
        <v>35.879899999999999</v>
      </c>
      <c r="KE45" s="165">
        <v>39.325400000000002</v>
      </c>
      <c r="KF45" s="165">
        <v>-42.6</v>
      </c>
      <c r="KG45" s="165">
        <v>42.5</v>
      </c>
      <c r="KH45" s="165">
        <v>172.3466</v>
      </c>
      <c r="KI45" s="165">
        <v>-33.7971</v>
      </c>
    </row>
    <row r="46" spans="1:295" ht="18" customHeight="1" x14ac:dyDescent="0.3">
      <c r="A46" s="162" t="s">
        <v>121</v>
      </c>
      <c r="B46" s="162" t="s">
        <v>871</v>
      </c>
      <c r="C46" s="165">
        <v>0</v>
      </c>
      <c r="D46" s="165">
        <v>18.790500000000002</v>
      </c>
      <c r="E46" s="165">
        <v>-27.854600000000001</v>
      </c>
      <c r="F46" s="165">
        <v>-34.267600000000002</v>
      </c>
      <c r="G46" s="165">
        <v>16.8657</v>
      </c>
      <c r="H46" s="166"/>
      <c r="I46" s="165">
        <v>51.904299999999999</v>
      </c>
      <c r="J46" s="165">
        <v>-82.563500000000005</v>
      </c>
      <c r="K46" s="165">
        <v>67.298199999999994</v>
      </c>
      <c r="L46" s="165">
        <v>34.4129</v>
      </c>
      <c r="M46" s="166"/>
      <c r="N46" s="166"/>
      <c r="O46" s="165">
        <v>-76.867999999999995</v>
      </c>
      <c r="P46" s="165">
        <v>68.2</v>
      </c>
      <c r="Q46" s="165">
        <v>20.7</v>
      </c>
      <c r="R46" s="165">
        <v>-66</v>
      </c>
      <c r="S46" s="165">
        <v>14.176299999999999</v>
      </c>
      <c r="T46" s="165">
        <v>38.380400000000002</v>
      </c>
      <c r="U46" s="165">
        <v>9.5852000000000004</v>
      </c>
      <c r="V46" s="165">
        <v>9.4629999999999992</v>
      </c>
      <c r="W46" s="165">
        <v>15.7531</v>
      </c>
      <c r="X46" s="165">
        <v>5.1916000000000002</v>
      </c>
      <c r="Y46" s="165">
        <v>0.43790000000000001</v>
      </c>
      <c r="Z46" s="165">
        <v>2.5497000000000001</v>
      </c>
      <c r="AA46" s="166"/>
      <c r="AB46" s="166"/>
      <c r="AC46" s="165">
        <v>-66.44</v>
      </c>
      <c r="AD46" s="165">
        <v>-66.47</v>
      </c>
      <c r="AE46" s="166"/>
      <c r="AF46" s="165">
        <v>-11.1</v>
      </c>
      <c r="AG46" s="165">
        <v>74.8</v>
      </c>
      <c r="AH46" s="165">
        <v>25.62</v>
      </c>
      <c r="AI46" s="165">
        <v>0.28399999999999997</v>
      </c>
      <c r="AJ46" s="166">
        <v>0</v>
      </c>
      <c r="AK46" s="165">
        <v>-62.24</v>
      </c>
      <c r="AL46" s="165">
        <v>-55.74</v>
      </c>
      <c r="AM46" s="165">
        <v>62.98</v>
      </c>
      <c r="AN46" s="165">
        <v>63.24</v>
      </c>
      <c r="AO46" s="165">
        <v>22.567399999999999</v>
      </c>
      <c r="AP46" s="165">
        <v>-4.9142999999999999</v>
      </c>
      <c r="AQ46" s="165">
        <v>72.330500000000001</v>
      </c>
      <c r="AR46" s="165">
        <v>75.142600000000002</v>
      </c>
      <c r="AS46" s="165">
        <v>40.967300000000002</v>
      </c>
      <c r="AT46" s="165">
        <v>-47.689500000000002</v>
      </c>
      <c r="AU46" s="165">
        <v>-47.649700000000003</v>
      </c>
      <c r="AV46" s="165">
        <v>8.4192</v>
      </c>
      <c r="AW46" s="165">
        <v>8.6818000000000008</v>
      </c>
      <c r="AX46" s="165">
        <v>98.023499999999999</v>
      </c>
      <c r="AY46" s="166"/>
      <c r="AZ46" s="165">
        <v>34.614199999999997</v>
      </c>
      <c r="BA46" s="165">
        <v>35.011200000000002</v>
      </c>
      <c r="BB46" s="165">
        <v>-561.15139999999997</v>
      </c>
      <c r="BC46" s="165">
        <v>-13.036300000000001</v>
      </c>
      <c r="BD46" s="165">
        <v>-5.0999999999999996</v>
      </c>
      <c r="BE46" s="165">
        <v>-5.2</v>
      </c>
      <c r="BF46" s="165">
        <v>54.466500000000003</v>
      </c>
      <c r="BG46" s="165">
        <v>53.1402</v>
      </c>
      <c r="BH46" s="165">
        <v>-6.4691000000000001</v>
      </c>
      <c r="BI46" s="166"/>
      <c r="BJ46" s="165">
        <v>-75.073400000000007</v>
      </c>
      <c r="BK46" s="165">
        <v>4.8484999999999996</v>
      </c>
      <c r="BL46" s="165">
        <v>9.8861000000000008</v>
      </c>
      <c r="BM46" s="165">
        <v>6.6604999999999999</v>
      </c>
      <c r="BN46" s="165">
        <v>615.1309</v>
      </c>
      <c r="BO46" s="165">
        <v>116.1534</v>
      </c>
      <c r="BP46" s="165">
        <v>116.0924</v>
      </c>
      <c r="BQ46" s="165">
        <v>-490.66680000000002</v>
      </c>
      <c r="BR46" s="165">
        <v>575.41269999999997</v>
      </c>
      <c r="BS46" s="166"/>
      <c r="BT46" s="165">
        <v>-130.62270000000001</v>
      </c>
      <c r="BU46" s="165">
        <v>137.7689</v>
      </c>
      <c r="BV46" s="165">
        <v>100.6737</v>
      </c>
      <c r="BW46" s="165">
        <v>33.64</v>
      </c>
      <c r="BX46" s="165">
        <v>37.58</v>
      </c>
      <c r="BY46" s="165">
        <v>71.16</v>
      </c>
      <c r="BZ46" s="165">
        <v>82.61</v>
      </c>
      <c r="CA46" s="165">
        <v>2.9512</v>
      </c>
      <c r="CB46" s="165">
        <v>6.0323000000000002</v>
      </c>
      <c r="CC46" s="165">
        <v>52.8431</v>
      </c>
      <c r="CD46" s="165">
        <v>53.748600000000003</v>
      </c>
      <c r="CE46" s="165">
        <v>-5.4676</v>
      </c>
      <c r="CF46" s="165">
        <v>-193.4846</v>
      </c>
      <c r="CG46" s="165">
        <v>-194.9384</v>
      </c>
      <c r="CH46" s="165">
        <v>5.9390000000000001</v>
      </c>
      <c r="CI46" s="166"/>
      <c r="CJ46" s="166"/>
      <c r="CK46" s="166"/>
      <c r="CL46" s="165">
        <v>145.19999999999999</v>
      </c>
      <c r="CM46" s="165">
        <v>130.9</v>
      </c>
      <c r="CN46" s="165">
        <v>-14.16</v>
      </c>
      <c r="CO46" s="165">
        <v>48.044699999999999</v>
      </c>
      <c r="CP46" s="165">
        <v>46.439900000000002</v>
      </c>
      <c r="CQ46" s="165">
        <v>46.8994</v>
      </c>
      <c r="CR46" s="165">
        <v>-53.738199999999999</v>
      </c>
      <c r="CS46" s="165">
        <v>-53.271099999999997</v>
      </c>
      <c r="CT46" s="165">
        <v>80.859800000000007</v>
      </c>
      <c r="CU46" s="165">
        <v>-82.816299999999998</v>
      </c>
      <c r="CV46" s="165">
        <v>89.8185</v>
      </c>
      <c r="CW46" s="165">
        <v>18.302499999999998</v>
      </c>
      <c r="CX46" s="165">
        <v>88.58</v>
      </c>
      <c r="CY46" s="165">
        <v>43.85</v>
      </c>
      <c r="CZ46" s="165">
        <v>63.757300000000001</v>
      </c>
      <c r="DA46" s="165">
        <v>60.356099999999998</v>
      </c>
      <c r="DB46" s="165">
        <v>-33.01</v>
      </c>
      <c r="DC46" s="165">
        <v>-8.5709</v>
      </c>
      <c r="DD46" s="166"/>
      <c r="DE46" s="166"/>
      <c r="DF46" s="165">
        <v>-71.893100000000004</v>
      </c>
      <c r="DG46" s="165">
        <v>-14.8384</v>
      </c>
      <c r="DH46" s="165">
        <v>-20.194400000000002</v>
      </c>
      <c r="DI46" s="165">
        <v>-87.5</v>
      </c>
      <c r="DJ46" s="165">
        <v>-87.7</v>
      </c>
      <c r="DK46" s="165">
        <v>20.744900000000001</v>
      </c>
      <c r="DL46" s="165">
        <v>62.118499999999997</v>
      </c>
      <c r="DM46" s="165">
        <v>73.279499999999999</v>
      </c>
      <c r="DN46" s="165">
        <v>87.908900000000003</v>
      </c>
      <c r="DO46" s="165">
        <v>60.74</v>
      </c>
      <c r="DP46" s="165">
        <v>-9.82</v>
      </c>
      <c r="DQ46" s="165">
        <v>53.862499999999997</v>
      </c>
      <c r="DR46" s="165">
        <v>70.968999999999994</v>
      </c>
      <c r="DS46" s="165">
        <v>-1.92</v>
      </c>
      <c r="DT46" s="165">
        <v>-1.95</v>
      </c>
      <c r="DU46" s="165">
        <v>76.739999999999995</v>
      </c>
      <c r="DV46" s="165">
        <v>51.95</v>
      </c>
      <c r="DW46" s="165">
        <v>71.654499999999999</v>
      </c>
      <c r="DX46" s="165">
        <v>69.381799999999998</v>
      </c>
      <c r="DY46" s="165">
        <v>39.569600000000001</v>
      </c>
      <c r="DZ46" s="165">
        <v>39.0364</v>
      </c>
      <c r="EA46" s="165">
        <v>210.1705</v>
      </c>
      <c r="EB46" s="165">
        <v>177.11580000000001</v>
      </c>
      <c r="EC46" s="165">
        <v>170.446</v>
      </c>
      <c r="ED46" s="165">
        <v>172.27260000000001</v>
      </c>
      <c r="EE46" s="165">
        <v>101.0001</v>
      </c>
      <c r="EF46" s="165">
        <v>29.2926</v>
      </c>
      <c r="EG46" s="165">
        <v>-27.460999999999999</v>
      </c>
      <c r="EH46" s="165">
        <v>499.37029999999999</v>
      </c>
      <c r="EI46" s="165">
        <v>315.67790000000002</v>
      </c>
      <c r="EJ46" s="166"/>
      <c r="EK46" s="165">
        <v>-25.238499999999998</v>
      </c>
      <c r="EL46" s="165">
        <v>-22.443899999999999</v>
      </c>
      <c r="EM46" s="165">
        <v>27.0032</v>
      </c>
      <c r="EN46" s="165">
        <v>25.6907</v>
      </c>
      <c r="EO46" s="165">
        <v>24.030100000000001</v>
      </c>
      <c r="EP46" s="165">
        <v>33.840000000000003</v>
      </c>
      <c r="EQ46" s="165">
        <v>-31.911200000000001</v>
      </c>
      <c r="ER46" s="165">
        <v>-32.450499999999998</v>
      </c>
      <c r="ES46" s="165">
        <v>-38.203400000000002</v>
      </c>
      <c r="ET46" s="166"/>
      <c r="EU46" s="165">
        <v>-14.29</v>
      </c>
      <c r="EV46" s="166"/>
      <c r="EW46" s="165">
        <v>16.3338</v>
      </c>
      <c r="EX46" s="165">
        <v>-18.449400000000001</v>
      </c>
      <c r="EY46" s="165">
        <v>-38.666699999999999</v>
      </c>
      <c r="EZ46" s="165">
        <v>-37.7316</v>
      </c>
      <c r="FA46" s="165">
        <v>10.9581</v>
      </c>
      <c r="FB46" s="165">
        <v>-27.280999999999999</v>
      </c>
      <c r="FC46" s="165">
        <v>15.654500000000001</v>
      </c>
      <c r="FD46" s="165">
        <v>23.2195</v>
      </c>
      <c r="FE46" s="166"/>
      <c r="FF46" s="165">
        <v>23.107299999999999</v>
      </c>
      <c r="FG46" s="165">
        <v>40.212899999999998</v>
      </c>
      <c r="FH46" s="165">
        <v>40.577300000000001</v>
      </c>
      <c r="FI46" s="165">
        <v>38.969799999999999</v>
      </c>
      <c r="FJ46" s="165">
        <v>-6.5308000000000002</v>
      </c>
      <c r="FK46" s="165">
        <v>-6.3632999999999997</v>
      </c>
      <c r="FL46" s="165">
        <v>94.780299999999997</v>
      </c>
      <c r="FM46" s="165">
        <v>-37.329000000000001</v>
      </c>
      <c r="FN46" s="165">
        <v>-37.633600000000001</v>
      </c>
      <c r="FO46" s="165">
        <v>49.826099999999997</v>
      </c>
      <c r="FP46" s="165">
        <v>53.248399999999997</v>
      </c>
      <c r="FQ46" s="165">
        <v>39.113799999999998</v>
      </c>
      <c r="FR46" s="165">
        <v>11.22</v>
      </c>
      <c r="FS46" s="166"/>
      <c r="FT46" s="165">
        <v>1.6080000000000001</v>
      </c>
      <c r="FU46" s="165">
        <v>0.11</v>
      </c>
      <c r="FV46" s="165">
        <v>9.26</v>
      </c>
      <c r="FW46" s="165">
        <v>37.876899999999999</v>
      </c>
      <c r="FX46" s="166"/>
      <c r="FY46" s="165">
        <v>3.1469999999999998</v>
      </c>
      <c r="FZ46" s="165">
        <v>3.43</v>
      </c>
      <c r="GA46" s="166"/>
      <c r="GB46" s="165">
        <v>53.87</v>
      </c>
      <c r="GC46" s="165">
        <v>-54.181800000000003</v>
      </c>
      <c r="GD46" s="165">
        <v>-47.836399999999998</v>
      </c>
      <c r="GE46" s="165">
        <v>15.48</v>
      </c>
      <c r="GF46" s="165">
        <v>92.037599999999998</v>
      </c>
      <c r="GG46" s="165">
        <v>19.100000000000001</v>
      </c>
      <c r="GH46" s="165">
        <v>-22.344799999999999</v>
      </c>
      <c r="GI46" s="165">
        <v>-4.4255000000000004</v>
      </c>
      <c r="GJ46" s="165">
        <v>-4.7404000000000002</v>
      </c>
      <c r="GK46" s="165">
        <v>3.0905</v>
      </c>
      <c r="GL46" s="166"/>
      <c r="GM46" s="166"/>
      <c r="GN46" s="165">
        <v>-15.898</v>
      </c>
      <c r="GO46" s="165">
        <v>-46.575400000000002</v>
      </c>
      <c r="GP46" s="165">
        <v>16.883400000000002</v>
      </c>
      <c r="GQ46" s="165">
        <v>48.766199999999998</v>
      </c>
      <c r="GR46" s="165">
        <v>54.081600000000002</v>
      </c>
      <c r="GS46" s="165">
        <v>53.381100000000004</v>
      </c>
      <c r="GT46" s="165">
        <v>-148.57</v>
      </c>
      <c r="GU46" s="165">
        <v>-28.673500000000001</v>
      </c>
      <c r="GV46" s="165">
        <v>33.109299999999998</v>
      </c>
      <c r="GW46" s="165">
        <v>-72.804400000000001</v>
      </c>
      <c r="GX46" s="165">
        <v>7.8433000000000002</v>
      </c>
      <c r="GY46" s="165">
        <v>18.363600000000002</v>
      </c>
      <c r="GZ46" s="165">
        <v>17.839300000000001</v>
      </c>
      <c r="HA46" s="165">
        <v>9.8397000000000006</v>
      </c>
      <c r="HB46" s="165">
        <v>132.80080000000001</v>
      </c>
      <c r="HC46" s="165">
        <v>131.4306</v>
      </c>
      <c r="HD46" s="165">
        <v>99.3</v>
      </c>
      <c r="HE46" s="165">
        <v>-97.601500000000001</v>
      </c>
      <c r="HF46" s="165">
        <v>-323.11930000000001</v>
      </c>
      <c r="HG46" s="165">
        <v>324.18970000000002</v>
      </c>
      <c r="HH46" s="165">
        <v>401.70929999999998</v>
      </c>
      <c r="HI46" s="165">
        <v>-128.14879999999999</v>
      </c>
      <c r="HJ46" s="165">
        <v>-126.4888</v>
      </c>
      <c r="HK46" s="165">
        <v>-47.866599999999998</v>
      </c>
      <c r="HL46" s="165">
        <v>-35.775500000000001</v>
      </c>
      <c r="HM46" s="165">
        <v>67.150800000000004</v>
      </c>
      <c r="HN46" s="165">
        <v>66.721900000000005</v>
      </c>
      <c r="HO46" s="165">
        <v>-90.560900000000004</v>
      </c>
      <c r="HP46" s="166"/>
      <c r="HQ46" s="165">
        <v>34.478400000000001</v>
      </c>
      <c r="HR46" s="165">
        <v>33.621400000000001</v>
      </c>
      <c r="HS46" s="165">
        <v>-50.7669</v>
      </c>
      <c r="HT46" s="165">
        <v>-51.678600000000003</v>
      </c>
      <c r="HU46" s="165">
        <v>109.85</v>
      </c>
      <c r="HV46" s="165">
        <v>107.51</v>
      </c>
      <c r="HW46" s="165">
        <v>16.399999999999999</v>
      </c>
      <c r="HX46" s="165">
        <v>17.2</v>
      </c>
      <c r="HY46" s="165">
        <v>22.0473</v>
      </c>
      <c r="HZ46" s="165">
        <v>39.520000000000003</v>
      </c>
      <c r="IA46" s="165">
        <v>-362.92779999999999</v>
      </c>
      <c r="IB46" s="165">
        <v>105.0457</v>
      </c>
      <c r="IC46" s="165">
        <v>104.8871</v>
      </c>
      <c r="ID46" s="165">
        <v>18.5</v>
      </c>
      <c r="IE46" s="165">
        <v>-29</v>
      </c>
      <c r="IF46" s="165">
        <v>-31.9</v>
      </c>
      <c r="IG46" s="165">
        <v>-31.9</v>
      </c>
      <c r="IH46" s="166"/>
      <c r="II46" s="165">
        <v>1.1915</v>
      </c>
      <c r="IJ46" s="165">
        <v>-394.10410000000002</v>
      </c>
      <c r="IK46" s="165">
        <v>-284.92790000000002</v>
      </c>
      <c r="IL46" s="165">
        <v>497.3014</v>
      </c>
      <c r="IM46" s="165">
        <v>398.69290000000001</v>
      </c>
      <c r="IN46" s="165">
        <v>84.889899999999997</v>
      </c>
      <c r="IO46" s="165">
        <v>-389.65589999999997</v>
      </c>
      <c r="IP46" s="165">
        <v>392.96550000000002</v>
      </c>
      <c r="IQ46" s="165">
        <v>-158.1867</v>
      </c>
      <c r="IR46" s="165">
        <v>-240.22710000000001</v>
      </c>
      <c r="IS46" s="165">
        <v>-387.72519999999997</v>
      </c>
      <c r="IT46" s="165">
        <v>109.27379999999999</v>
      </c>
      <c r="IU46" s="165">
        <v>112.212</v>
      </c>
      <c r="IV46" s="165">
        <v>162.37719999999999</v>
      </c>
      <c r="IW46" s="165">
        <v>-482.16050000000001</v>
      </c>
      <c r="IX46" s="165">
        <v>246.07599999999999</v>
      </c>
      <c r="IY46" s="165">
        <v>-243.40520000000001</v>
      </c>
      <c r="IZ46" s="165">
        <v>238.0668</v>
      </c>
      <c r="JA46" s="165">
        <v>-11.8393</v>
      </c>
      <c r="JB46" s="165">
        <v>18.837</v>
      </c>
      <c r="JC46" s="165">
        <v>15.2</v>
      </c>
      <c r="JD46" s="165">
        <v>6.5670000000000002</v>
      </c>
      <c r="JE46" s="165">
        <v>6.6609999999999996</v>
      </c>
      <c r="JF46" s="165">
        <v>-15.2</v>
      </c>
      <c r="JG46" s="165">
        <v>-8.08</v>
      </c>
      <c r="JH46" s="166"/>
      <c r="JI46" s="165">
        <v>8.2628000000000004</v>
      </c>
      <c r="JJ46" s="165">
        <v>-15.4376</v>
      </c>
      <c r="JK46" s="165">
        <v>-35.887700000000002</v>
      </c>
      <c r="JL46" s="165">
        <v>12.9</v>
      </c>
      <c r="JM46" s="165">
        <v>45.465000000000003</v>
      </c>
      <c r="JN46" s="165">
        <v>45.207000000000001</v>
      </c>
      <c r="JO46" s="165">
        <v>11.2987</v>
      </c>
      <c r="JP46" s="166"/>
      <c r="JQ46" s="165">
        <v>43.337600000000002</v>
      </c>
      <c r="JR46" s="165">
        <v>43.081099999999999</v>
      </c>
      <c r="JS46" s="165">
        <v>43.391300000000001</v>
      </c>
      <c r="JT46" s="166"/>
      <c r="JU46" s="165">
        <v>30.3</v>
      </c>
      <c r="JV46" s="165">
        <v>10.9818</v>
      </c>
      <c r="JW46" s="165">
        <v>10.19</v>
      </c>
      <c r="JX46" s="166"/>
      <c r="JY46" s="165">
        <v>-38.114899999999999</v>
      </c>
      <c r="JZ46" s="165">
        <v>77.370599999999996</v>
      </c>
      <c r="KA46" s="165">
        <v>48.834899999999998</v>
      </c>
      <c r="KB46" s="165">
        <v>-37.979500000000002</v>
      </c>
      <c r="KC46" s="165">
        <v>-76.544899999999998</v>
      </c>
      <c r="KD46" s="165">
        <v>35.7316</v>
      </c>
      <c r="KE46" s="165">
        <v>40.860399999999998</v>
      </c>
      <c r="KF46" s="165">
        <v>-44.2</v>
      </c>
      <c r="KG46" s="165">
        <v>44.5</v>
      </c>
      <c r="KH46" s="165">
        <v>74.468800000000002</v>
      </c>
      <c r="KI46" s="165">
        <v>65.351799999999997</v>
      </c>
    </row>
    <row r="47" spans="1:295" ht="18" customHeight="1" x14ac:dyDescent="0.3">
      <c r="A47" s="162" t="s">
        <v>121</v>
      </c>
      <c r="B47" s="162" t="s">
        <v>872</v>
      </c>
      <c r="C47" s="165">
        <v>0</v>
      </c>
      <c r="D47" s="165">
        <v>18.391200000000001</v>
      </c>
      <c r="E47" s="165">
        <v>-27.6066</v>
      </c>
      <c r="F47" s="165">
        <v>-34.0441</v>
      </c>
      <c r="G47" s="165">
        <v>17.836600000000001</v>
      </c>
      <c r="H47" s="166"/>
      <c r="I47" s="165">
        <v>52.731699999999996</v>
      </c>
      <c r="J47" s="165">
        <v>-83.923500000000004</v>
      </c>
      <c r="K47" s="165">
        <v>69.778400000000005</v>
      </c>
      <c r="L47" s="165">
        <v>35.252899999999997</v>
      </c>
      <c r="M47" s="166"/>
      <c r="N47" s="166"/>
      <c r="O47" s="165">
        <v>-77.623999999999995</v>
      </c>
      <c r="P47" s="166"/>
      <c r="Q47" s="166"/>
      <c r="R47" s="165">
        <v>-68.2</v>
      </c>
      <c r="S47" s="165">
        <v>13.888999999999999</v>
      </c>
      <c r="T47" s="165">
        <v>40.0212</v>
      </c>
      <c r="U47" s="165">
        <v>9.9797999999999991</v>
      </c>
      <c r="V47" s="165">
        <v>10.094900000000001</v>
      </c>
      <c r="W47" s="165">
        <v>16.362300000000001</v>
      </c>
      <c r="X47" s="165">
        <v>5.5433000000000003</v>
      </c>
      <c r="Y47" s="165">
        <v>0.31950000000000001</v>
      </c>
      <c r="Z47" s="165">
        <v>2.4695999999999998</v>
      </c>
      <c r="AA47" s="166"/>
      <c r="AB47" s="166"/>
      <c r="AC47" s="165">
        <v>-72.099999999999994</v>
      </c>
      <c r="AD47" s="165">
        <v>-72.14</v>
      </c>
      <c r="AE47" s="166"/>
      <c r="AF47" s="165">
        <v>-4.4400000000000004</v>
      </c>
      <c r="AG47" s="165">
        <v>77</v>
      </c>
      <c r="AH47" s="165">
        <v>27.72</v>
      </c>
      <c r="AI47" s="165">
        <v>0.29399999999999998</v>
      </c>
      <c r="AJ47" s="166">
        <v>0</v>
      </c>
      <c r="AK47" s="165">
        <v>-72.72</v>
      </c>
      <c r="AL47" s="165">
        <v>-46.19</v>
      </c>
      <c r="AM47" s="165">
        <v>73.260000000000005</v>
      </c>
      <c r="AN47" s="165">
        <v>73.7</v>
      </c>
      <c r="AO47" s="165">
        <v>23.688099999999999</v>
      </c>
      <c r="AP47" s="165">
        <v>-6.0361000000000002</v>
      </c>
      <c r="AQ47" s="165">
        <v>73.559299999999993</v>
      </c>
      <c r="AR47" s="165">
        <v>76.835700000000003</v>
      </c>
      <c r="AS47" s="165">
        <v>41.9129</v>
      </c>
      <c r="AT47" s="165">
        <v>-50.100700000000003</v>
      </c>
      <c r="AU47" s="165">
        <v>-49.905200000000001</v>
      </c>
      <c r="AV47" s="165">
        <v>7.4215999999999998</v>
      </c>
      <c r="AW47" s="165">
        <v>7.3651</v>
      </c>
      <c r="AX47" s="165">
        <v>99.7059</v>
      </c>
      <c r="AY47" s="166"/>
      <c r="AZ47" s="165">
        <v>34.417000000000002</v>
      </c>
      <c r="BA47" s="165">
        <v>34.604399999999998</v>
      </c>
      <c r="BB47" s="165">
        <v>-562.12630000000001</v>
      </c>
      <c r="BC47" s="165">
        <v>-13.978</v>
      </c>
      <c r="BD47" s="165">
        <v>-4.9000000000000004</v>
      </c>
      <c r="BE47" s="165">
        <v>-4.7</v>
      </c>
      <c r="BF47" s="165">
        <v>57.319000000000003</v>
      </c>
      <c r="BG47" s="165">
        <v>55.671700000000001</v>
      </c>
      <c r="BH47" s="165">
        <v>-7.1239999999999997</v>
      </c>
      <c r="BI47" s="166"/>
      <c r="BJ47" s="165">
        <v>-62.463200000000001</v>
      </c>
      <c r="BK47" s="165">
        <v>5.7428999999999997</v>
      </c>
      <c r="BL47" s="165">
        <v>9.6953999999999994</v>
      </c>
      <c r="BM47" s="165">
        <v>6.5643000000000002</v>
      </c>
      <c r="BN47" s="165">
        <v>616.90089999999998</v>
      </c>
      <c r="BO47" s="165">
        <v>114.0782</v>
      </c>
      <c r="BP47" s="165">
        <v>113.834</v>
      </c>
      <c r="BQ47" s="165">
        <v>-479.18830000000003</v>
      </c>
      <c r="BR47" s="165">
        <v>590.69349999999997</v>
      </c>
      <c r="BS47" s="166"/>
      <c r="BT47" s="165">
        <v>-133.90309999999999</v>
      </c>
      <c r="BU47" s="165">
        <v>136.35579999999999</v>
      </c>
      <c r="BV47" s="165">
        <v>102.7295</v>
      </c>
      <c r="BW47" s="165">
        <v>33.590000000000003</v>
      </c>
      <c r="BX47" s="165">
        <v>37.99</v>
      </c>
      <c r="BY47" s="165">
        <v>72.650000000000006</v>
      </c>
      <c r="BZ47" s="165">
        <v>84.34</v>
      </c>
      <c r="CA47" s="165">
        <v>-13.2576</v>
      </c>
      <c r="CB47" s="165">
        <v>-12.7217</v>
      </c>
      <c r="CC47" s="165">
        <v>64.611599999999996</v>
      </c>
      <c r="CD47" s="165">
        <v>66.477000000000004</v>
      </c>
      <c r="CE47" s="165">
        <v>-4.2938999999999998</v>
      </c>
      <c r="CF47" s="165">
        <v>-198.38300000000001</v>
      </c>
      <c r="CG47" s="165">
        <v>-199.1866</v>
      </c>
      <c r="CH47" s="165">
        <v>6.1479999999999997</v>
      </c>
      <c r="CI47" s="165">
        <v>0</v>
      </c>
      <c r="CJ47" s="166"/>
      <c r="CK47" s="166"/>
      <c r="CL47" s="165">
        <v>148.30000000000001</v>
      </c>
      <c r="CM47" s="165">
        <v>132.80000000000001</v>
      </c>
      <c r="CN47" s="165">
        <v>-14.41</v>
      </c>
      <c r="CO47" s="165">
        <v>46.778599999999997</v>
      </c>
      <c r="CP47" s="165">
        <v>45.247799999999998</v>
      </c>
      <c r="CQ47" s="165">
        <v>45.886000000000003</v>
      </c>
      <c r="CR47" s="165">
        <v>-51.761600000000001</v>
      </c>
      <c r="CS47" s="165">
        <v>-51.131900000000002</v>
      </c>
      <c r="CT47" s="165">
        <v>74.583100000000002</v>
      </c>
      <c r="CU47" s="165">
        <v>-80.355900000000005</v>
      </c>
      <c r="CV47" s="165">
        <v>84.8155</v>
      </c>
      <c r="CW47" s="165">
        <v>18.743500000000001</v>
      </c>
      <c r="CX47" s="165">
        <v>90.44</v>
      </c>
      <c r="CY47" s="165">
        <v>44.59</v>
      </c>
      <c r="CZ47" s="165">
        <v>65.163600000000002</v>
      </c>
      <c r="DA47" s="165">
        <v>61.820999999999998</v>
      </c>
      <c r="DB47" s="165">
        <v>-32.74</v>
      </c>
      <c r="DC47" s="165">
        <v>-8.9855999999999998</v>
      </c>
      <c r="DD47" s="166"/>
      <c r="DE47" s="166"/>
      <c r="DF47" s="165">
        <v>-74.406400000000005</v>
      </c>
      <c r="DG47" s="165">
        <v>-15.719799999999999</v>
      </c>
      <c r="DH47" s="165">
        <v>-20.185199999999998</v>
      </c>
      <c r="DI47" s="165">
        <v>-87</v>
      </c>
      <c r="DJ47" s="165">
        <v>-88.2</v>
      </c>
      <c r="DK47" s="165">
        <v>19.855</v>
      </c>
      <c r="DL47" s="166"/>
      <c r="DM47" s="165">
        <v>77.036600000000007</v>
      </c>
      <c r="DN47" s="166"/>
      <c r="DO47" s="166"/>
      <c r="DP47" s="165">
        <v>-11.17</v>
      </c>
      <c r="DQ47" s="165">
        <v>54.916499999999999</v>
      </c>
      <c r="DR47" s="165">
        <v>72.746600000000001</v>
      </c>
      <c r="DS47" s="165">
        <v>-1.91</v>
      </c>
      <c r="DT47" s="165">
        <v>-1.89</v>
      </c>
      <c r="DU47" s="165">
        <v>79.98</v>
      </c>
      <c r="DV47" s="165">
        <v>53.24</v>
      </c>
      <c r="DW47" s="165">
        <v>73.290899999999993</v>
      </c>
      <c r="DX47" s="165">
        <v>71.745500000000007</v>
      </c>
      <c r="DY47" s="165">
        <v>24.574100000000001</v>
      </c>
      <c r="DZ47" s="165">
        <v>23.7364</v>
      </c>
      <c r="EA47" s="165">
        <v>204.79230000000001</v>
      </c>
      <c r="EB47" s="165">
        <v>171.2321</v>
      </c>
      <c r="EC47" s="165">
        <v>165.3417</v>
      </c>
      <c r="ED47" s="165">
        <v>168.11250000000001</v>
      </c>
      <c r="EE47" s="165">
        <v>101.1298</v>
      </c>
      <c r="EF47" s="165">
        <v>29.136800000000001</v>
      </c>
      <c r="EG47" s="165">
        <v>-27.463000000000001</v>
      </c>
      <c r="EH47" s="165">
        <v>493.99439999999998</v>
      </c>
      <c r="EI47" s="165">
        <v>330.0224</v>
      </c>
      <c r="EJ47" s="166"/>
      <c r="EK47" s="165">
        <v>-25.1751</v>
      </c>
      <c r="EL47" s="165">
        <v>-22.488</v>
      </c>
      <c r="EM47" s="165">
        <v>27.4392</v>
      </c>
      <c r="EN47" s="165">
        <v>28.8659</v>
      </c>
      <c r="EO47" s="165">
        <v>26.614699999999999</v>
      </c>
      <c r="EP47" s="165">
        <v>35.375999999999998</v>
      </c>
      <c r="EQ47" s="165">
        <v>-34.5212</v>
      </c>
      <c r="ER47" s="165">
        <v>-35.251800000000003</v>
      </c>
      <c r="ES47" s="165">
        <v>-39.195399999999999</v>
      </c>
      <c r="ET47" s="166"/>
      <c r="EU47" s="165">
        <v>-14.52</v>
      </c>
      <c r="EV47" s="166"/>
      <c r="EW47" s="165">
        <v>16.704499999999999</v>
      </c>
      <c r="EX47" s="165">
        <v>-14.462</v>
      </c>
      <c r="EY47" s="165">
        <v>-41.1173</v>
      </c>
      <c r="EZ47" s="165">
        <v>-40.3979</v>
      </c>
      <c r="FA47" s="165">
        <v>12.5609</v>
      </c>
      <c r="FB47" s="165">
        <v>-27.255099999999999</v>
      </c>
      <c r="FC47" s="166"/>
      <c r="FD47" s="165">
        <v>23.907900000000001</v>
      </c>
      <c r="FE47" s="166"/>
      <c r="FF47" s="165">
        <v>23.2942</v>
      </c>
      <c r="FG47" s="165">
        <v>40.272500000000001</v>
      </c>
      <c r="FH47" s="165">
        <v>40.7697</v>
      </c>
      <c r="FI47" s="165">
        <v>39.1252</v>
      </c>
      <c r="FJ47" s="165">
        <v>11.8894</v>
      </c>
      <c r="FK47" s="165">
        <v>12.559200000000001</v>
      </c>
      <c r="FL47" s="165">
        <v>28.635000000000002</v>
      </c>
      <c r="FM47" s="165">
        <v>-22.005600000000001</v>
      </c>
      <c r="FN47" s="165">
        <v>-22.098800000000001</v>
      </c>
      <c r="FO47" s="165">
        <v>-5.48</v>
      </c>
      <c r="FP47" s="165">
        <v>0</v>
      </c>
      <c r="FQ47" s="165">
        <v>40.021999999999998</v>
      </c>
      <c r="FR47" s="165">
        <v>1.74</v>
      </c>
      <c r="FS47" s="165">
        <v>1.5752999999999999</v>
      </c>
      <c r="FT47" s="165">
        <v>1.6202000000000001</v>
      </c>
      <c r="FU47" s="165">
        <v>0.11</v>
      </c>
      <c r="FV47" s="165">
        <v>14.06</v>
      </c>
      <c r="FW47" s="165">
        <v>39.070999999999998</v>
      </c>
      <c r="FX47" s="166"/>
      <c r="FY47" s="165">
        <v>3.206</v>
      </c>
      <c r="FZ47" s="165">
        <v>4.5330000000000004</v>
      </c>
      <c r="GA47" s="166"/>
      <c r="GB47" s="165">
        <v>59.74</v>
      </c>
      <c r="GC47" s="165">
        <v>7.6463999999999999</v>
      </c>
      <c r="GD47" s="165">
        <v>5.7378</v>
      </c>
      <c r="GE47" s="165">
        <v>14.93</v>
      </c>
      <c r="GF47" s="165">
        <v>100.4932</v>
      </c>
      <c r="GG47" s="165">
        <v>18.600000000000001</v>
      </c>
      <c r="GH47" s="165">
        <v>-24.071100000000001</v>
      </c>
      <c r="GI47" s="165">
        <v>-3.6930999999999998</v>
      </c>
      <c r="GJ47" s="165">
        <v>-4.1772999999999998</v>
      </c>
      <c r="GK47" s="165">
        <v>3.1634000000000002</v>
      </c>
      <c r="GL47" s="166"/>
      <c r="GM47" s="166"/>
      <c r="GN47" s="165">
        <v>-15.914999999999999</v>
      </c>
      <c r="GO47" s="165">
        <v>-49.327100000000002</v>
      </c>
      <c r="GP47" s="165">
        <v>17.5655</v>
      </c>
      <c r="GQ47" s="165">
        <v>51.226999999999997</v>
      </c>
      <c r="GR47" s="166"/>
      <c r="GS47" s="166"/>
      <c r="GT47" s="165">
        <v>-171.24289999999999</v>
      </c>
      <c r="GU47" s="165">
        <v>-28.739799999999999</v>
      </c>
      <c r="GV47" s="165">
        <v>33.212899999999998</v>
      </c>
      <c r="GW47" s="165">
        <v>-71.522300000000001</v>
      </c>
      <c r="GX47" s="165">
        <v>9.3948</v>
      </c>
      <c r="GY47" s="165">
        <v>18.803100000000001</v>
      </c>
      <c r="GZ47" s="165">
        <v>18.219000000000001</v>
      </c>
      <c r="HA47" s="165">
        <v>12</v>
      </c>
      <c r="HB47" s="165">
        <v>137.42320000000001</v>
      </c>
      <c r="HC47" s="165">
        <v>139.53450000000001</v>
      </c>
      <c r="HD47" s="165">
        <v>105.2</v>
      </c>
      <c r="HE47" s="165">
        <v>-106.09820000000001</v>
      </c>
      <c r="HF47" s="165">
        <v>-345.09190000000001</v>
      </c>
      <c r="HG47" s="165">
        <v>342.47829999999999</v>
      </c>
      <c r="HH47" s="165">
        <v>422.75599999999997</v>
      </c>
      <c r="HI47" s="165">
        <v>-133.1489</v>
      </c>
      <c r="HJ47" s="165">
        <v>-132.10650000000001</v>
      </c>
      <c r="HK47" s="165">
        <v>-45.158999999999999</v>
      </c>
      <c r="HL47" s="165">
        <v>-32.399299999999997</v>
      </c>
      <c r="HM47" s="165">
        <v>68.2012</v>
      </c>
      <c r="HN47" s="165">
        <v>66.923299999999998</v>
      </c>
      <c r="HO47" s="166"/>
      <c r="HP47" s="165">
        <v>-90.058199999999999</v>
      </c>
      <c r="HQ47" s="165">
        <v>33.654400000000003</v>
      </c>
      <c r="HR47" s="165">
        <v>33.610399999999998</v>
      </c>
      <c r="HS47" s="165">
        <v>-51.5961</v>
      </c>
      <c r="HT47" s="165">
        <v>-52.511499999999998</v>
      </c>
      <c r="HU47" s="165">
        <v>108.3</v>
      </c>
      <c r="HV47" s="165">
        <v>108.36</v>
      </c>
      <c r="HW47" s="165">
        <v>17.899999999999999</v>
      </c>
      <c r="HX47" s="165">
        <v>18.399999999999999</v>
      </c>
      <c r="HY47" s="165">
        <v>22.0687</v>
      </c>
      <c r="HZ47" s="165">
        <v>39.92</v>
      </c>
      <c r="IA47" s="165">
        <v>-371.25380000000001</v>
      </c>
      <c r="IB47" s="165">
        <v>104.8725</v>
      </c>
      <c r="IC47" s="165">
        <v>105.8407</v>
      </c>
      <c r="ID47" s="165">
        <v>19</v>
      </c>
      <c r="IE47" s="165">
        <v>-29.6</v>
      </c>
      <c r="IF47" s="165">
        <v>-32.700000000000003</v>
      </c>
      <c r="IG47" s="165">
        <v>-31.9</v>
      </c>
      <c r="IH47" s="166"/>
      <c r="II47" s="165">
        <v>1.0846</v>
      </c>
      <c r="IJ47" s="165">
        <v>-419.59620000000001</v>
      </c>
      <c r="IK47" s="165">
        <v>-299.28590000000003</v>
      </c>
      <c r="IL47" s="165">
        <v>503.23090000000002</v>
      </c>
      <c r="IM47" s="165">
        <v>408.56209999999999</v>
      </c>
      <c r="IN47" s="165">
        <v>75.258799999999994</v>
      </c>
      <c r="IO47" s="165">
        <v>-389.98910000000001</v>
      </c>
      <c r="IP47" s="165">
        <v>399.04969999999997</v>
      </c>
      <c r="IQ47" s="165">
        <v>-157.61099999999999</v>
      </c>
      <c r="IR47" s="165">
        <v>-240.5788</v>
      </c>
      <c r="IS47" s="165">
        <v>-390.4572</v>
      </c>
      <c r="IT47" s="165">
        <v>113.116</v>
      </c>
      <c r="IU47" s="165">
        <v>111.8997</v>
      </c>
      <c r="IV47" s="165">
        <v>161.83670000000001</v>
      </c>
      <c r="IW47" s="165">
        <v>-485.9384</v>
      </c>
      <c r="IX47" s="165">
        <v>247.2525</v>
      </c>
      <c r="IY47" s="165">
        <v>-244.15610000000001</v>
      </c>
      <c r="IZ47" s="165">
        <v>246.01840000000001</v>
      </c>
      <c r="JA47" s="165">
        <v>-9.4113000000000007</v>
      </c>
      <c r="JB47" s="165">
        <v>18.091999999999999</v>
      </c>
      <c r="JC47" s="165">
        <v>15.12</v>
      </c>
      <c r="JD47" s="165">
        <v>6.4980000000000002</v>
      </c>
      <c r="JE47" s="165">
        <v>6.5940000000000003</v>
      </c>
      <c r="JF47" s="165">
        <v>-15.28</v>
      </c>
      <c r="JG47" s="165">
        <v>-8</v>
      </c>
      <c r="JH47" s="166"/>
      <c r="JI47" s="165">
        <v>7.8232999999999997</v>
      </c>
      <c r="JJ47" s="165">
        <v>-14.5586</v>
      </c>
      <c r="JK47" s="165">
        <v>-36.388199999999998</v>
      </c>
      <c r="JL47" s="165">
        <v>13.4</v>
      </c>
      <c r="JM47" s="165">
        <v>48.204000000000001</v>
      </c>
      <c r="JN47" s="165">
        <v>47.825000000000003</v>
      </c>
      <c r="JO47" s="165">
        <v>11.1395</v>
      </c>
      <c r="JP47" s="165">
        <v>13.3788</v>
      </c>
      <c r="JQ47" s="165">
        <v>43.164299999999997</v>
      </c>
      <c r="JR47" s="165">
        <v>43.306699999999999</v>
      </c>
      <c r="JS47" s="165">
        <v>42.523800000000001</v>
      </c>
      <c r="JT47" s="166"/>
      <c r="JU47" s="165">
        <v>29.5</v>
      </c>
      <c r="JV47" s="165">
        <v>13.188700000000001</v>
      </c>
      <c r="JW47" s="165">
        <v>10.41</v>
      </c>
      <c r="JX47" s="166"/>
      <c r="JY47" s="165">
        <v>-33.8733</v>
      </c>
      <c r="JZ47" s="165">
        <v>74.447100000000006</v>
      </c>
      <c r="KA47" s="165">
        <v>45.65</v>
      </c>
      <c r="KB47" s="165">
        <v>-33.628500000000003</v>
      </c>
      <c r="KC47" s="165">
        <v>-73.031999999999996</v>
      </c>
      <c r="KD47" s="165">
        <v>31.343399999999999</v>
      </c>
      <c r="KE47" s="165">
        <v>41.222799999999999</v>
      </c>
      <c r="KF47" s="165">
        <v>-43.5</v>
      </c>
      <c r="KG47" s="165">
        <v>43.7</v>
      </c>
      <c r="KH47" s="165">
        <v>81.359800000000007</v>
      </c>
      <c r="KI47" s="165">
        <v>70.876999999999995</v>
      </c>
    </row>
    <row r="48" spans="1:295" ht="18" customHeight="1" x14ac:dyDescent="0.3">
      <c r="A48" s="162" t="s">
        <v>121</v>
      </c>
      <c r="B48" s="162" t="s">
        <v>873</v>
      </c>
      <c r="C48" s="167">
        <v>0</v>
      </c>
      <c r="D48" s="167">
        <v>18.625599999999999</v>
      </c>
      <c r="E48" s="167">
        <v>-27.995100000000001</v>
      </c>
      <c r="F48" s="167">
        <v>-33.905200000000001</v>
      </c>
      <c r="G48" s="167">
        <v>18.287099999999999</v>
      </c>
      <c r="H48" s="168"/>
      <c r="I48" s="167">
        <v>51.998899999999999</v>
      </c>
      <c r="J48" s="167">
        <v>-84.171999999999997</v>
      </c>
      <c r="K48" s="168"/>
      <c r="L48" s="168"/>
      <c r="M48" s="168"/>
      <c r="N48" s="168"/>
      <c r="O48" s="167">
        <v>-76.599000000000004</v>
      </c>
      <c r="P48" s="168"/>
      <c r="Q48" s="167">
        <v>20.7</v>
      </c>
      <c r="R48" s="167">
        <v>-66</v>
      </c>
      <c r="S48" s="167">
        <v>13.8674</v>
      </c>
      <c r="T48" s="167">
        <v>39.5182</v>
      </c>
      <c r="U48" s="167">
        <v>9.8816000000000006</v>
      </c>
      <c r="V48" s="167">
        <v>10.0756</v>
      </c>
      <c r="W48" s="167">
        <v>16.297999999999998</v>
      </c>
      <c r="X48" s="167">
        <v>5.9878999999999998</v>
      </c>
      <c r="Y48" s="167">
        <v>0.29909999999999998</v>
      </c>
      <c r="Z48" s="167">
        <v>2.4527000000000001</v>
      </c>
      <c r="AA48" s="168"/>
      <c r="AB48" s="168"/>
      <c r="AC48" s="167">
        <v>-72.819999999999993</v>
      </c>
      <c r="AD48" s="167">
        <v>-72.86</v>
      </c>
      <c r="AE48" s="168"/>
      <c r="AF48" s="167">
        <v>-4.4400000000000004</v>
      </c>
      <c r="AG48" s="167">
        <v>74.8</v>
      </c>
      <c r="AH48" s="167">
        <v>28.452000000000002</v>
      </c>
      <c r="AI48" s="167">
        <v>0.3</v>
      </c>
      <c r="AJ48" s="168">
        <v>0</v>
      </c>
      <c r="AK48" s="167">
        <v>-72.099999999999994</v>
      </c>
      <c r="AL48" s="167">
        <v>-43.69</v>
      </c>
      <c r="AM48" s="167">
        <v>73.03</v>
      </c>
      <c r="AN48" s="167">
        <v>73.55</v>
      </c>
      <c r="AO48" s="167">
        <v>24.896799999999999</v>
      </c>
      <c r="AP48" s="167">
        <v>-5.9211999999999998</v>
      </c>
      <c r="AQ48" s="167">
        <v>73.038700000000006</v>
      </c>
      <c r="AR48" s="167">
        <v>75.696399999999997</v>
      </c>
      <c r="AS48" s="167">
        <v>43.242199999999997</v>
      </c>
      <c r="AT48" s="167">
        <v>-49.564900000000002</v>
      </c>
      <c r="AU48" s="167">
        <v>-49.579000000000001</v>
      </c>
      <c r="AV48" s="167">
        <v>7.1318000000000001</v>
      </c>
      <c r="AW48" s="167">
        <v>6.8196000000000003</v>
      </c>
      <c r="AX48" s="167">
        <v>99.597700000000003</v>
      </c>
      <c r="AY48" s="168"/>
      <c r="AZ48" s="167">
        <v>34.357599999999998</v>
      </c>
      <c r="BA48" s="167">
        <v>34.584699999999998</v>
      </c>
      <c r="BB48" s="167">
        <v>-569.16340000000002</v>
      </c>
      <c r="BC48" s="167">
        <v>-10.9648</v>
      </c>
      <c r="BD48" s="167">
        <v>-6</v>
      </c>
      <c r="BE48" s="167">
        <v>-6</v>
      </c>
      <c r="BF48" s="167">
        <v>56.749299999999998</v>
      </c>
      <c r="BG48" s="167">
        <v>55.779899999999998</v>
      </c>
      <c r="BH48" s="167">
        <v>-7.0659999999999998</v>
      </c>
      <c r="BI48" s="168"/>
      <c r="BJ48" s="167">
        <v>-63.992699999999999</v>
      </c>
      <c r="BK48" s="167">
        <v>6.633</v>
      </c>
      <c r="BL48" s="167">
        <v>9.5660000000000007</v>
      </c>
      <c r="BM48" s="167">
        <v>6.6405000000000003</v>
      </c>
      <c r="BN48" s="167">
        <v>617.63340000000005</v>
      </c>
      <c r="BO48" s="167">
        <v>118.99160000000001</v>
      </c>
      <c r="BP48" s="167">
        <v>119.541</v>
      </c>
      <c r="BQ48" s="167">
        <v>-479.14830000000001</v>
      </c>
      <c r="BR48" s="167">
        <v>598.06949999999995</v>
      </c>
      <c r="BS48" s="168"/>
      <c r="BT48" s="168"/>
      <c r="BU48" s="167">
        <v>137.7328</v>
      </c>
      <c r="BV48" s="167">
        <v>103.7574</v>
      </c>
      <c r="BW48" s="168"/>
      <c r="BX48" s="167">
        <v>37.57</v>
      </c>
      <c r="BY48" s="168"/>
      <c r="BZ48" s="167">
        <v>86.1</v>
      </c>
      <c r="CA48" s="167">
        <v>-13.6594</v>
      </c>
      <c r="CB48" s="167">
        <v>-13.6594</v>
      </c>
      <c r="CC48" s="167">
        <v>63.523200000000003</v>
      </c>
      <c r="CD48" s="167">
        <v>64.8155</v>
      </c>
      <c r="CE48" s="167">
        <v>-4.7317999999999998</v>
      </c>
      <c r="CF48" s="167">
        <v>-203.05789999999999</v>
      </c>
      <c r="CG48" s="167">
        <v>-200.72559999999999</v>
      </c>
      <c r="CH48" s="167">
        <v>6.4215999999999998</v>
      </c>
      <c r="CI48" s="168"/>
      <c r="CJ48" s="168"/>
      <c r="CK48" s="168"/>
      <c r="CL48" s="167">
        <v>148.80000000000001</v>
      </c>
      <c r="CM48" s="167">
        <v>133.5</v>
      </c>
      <c r="CN48" s="167">
        <v>-14.48</v>
      </c>
      <c r="CO48" s="167">
        <v>47.136699999999998</v>
      </c>
      <c r="CP48" s="167">
        <v>44.9099</v>
      </c>
      <c r="CQ48" s="167">
        <v>45.4925</v>
      </c>
      <c r="CR48" s="167">
        <v>-50.781999999999996</v>
      </c>
      <c r="CS48" s="167">
        <v>-50.399500000000003</v>
      </c>
      <c r="CT48" s="167">
        <v>76.739900000000006</v>
      </c>
      <c r="CU48" s="167">
        <v>-83.081999999999994</v>
      </c>
      <c r="CV48" s="167">
        <v>87.789100000000005</v>
      </c>
      <c r="CW48" s="167">
        <v>18.958500000000001</v>
      </c>
      <c r="CX48" s="167">
        <v>88.81</v>
      </c>
      <c r="CY48" s="167">
        <v>43.85</v>
      </c>
      <c r="CZ48" s="167">
        <v>65.163600000000002</v>
      </c>
      <c r="DA48" s="167">
        <v>61.820999999999998</v>
      </c>
      <c r="DB48" s="167">
        <v>-33.49</v>
      </c>
      <c r="DC48" s="167">
        <v>-8.8474000000000004</v>
      </c>
      <c r="DD48" s="168"/>
      <c r="DE48" s="168"/>
      <c r="DF48" s="167">
        <v>-74.962599999999995</v>
      </c>
      <c r="DG48" s="167">
        <v>-15.319900000000001</v>
      </c>
      <c r="DH48" s="167">
        <v>-20.686</v>
      </c>
      <c r="DI48" s="167">
        <v>-87.8</v>
      </c>
      <c r="DJ48" s="167">
        <v>-90</v>
      </c>
      <c r="DK48" s="167">
        <v>20.426300000000001</v>
      </c>
      <c r="DL48" s="168"/>
      <c r="DM48" s="167">
        <v>74.218800000000002</v>
      </c>
      <c r="DN48" s="167">
        <v>86.737099999999998</v>
      </c>
      <c r="DO48" s="167">
        <v>61.33</v>
      </c>
      <c r="DP48" s="167">
        <v>-9.92</v>
      </c>
      <c r="DQ48" s="167">
        <v>54.110500000000002</v>
      </c>
      <c r="DR48" s="167">
        <v>74.496700000000004</v>
      </c>
      <c r="DS48" s="167">
        <v>-2.31</v>
      </c>
      <c r="DT48" s="167">
        <v>-2.29</v>
      </c>
      <c r="DU48" s="167">
        <v>82.63</v>
      </c>
      <c r="DV48" s="167">
        <v>53.74</v>
      </c>
      <c r="DW48" s="167">
        <v>74.436400000000006</v>
      </c>
      <c r="DX48" s="167">
        <v>74.290899999999993</v>
      </c>
      <c r="DY48" s="167">
        <v>24.616499999999998</v>
      </c>
      <c r="DZ48" s="167">
        <v>23.436399999999999</v>
      </c>
      <c r="EA48" s="167">
        <v>203.82490000000001</v>
      </c>
      <c r="EB48" s="167">
        <v>172.83969999999999</v>
      </c>
      <c r="EC48" s="167">
        <v>163.32380000000001</v>
      </c>
      <c r="ED48" s="167">
        <v>167.4401</v>
      </c>
      <c r="EE48" s="167">
        <v>100.1652</v>
      </c>
      <c r="EF48" s="167">
        <v>29.686599999999999</v>
      </c>
      <c r="EG48" s="167">
        <v>-27.666</v>
      </c>
      <c r="EH48" s="167">
        <v>489.06450000000001</v>
      </c>
      <c r="EI48" s="167">
        <v>331.65809999999999</v>
      </c>
      <c r="EJ48" s="168"/>
      <c r="EK48" s="167">
        <v>-25.277200000000001</v>
      </c>
      <c r="EL48" s="167">
        <v>-22.225300000000001</v>
      </c>
      <c r="EM48" s="167">
        <v>27.432700000000001</v>
      </c>
      <c r="EN48" s="167">
        <v>27.9876</v>
      </c>
      <c r="EO48" s="167">
        <v>26.37</v>
      </c>
      <c r="EP48" s="167">
        <v>38.448</v>
      </c>
      <c r="EQ48" s="167">
        <v>-36.935099999999998</v>
      </c>
      <c r="ER48" s="167">
        <v>-37.804699999999997</v>
      </c>
      <c r="ES48" s="167">
        <v>-38.4709</v>
      </c>
      <c r="ET48" s="168"/>
      <c r="EU48" s="167">
        <v>-15.12</v>
      </c>
      <c r="EV48" s="168"/>
      <c r="EW48" s="167">
        <v>16.717199999999998</v>
      </c>
      <c r="EX48" s="167">
        <v>-14.7544</v>
      </c>
      <c r="EY48" s="167">
        <v>-41.097900000000003</v>
      </c>
      <c r="EZ48" s="167">
        <v>-39.904200000000003</v>
      </c>
      <c r="FA48" s="167">
        <v>12.9689</v>
      </c>
      <c r="FB48" s="167">
        <v>-27.580400000000001</v>
      </c>
      <c r="FC48" s="167">
        <v>0</v>
      </c>
      <c r="FD48" s="167">
        <v>23.411999999999999</v>
      </c>
      <c r="FE48" s="168"/>
      <c r="FF48" s="167">
        <v>23.423999999999999</v>
      </c>
      <c r="FG48" s="167">
        <v>39.981499999999997</v>
      </c>
      <c r="FH48" s="167">
        <v>40.043100000000003</v>
      </c>
      <c r="FI48" s="167">
        <v>38.704300000000003</v>
      </c>
      <c r="FJ48" s="167">
        <v>13.564</v>
      </c>
      <c r="FK48" s="167">
        <v>12.224299999999999</v>
      </c>
      <c r="FL48" s="167">
        <v>40.859299999999998</v>
      </c>
      <c r="FM48" s="167">
        <v>-21.957599999999999</v>
      </c>
      <c r="FN48" s="167">
        <v>-21.651199999999999</v>
      </c>
      <c r="FO48" s="167">
        <v>-0.81610000000000005</v>
      </c>
      <c r="FP48" s="167">
        <v>0</v>
      </c>
      <c r="FQ48" s="167">
        <v>45.324800000000003</v>
      </c>
      <c r="FR48" s="167">
        <v>1.86</v>
      </c>
      <c r="FS48" s="167">
        <v>1.6680999999999999</v>
      </c>
      <c r="FT48" s="167">
        <v>1.5958000000000001</v>
      </c>
      <c r="FU48" s="167">
        <v>7.0000000000000007E-2</v>
      </c>
      <c r="FV48" s="167">
        <v>16.53</v>
      </c>
      <c r="FW48" s="167">
        <v>45.120899999999999</v>
      </c>
      <c r="FX48" s="168"/>
      <c r="FY48" s="167">
        <v>3.2440000000000002</v>
      </c>
      <c r="FZ48" s="167">
        <v>4.3280000000000003</v>
      </c>
      <c r="GA48" s="168"/>
      <c r="GB48" s="167">
        <v>61.67</v>
      </c>
      <c r="GC48" s="167">
        <v>3.5072000000000001</v>
      </c>
      <c r="GD48" s="167">
        <v>1.2136</v>
      </c>
      <c r="GE48" s="167">
        <v>14.78</v>
      </c>
      <c r="GF48" s="168">
        <v>100.4932</v>
      </c>
      <c r="GG48" s="167">
        <v>19.2</v>
      </c>
      <c r="GH48" s="167">
        <v>-23.859500000000001</v>
      </c>
      <c r="GI48" s="167">
        <v>-3.8481000000000001</v>
      </c>
      <c r="GJ48" s="167">
        <v>-4.2</v>
      </c>
      <c r="GK48" s="167">
        <v>3.141</v>
      </c>
      <c r="GL48" s="168"/>
      <c r="GM48" s="168"/>
      <c r="GN48" s="167">
        <v>-15.875400000000001</v>
      </c>
      <c r="GO48" s="167">
        <v>-48.421100000000003</v>
      </c>
      <c r="GP48" s="167">
        <v>17.9468</v>
      </c>
      <c r="GQ48" s="167">
        <v>50.761299999999999</v>
      </c>
      <c r="GR48" s="168"/>
      <c r="GS48" s="168"/>
      <c r="GT48" s="167">
        <v>-173.47229999999999</v>
      </c>
      <c r="GU48" s="167">
        <v>-28.0594</v>
      </c>
      <c r="GV48" s="167">
        <v>33.2517</v>
      </c>
      <c r="GW48" s="167">
        <v>-70.172700000000006</v>
      </c>
      <c r="GX48" s="167">
        <v>8.6889000000000003</v>
      </c>
      <c r="GY48" s="168"/>
      <c r="GZ48" s="168"/>
      <c r="HA48" s="167">
        <v>11.404</v>
      </c>
      <c r="HB48" s="167">
        <v>141.5839</v>
      </c>
      <c r="HC48" s="167">
        <v>141.56630000000001</v>
      </c>
      <c r="HD48" s="167">
        <v>134.1</v>
      </c>
      <c r="HE48" s="167">
        <v>-133.56299999999999</v>
      </c>
      <c r="HF48" s="167">
        <v>-380.07819999999998</v>
      </c>
      <c r="HG48" s="167">
        <v>381.42270000000002</v>
      </c>
      <c r="HH48" s="167">
        <v>441.9153</v>
      </c>
      <c r="HI48" s="167">
        <v>-135.7227</v>
      </c>
      <c r="HJ48" s="167">
        <v>-133.28970000000001</v>
      </c>
      <c r="HK48" s="167">
        <v>-44.830100000000002</v>
      </c>
      <c r="HL48" s="167">
        <v>-31.9742</v>
      </c>
      <c r="HM48" s="167">
        <v>66.829800000000006</v>
      </c>
      <c r="HN48" s="167">
        <v>67.446100000000001</v>
      </c>
      <c r="HO48" s="168"/>
      <c r="HP48" s="168"/>
      <c r="HQ48" s="167">
        <v>33.775199999999998</v>
      </c>
      <c r="HR48" s="167">
        <v>33.599400000000003</v>
      </c>
      <c r="HS48" s="167">
        <v>-51.164099999999998</v>
      </c>
      <c r="HT48" s="167">
        <v>-51.345399999999998</v>
      </c>
      <c r="HU48" s="167">
        <v>107.71</v>
      </c>
      <c r="HV48" s="167">
        <v>106.97</v>
      </c>
      <c r="HW48" s="167">
        <v>17.3</v>
      </c>
      <c r="HX48" s="167">
        <v>16.600000000000001</v>
      </c>
      <c r="HY48" s="168"/>
      <c r="HZ48" s="167">
        <v>39.840000000000003</v>
      </c>
      <c r="IA48" s="167">
        <v>-367.03199999999998</v>
      </c>
      <c r="IB48" s="167">
        <v>106.4058</v>
      </c>
      <c r="IC48" s="167">
        <v>106.1767</v>
      </c>
      <c r="ID48" s="167">
        <v>18.8</v>
      </c>
      <c r="IE48" s="167">
        <v>-30.2</v>
      </c>
      <c r="IF48" s="167">
        <v>-32.700000000000003</v>
      </c>
      <c r="IG48" s="167">
        <v>-32.700000000000003</v>
      </c>
      <c r="IH48" s="167">
        <v>1.3107</v>
      </c>
      <c r="II48" s="168"/>
      <c r="IJ48" s="167">
        <v>-438.38279999999997</v>
      </c>
      <c r="IK48" s="167">
        <v>-297.73599999999999</v>
      </c>
      <c r="IL48" s="167">
        <v>502.9042</v>
      </c>
      <c r="IM48" s="167">
        <v>400.5539</v>
      </c>
      <c r="IN48" s="167">
        <v>64.236099999999993</v>
      </c>
      <c r="IO48" s="167">
        <v>-391.49930000000001</v>
      </c>
      <c r="IP48" s="167">
        <v>398.30169999999998</v>
      </c>
      <c r="IQ48" s="167">
        <v>-158.62260000000001</v>
      </c>
      <c r="IR48" s="167">
        <v>-241.5283</v>
      </c>
      <c r="IS48" s="167">
        <v>-392.59339999999997</v>
      </c>
      <c r="IT48" s="167">
        <v>111.5984</v>
      </c>
      <c r="IU48" s="167">
        <v>110.9088</v>
      </c>
      <c r="IV48" s="167">
        <v>162.67429999999999</v>
      </c>
      <c r="IW48" s="167">
        <v>-485.61520000000002</v>
      </c>
      <c r="IX48" s="167">
        <v>248.03450000000001</v>
      </c>
      <c r="IY48" s="167">
        <v>-240.8998</v>
      </c>
      <c r="IZ48" s="167">
        <v>244.7987</v>
      </c>
      <c r="JA48" s="167">
        <v>-9.6750000000000007</v>
      </c>
      <c r="JB48" s="167">
        <v>17.991</v>
      </c>
      <c r="JC48" s="167">
        <v>15.28</v>
      </c>
      <c r="JD48" s="167">
        <v>6.5739999999999998</v>
      </c>
      <c r="JE48" s="167">
        <v>6.4569999999999999</v>
      </c>
      <c r="JF48" s="167">
        <v>-15.36</v>
      </c>
      <c r="JG48" s="167">
        <v>-7.76</v>
      </c>
      <c r="JH48" s="168"/>
      <c r="JI48" s="167">
        <v>7.8232999999999997</v>
      </c>
      <c r="JJ48" s="167">
        <v>-14.851599999999999</v>
      </c>
      <c r="JK48" s="167">
        <v>-36.739100000000001</v>
      </c>
      <c r="JL48" s="167">
        <v>13.5</v>
      </c>
      <c r="JM48" s="167">
        <v>46.78</v>
      </c>
      <c r="JN48" s="167">
        <v>46.170999999999999</v>
      </c>
      <c r="JO48" s="167">
        <v>11.1211</v>
      </c>
      <c r="JP48" s="167">
        <v>13.395799999999999</v>
      </c>
      <c r="JQ48" s="167">
        <v>42.714199999999998</v>
      </c>
      <c r="JR48" s="167">
        <v>41.509900000000002</v>
      </c>
      <c r="JS48" s="167">
        <v>43.447800000000001</v>
      </c>
      <c r="JT48" s="168"/>
      <c r="JU48" s="167">
        <v>30.3</v>
      </c>
      <c r="JV48" s="167">
        <v>14.0777</v>
      </c>
      <c r="JW48" s="167">
        <v>10.39</v>
      </c>
      <c r="JX48" s="168"/>
      <c r="JY48" s="167">
        <v>-32.324399999999997</v>
      </c>
      <c r="JZ48" s="167">
        <v>75.311999999999998</v>
      </c>
      <c r="KA48" s="167">
        <v>44.835900000000002</v>
      </c>
      <c r="KB48" s="167">
        <v>-33.285400000000003</v>
      </c>
      <c r="KC48" s="167">
        <v>-73.728700000000003</v>
      </c>
      <c r="KD48" s="167">
        <v>31.625699999999998</v>
      </c>
      <c r="KE48" s="167">
        <v>41.712000000000003</v>
      </c>
      <c r="KF48" s="167">
        <v>-44.5</v>
      </c>
      <c r="KG48" s="167">
        <v>44.9</v>
      </c>
      <c r="KH48" s="167">
        <v>60.877499999999998</v>
      </c>
      <c r="KI48" s="167">
        <v>85.8048</v>
      </c>
    </row>
    <row r="49" spans="1:295" ht="18" customHeight="1" x14ac:dyDescent="0.3">
      <c r="A49" s="162" t="s">
        <v>121</v>
      </c>
      <c r="B49" s="162" t="s">
        <v>874</v>
      </c>
      <c r="C49" s="163">
        <v>0</v>
      </c>
      <c r="D49" s="164"/>
      <c r="E49" s="163">
        <v>-27.591200000000001</v>
      </c>
      <c r="F49" s="163">
        <v>-33.877200000000002</v>
      </c>
      <c r="G49" s="163">
        <v>17.3264</v>
      </c>
      <c r="H49" s="164"/>
      <c r="I49" s="163">
        <v>50.686399999999999</v>
      </c>
      <c r="J49" s="163">
        <v>-82.126000000000005</v>
      </c>
      <c r="K49" s="163">
        <v>67.666899999999998</v>
      </c>
      <c r="L49" s="163">
        <v>34.395000000000003</v>
      </c>
      <c r="M49" s="164"/>
      <c r="N49" s="164"/>
      <c r="O49" s="163">
        <v>-74.289000000000001</v>
      </c>
      <c r="P49" s="163">
        <v>66</v>
      </c>
      <c r="Q49" s="163">
        <v>19.872</v>
      </c>
      <c r="R49" s="163">
        <v>-66</v>
      </c>
      <c r="S49" s="163">
        <v>14.0769</v>
      </c>
      <c r="T49" s="163">
        <v>39.185000000000002</v>
      </c>
      <c r="U49" s="163">
        <v>9.3477999999999994</v>
      </c>
      <c r="V49" s="163">
        <v>9.5968999999999998</v>
      </c>
      <c r="W49" s="163">
        <v>15.8222</v>
      </c>
      <c r="X49" s="163">
        <v>5.8662000000000001</v>
      </c>
      <c r="Y49" s="163">
        <v>0.3569</v>
      </c>
      <c r="Z49" s="163">
        <v>2.4878999999999998</v>
      </c>
      <c r="AA49" s="164"/>
      <c r="AB49" s="164"/>
      <c r="AC49" s="163">
        <v>-73.11</v>
      </c>
      <c r="AD49" s="163">
        <v>-73.53</v>
      </c>
      <c r="AE49" s="164"/>
      <c r="AF49" s="163">
        <v>0</v>
      </c>
      <c r="AG49" s="163">
        <v>72.599999999999994</v>
      </c>
      <c r="AH49" s="163">
        <v>27.242999999999999</v>
      </c>
      <c r="AI49" s="163">
        <v>0.29199999999999998</v>
      </c>
      <c r="AJ49" s="164">
        <v>0</v>
      </c>
      <c r="AK49" s="163">
        <v>-65.650000000000006</v>
      </c>
      <c r="AL49" s="163">
        <v>-56.73</v>
      </c>
      <c r="AM49" s="163">
        <v>66.55</v>
      </c>
      <c r="AN49" s="163">
        <v>66.7</v>
      </c>
      <c r="AO49" s="163">
        <v>25.5091</v>
      </c>
      <c r="AP49" s="163">
        <v>-6.1444000000000001</v>
      </c>
      <c r="AQ49" s="163">
        <v>72.466099999999997</v>
      </c>
      <c r="AR49" s="163">
        <v>75.276300000000006</v>
      </c>
      <c r="AS49" s="163">
        <v>43.213000000000001</v>
      </c>
      <c r="AT49" s="163">
        <v>-46.082000000000001</v>
      </c>
      <c r="AU49" s="163">
        <v>-46.754600000000003</v>
      </c>
      <c r="AV49" s="163">
        <v>6.9210000000000003</v>
      </c>
      <c r="AW49" s="163">
        <v>6.9062999999999999</v>
      </c>
      <c r="AX49" s="163">
        <v>99.474599999999995</v>
      </c>
      <c r="AY49" s="164"/>
      <c r="AZ49" s="163">
        <v>25.831</v>
      </c>
      <c r="BA49" s="163">
        <v>25.866599999999998</v>
      </c>
      <c r="BB49" s="163">
        <v>-547.26279999999997</v>
      </c>
      <c r="BC49" s="163">
        <v>-11.3018</v>
      </c>
      <c r="BD49" s="163">
        <v>-5.7</v>
      </c>
      <c r="BE49" s="163">
        <v>-5.7</v>
      </c>
      <c r="BF49" s="163">
        <v>53.570900000000002</v>
      </c>
      <c r="BG49" s="163">
        <v>52.574300000000001</v>
      </c>
      <c r="BH49" s="163">
        <v>-7.0076000000000001</v>
      </c>
      <c r="BI49" s="164"/>
      <c r="BJ49" s="163">
        <v>-59.671999999999997</v>
      </c>
      <c r="BK49" s="163">
        <v>6.6395</v>
      </c>
      <c r="BL49" s="163">
        <v>9.6381999999999994</v>
      </c>
      <c r="BM49" s="163">
        <v>6.4508999999999999</v>
      </c>
      <c r="BN49" s="163">
        <v>601.42809999999997</v>
      </c>
      <c r="BO49" s="163">
        <v>123.6915</v>
      </c>
      <c r="BP49" s="163">
        <v>123.661</v>
      </c>
      <c r="BQ49" s="163">
        <v>-481.12779999999998</v>
      </c>
      <c r="BR49" s="163">
        <v>583.4778</v>
      </c>
      <c r="BS49" s="164"/>
      <c r="BT49" s="163">
        <v>-93.443100000000001</v>
      </c>
      <c r="BU49" s="163">
        <v>96.692300000000003</v>
      </c>
      <c r="BV49" s="164"/>
      <c r="BW49" s="163">
        <v>34.24</v>
      </c>
      <c r="BX49" s="163">
        <v>38.06</v>
      </c>
      <c r="BY49" s="164"/>
      <c r="BZ49" s="164"/>
      <c r="CA49" s="163">
        <v>-16.874400000000001</v>
      </c>
      <c r="CB49" s="163">
        <v>-17.946100000000001</v>
      </c>
      <c r="CC49" s="163">
        <v>67.016400000000004</v>
      </c>
      <c r="CD49" s="163">
        <v>68.534899999999993</v>
      </c>
      <c r="CE49" s="163">
        <v>-4.532</v>
      </c>
      <c r="CF49" s="163">
        <v>-188.61799999999999</v>
      </c>
      <c r="CG49" s="163">
        <v>-187.45859999999999</v>
      </c>
      <c r="CH49" s="163">
        <v>5.5110000000000001</v>
      </c>
      <c r="CI49" s="164"/>
      <c r="CJ49" s="164"/>
      <c r="CK49" s="164"/>
      <c r="CL49" s="163">
        <v>142.4</v>
      </c>
      <c r="CM49" s="163">
        <v>127.6</v>
      </c>
      <c r="CN49" s="163">
        <v>-14.28</v>
      </c>
      <c r="CO49" s="163">
        <v>50.707599999999999</v>
      </c>
      <c r="CP49" s="163">
        <v>48.498899999999999</v>
      </c>
      <c r="CQ49" s="163">
        <v>48.940300000000001</v>
      </c>
      <c r="CR49" s="163">
        <v>-43.673999999999999</v>
      </c>
      <c r="CS49" s="163">
        <v>-44.059800000000003</v>
      </c>
      <c r="CT49" s="163">
        <v>72.902500000000003</v>
      </c>
      <c r="CU49" s="163">
        <v>-86.836100000000002</v>
      </c>
      <c r="CV49" s="163">
        <v>84.710400000000007</v>
      </c>
      <c r="CW49" s="163">
        <v>18.501799999999999</v>
      </c>
      <c r="CX49" s="163">
        <v>89.05</v>
      </c>
      <c r="CY49" s="163">
        <v>43.96</v>
      </c>
      <c r="CZ49" s="163">
        <v>63.054200000000002</v>
      </c>
      <c r="DA49" s="164"/>
      <c r="DB49" s="163">
        <v>-33.24</v>
      </c>
      <c r="DC49" s="163">
        <v>-8.7090999999999994</v>
      </c>
      <c r="DD49" s="164"/>
      <c r="DE49" s="164"/>
      <c r="DF49" s="163">
        <v>-80.821399999999997</v>
      </c>
      <c r="DG49" s="163">
        <v>-15.160399999999999</v>
      </c>
      <c r="DH49" s="163">
        <v>-20.436800000000002</v>
      </c>
      <c r="DI49" s="163">
        <v>-91.3</v>
      </c>
      <c r="DJ49" s="163">
        <v>-90.1</v>
      </c>
      <c r="DK49" s="163">
        <v>20.8932</v>
      </c>
      <c r="DL49" s="163">
        <v>60.360700000000001</v>
      </c>
      <c r="DM49" s="163">
        <v>73.279499999999999</v>
      </c>
      <c r="DN49" s="163">
        <v>85.565200000000004</v>
      </c>
      <c r="DO49" s="163">
        <v>60.08</v>
      </c>
      <c r="DP49" s="163">
        <v>-9.56</v>
      </c>
      <c r="DQ49" s="163">
        <v>53.94</v>
      </c>
      <c r="DR49" s="163">
        <v>79.302000000000007</v>
      </c>
      <c r="DS49" s="163">
        <v>-2.13</v>
      </c>
      <c r="DT49" s="163">
        <v>-2.09</v>
      </c>
      <c r="DU49" s="163">
        <v>80.78</v>
      </c>
      <c r="DV49" s="163">
        <v>54.45</v>
      </c>
      <c r="DW49" s="163">
        <v>81.090900000000005</v>
      </c>
      <c r="DX49" s="163">
        <v>78.690899999999999</v>
      </c>
      <c r="DY49" s="163">
        <v>23.694600000000001</v>
      </c>
      <c r="DZ49" s="163">
        <v>22.554500000000001</v>
      </c>
      <c r="EA49" s="163">
        <v>206.59829999999999</v>
      </c>
      <c r="EB49" s="163">
        <v>172.9539</v>
      </c>
      <c r="EC49" s="163">
        <v>165.3535</v>
      </c>
      <c r="ED49" s="163">
        <v>168.93879999999999</v>
      </c>
      <c r="EE49" s="163">
        <v>95.550600000000003</v>
      </c>
      <c r="EF49" s="163">
        <v>31.087</v>
      </c>
      <c r="EG49" s="163">
        <v>-27.771000000000001</v>
      </c>
      <c r="EH49" s="163">
        <v>489.27</v>
      </c>
      <c r="EI49" s="163">
        <v>315.51569999999998</v>
      </c>
      <c r="EJ49" s="164"/>
      <c r="EK49" s="163">
        <v>-25.3231</v>
      </c>
      <c r="EL49" s="163">
        <v>-22.448399999999999</v>
      </c>
      <c r="EM49" s="163">
        <v>27.337399999999999</v>
      </c>
      <c r="EN49" s="163">
        <v>21.146999999999998</v>
      </c>
      <c r="EO49" s="163">
        <v>19.902899999999999</v>
      </c>
      <c r="EP49" s="163">
        <v>38.448</v>
      </c>
      <c r="EQ49" s="163">
        <v>-35.347999999999999</v>
      </c>
      <c r="ER49" s="163">
        <v>-35.967100000000002</v>
      </c>
      <c r="ES49" s="163">
        <v>-33.670400000000001</v>
      </c>
      <c r="ET49" s="164"/>
      <c r="EU49" s="163">
        <v>-15.08</v>
      </c>
      <c r="EV49" s="164"/>
      <c r="EW49" s="163">
        <v>16.5121</v>
      </c>
      <c r="EX49" s="163">
        <v>-26.351900000000001</v>
      </c>
      <c r="EY49" s="163">
        <v>-42.505400000000002</v>
      </c>
      <c r="EZ49" s="163">
        <v>-41.393099999999997</v>
      </c>
      <c r="FA49" s="163">
        <v>13.4452</v>
      </c>
      <c r="FB49" s="163">
        <v>-28.767399999999999</v>
      </c>
      <c r="FC49" s="163">
        <v>0</v>
      </c>
      <c r="FD49" s="163">
        <v>24.036899999999999</v>
      </c>
      <c r="FE49" s="164"/>
      <c r="FF49" s="163">
        <v>23.933499999999999</v>
      </c>
      <c r="FG49" s="163">
        <v>40.573300000000003</v>
      </c>
      <c r="FH49" s="163">
        <v>40.551099999999998</v>
      </c>
      <c r="FI49" s="163">
        <v>39.094999999999999</v>
      </c>
      <c r="FJ49" s="163">
        <v>17.248000000000001</v>
      </c>
      <c r="FK49" s="163">
        <v>15.908300000000001</v>
      </c>
      <c r="FL49" s="163">
        <v>39.854599999999998</v>
      </c>
      <c r="FM49" s="163">
        <v>-21.236999999999998</v>
      </c>
      <c r="FN49" s="163">
        <v>-20.811699999999998</v>
      </c>
      <c r="FO49" s="163">
        <v>-4.3871000000000002</v>
      </c>
      <c r="FP49" s="163">
        <v>0</v>
      </c>
      <c r="FQ49" s="163">
        <v>45.734999999999999</v>
      </c>
      <c r="FR49" s="163">
        <v>1.97</v>
      </c>
      <c r="FS49" s="163">
        <v>1.5752999999999999</v>
      </c>
      <c r="FT49" s="163">
        <v>1.5738000000000001</v>
      </c>
      <c r="FU49" s="163">
        <v>0.1</v>
      </c>
      <c r="FV49" s="163">
        <v>17.28</v>
      </c>
      <c r="FW49" s="163">
        <v>43.868899999999996</v>
      </c>
      <c r="FX49" s="164"/>
      <c r="FY49" s="163">
        <v>2.9180000000000001</v>
      </c>
      <c r="FZ49" s="163">
        <v>4.5350000000000001</v>
      </c>
      <c r="GA49" s="164"/>
      <c r="GB49" s="163">
        <v>62.63</v>
      </c>
      <c r="GC49" s="163">
        <v>6.6582999999999997</v>
      </c>
      <c r="GD49" s="163">
        <v>2.6836000000000002</v>
      </c>
      <c r="GE49" s="163">
        <v>15.19</v>
      </c>
      <c r="GF49" s="163">
        <v>102.9085</v>
      </c>
      <c r="GG49" s="163">
        <v>17.7</v>
      </c>
      <c r="GH49" s="163">
        <v>-22.6465</v>
      </c>
      <c r="GI49" s="163">
        <v>-4.0829000000000004</v>
      </c>
      <c r="GJ49" s="163">
        <v>-4.4341999999999997</v>
      </c>
      <c r="GK49" s="163">
        <v>3.0682</v>
      </c>
      <c r="GL49" s="164"/>
      <c r="GM49" s="164"/>
      <c r="GN49" s="164"/>
      <c r="GO49" s="163">
        <v>-46.391800000000003</v>
      </c>
      <c r="GP49" s="163">
        <v>17.922799999999999</v>
      </c>
      <c r="GQ49" s="163">
        <v>48.833799999999997</v>
      </c>
      <c r="GR49" s="163">
        <v>56.674399999999999</v>
      </c>
      <c r="GS49" s="163">
        <v>58.5533</v>
      </c>
      <c r="GT49" s="163">
        <v>-169.79300000000001</v>
      </c>
      <c r="GU49" s="163">
        <v>-27.434200000000001</v>
      </c>
      <c r="GV49" s="163">
        <v>32.850200000000001</v>
      </c>
      <c r="GW49" s="163">
        <v>-69.145899999999997</v>
      </c>
      <c r="GX49" s="164"/>
      <c r="GY49" s="163">
        <v>18.5198</v>
      </c>
      <c r="GZ49" s="163">
        <v>17.976400000000002</v>
      </c>
      <c r="HA49" s="163">
        <v>11</v>
      </c>
      <c r="HB49" s="163">
        <v>137.54570000000001</v>
      </c>
      <c r="HC49" s="163">
        <v>137.18969999999999</v>
      </c>
      <c r="HD49" s="163">
        <v>153.80000000000001</v>
      </c>
      <c r="HE49" s="163">
        <v>-154.7484</v>
      </c>
      <c r="HF49" s="163">
        <v>-398.99299999999999</v>
      </c>
      <c r="HG49" s="163">
        <v>400.44900000000001</v>
      </c>
      <c r="HH49" s="163">
        <v>441.73070000000001</v>
      </c>
      <c r="HI49" s="163">
        <v>-134.31979999999999</v>
      </c>
      <c r="HJ49" s="163">
        <v>-132.0171</v>
      </c>
      <c r="HK49" s="163">
        <v>-48.701000000000001</v>
      </c>
      <c r="HL49" s="163">
        <v>-36.700499999999998</v>
      </c>
      <c r="HM49" s="163">
        <v>67.029300000000006</v>
      </c>
      <c r="HN49" s="163">
        <v>67.2774</v>
      </c>
      <c r="HO49" s="164"/>
      <c r="HP49" s="164"/>
      <c r="HQ49" s="163">
        <v>34.467399999999998</v>
      </c>
      <c r="HR49" s="163">
        <v>34.313600000000001</v>
      </c>
      <c r="HS49" s="163">
        <v>-51.751100000000001</v>
      </c>
      <c r="HT49" s="163">
        <v>-52.834099999999999</v>
      </c>
      <c r="HU49" s="163">
        <v>108.28</v>
      </c>
      <c r="HV49" s="163">
        <v>106.34</v>
      </c>
      <c r="HW49" s="163">
        <v>19.7</v>
      </c>
      <c r="HX49" s="163">
        <v>16.600000000000001</v>
      </c>
      <c r="HY49" s="163">
        <v>22.171199999999999</v>
      </c>
      <c r="HZ49" s="163">
        <v>40.4</v>
      </c>
      <c r="IA49" s="163">
        <v>-362.37549999999999</v>
      </c>
      <c r="IB49" s="163">
        <v>105.1781</v>
      </c>
      <c r="IC49" s="163">
        <v>105.44970000000001</v>
      </c>
      <c r="ID49" s="163">
        <v>18.5</v>
      </c>
      <c r="IE49" s="163">
        <v>-29</v>
      </c>
      <c r="IF49" s="163">
        <v>-31.8</v>
      </c>
      <c r="IG49" s="163">
        <v>-31.9</v>
      </c>
      <c r="IH49" s="163">
        <v>1.4209000000000001</v>
      </c>
      <c r="II49" s="163">
        <v>1.1828000000000001</v>
      </c>
      <c r="IJ49" s="163">
        <v>-437.36360000000002</v>
      </c>
      <c r="IK49" s="163">
        <v>-285.45139999999998</v>
      </c>
      <c r="IL49" s="163">
        <v>492.00670000000002</v>
      </c>
      <c r="IM49" s="163">
        <v>404.02100000000002</v>
      </c>
      <c r="IN49" s="163">
        <v>68.689700000000002</v>
      </c>
      <c r="IO49" s="163">
        <v>-385.72829999999999</v>
      </c>
      <c r="IP49" s="163">
        <v>394.36309999999997</v>
      </c>
      <c r="IQ49" s="163">
        <v>-159.82910000000001</v>
      </c>
      <c r="IR49" s="163">
        <v>-238.93940000000001</v>
      </c>
      <c r="IS49" s="163">
        <v>-388.74349999999998</v>
      </c>
      <c r="IT49" s="163">
        <v>108.14060000000001</v>
      </c>
      <c r="IU49" s="163">
        <v>109.0698</v>
      </c>
      <c r="IV49" s="163">
        <v>161.1926</v>
      </c>
      <c r="IW49" s="163">
        <v>-481.2867</v>
      </c>
      <c r="IX49" s="163">
        <v>244.46019999999999</v>
      </c>
      <c r="IY49" s="163">
        <v>-235.7878</v>
      </c>
      <c r="IZ49" s="163">
        <v>242.7919</v>
      </c>
      <c r="JA49" s="163">
        <v>-9.7024000000000008</v>
      </c>
      <c r="JB49" s="163">
        <v>18.600999999999999</v>
      </c>
      <c r="JC49" s="163">
        <v>15.44</v>
      </c>
      <c r="JD49" s="164"/>
      <c r="JE49" s="163">
        <v>6.5090000000000003</v>
      </c>
      <c r="JF49" s="163">
        <v>-15.36</v>
      </c>
      <c r="JG49" s="163">
        <v>-8.7200000000000006</v>
      </c>
      <c r="JH49" s="164"/>
      <c r="JI49" s="163">
        <v>8.9677000000000007</v>
      </c>
      <c r="JJ49" s="163">
        <v>-17.256399999999999</v>
      </c>
      <c r="JK49" s="163">
        <v>-36.592700000000001</v>
      </c>
      <c r="JL49" s="163">
        <v>15.3</v>
      </c>
      <c r="JM49" s="163">
        <v>47.607999999999997</v>
      </c>
      <c r="JN49" s="163">
        <v>47.545999999999999</v>
      </c>
      <c r="JO49" s="163">
        <v>11.2403</v>
      </c>
      <c r="JP49" s="163">
        <v>13.251300000000001</v>
      </c>
      <c r="JQ49" s="163">
        <v>42.365200000000002</v>
      </c>
      <c r="JR49" s="163">
        <v>42.566299999999998</v>
      </c>
      <c r="JS49" s="163">
        <v>43.613</v>
      </c>
      <c r="JT49" s="164"/>
      <c r="JU49" s="163">
        <v>30.4</v>
      </c>
      <c r="JV49" s="163">
        <v>14.4375</v>
      </c>
      <c r="JW49" s="163">
        <v>10.3</v>
      </c>
      <c r="JX49" s="164"/>
      <c r="JY49" s="163">
        <v>-36.318100000000001</v>
      </c>
      <c r="JZ49" s="163">
        <v>77.689800000000005</v>
      </c>
      <c r="KA49" s="163">
        <v>50.047400000000003</v>
      </c>
      <c r="KB49" s="163">
        <v>-36.718800000000002</v>
      </c>
      <c r="KC49" s="163">
        <v>-77.243300000000005</v>
      </c>
      <c r="KD49" s="163">
        <v>35.020000000000003</v>
      </c>
      <c r="KE49" s="163">
        <v>41.160400000000003</v>
      </c>
      <c r="KF49" s="163">
        <v>-45.3</v>
      </c>
      <c r="KG49" s="163">
        <v>43.1</v>
      </c>
      <c r="KH49" s="163">
        <v>42.783999999999999</v>
      </c>
      <c r="KI49" s="163">
        <v>101.73569999999999</v>
      </c>
    </row>
    <row r="50" spans="1:295" ht="18" customHeight="1" x14ac:dyDescent="0.3">
      <c r="A50" s="162" t="s">
        <v>121</v>
      </c>
      <c r="B50" s="162" t="s">
        <v>875</v>
      </c>
      <c r="C50" s="165">
        <v>0</v>
      </c>
      <c r="D50" s="165">
        <v>18.419</v>
      </c>
      <c r="E50" s="165">
        <v>-27.2013</v>
      </c>
      <c r="F50" s="165">
        <v>-34.783900000000003</v>
      </c>
      <c r="G50" s="165">
        <v>16.614000000000001</v>
      </c>
      <c r="H50" s="166"/>
      <c r="I50" s="165">
        <v>46.037700000000001</v>
      </c>
      <c r="J50" s="165">
        <v>-75.4923</v>
      </c>
      <c r="K50" s="165">
        <v>65.834999999999994</v>
      </c>
      <c r="L50" s="165">
        <v>34.021000000000001</v>
      </c>
      <c r="M50" s="166"/>
      <c r="N50" s="166"/>
      <c r="O50" s="165">
        <v>-71.218000000000004</v>
      </c>
      <c r="P50" s="165">
        <v>63.8</v>
      </c>
      <c r="Q50" s="165">
        <v>19.044</v>
      </c>
      <c r="R50" s="165">
        <v>-63.8</v>
      </c>
      <c r="S50" s="165">
        <v>13.878299999999999</v>
      </c>
      <c r="T50" s="165">
        <v>34.183</v>
      </c>
      <c r="U50" s="165">
        <v>8.7891999999999992</v>
      </c>
      <c r="V50" s="165">
        <v>9.1151</v>
      </c>
      <c r="W50" s="165">
        <v>14.8681</v>
      </c>
      <c r="X50" s="165">
        <v>6.0449000000000002</v>
      </c>
      <c r="Y50" s="165">
        <v>0.36359999999999998</v>
      </c>
      <c r="Z50" s="165">
        <v>2.4706000000000001</v>
      </c>
      <c r="AA50" s="166"/>
      <c r="AB50" s="166"/>
      <c r="AC50" s="165">
        <v>-68.09</v>
      </c>
      <c r="AD50" s="165">
        <v>-67.86</v>
      </c>
      <c r="AE50" s="166"/>
      <c r="AF50" s="165">
        <v>-4.4400000000000004</v>
      </c>
      <c r="AG50" s="165">
        <v>70.400000000000006</v>
      </c>
      <c r="AH50" s="165">
        <v>26.815999999999999</v>
      </c>
      <c r="AI50" s="165">
        <v>0.28999999999999998</v>
      </c>
      <c r="AJ50" s="166">
        <v>0</v>
      </c>
      <c r="AK50" s="165">
        <v>-61.5</v>
      </c>
      <c r="AL50" s="165">
        <v>-59.01</v>
      </c>
      <c r="AM50" s="165">
        <v>61.86</v>
      </c>
      <c r="AN50" s="165">
        <v>61.44</v>
      </c>
      <c r="AO50" s="165">
        <v>24.734000000000002</v>
      </c>
      <c r="AP50" s="165">
        <v>-5.3638000000000003</v>
      </c>
      <c r="AQ50" s="165">
        <v>69.354500000000002</v>
      </c>
      <c r="AR50" s="165">
        <v>71.754999999999995</v>
      </c>
      <c r="AS50" s="165">
        <v>42.171300000000002</v>
      </c>
      <c r="AT50" s="165">
        <v>-42.4651</v>
      </c>
      <c r="AU50" s="165">
        <v>-42.601500000000001</v>
      </c>
      <c r="AV50" s="165">
        <v>7.9577</v>
      </c>
      <c r="AW50" s="165">
        <v>8.2538999999999998</v>
      </c>
      <c r="AX50" s="165">
        <v>95.022599999999997</v>
      </c>
      <c r="AY50" s="166"/>
      <c r="AZ50" s="165">
        <v>26.395199999999999</v>
      </c>
      <c r="BA50" s="165">
        <v>26.564599999999999</v>
      </c>
      <c r="BB50" s="165">
        <v>-536.84289999999999</v>
      </c>
      <c r="BC50" s="165">
        <v>-3.6615000000000002</v>
      </c>
      <c r="BD50" s="165">
        <v>-5.7</v>
      </c>
      <c r="BE50" s="165">
        <v>-5.8</v>
      </c>
      <c r="BF50" s="165">
        <v>49.389000000000003</v>
      </c>
      <c r="BG50" s="165">
        <v>48.798299999999998</v>
      </c>
      <c r="BH50" s="165">
        <v>-6.7283999999999997</v>
      </c>
      <c r="BI50" s="166"/>
      <c r="BJ50" s="165">
        <v>-61.71</v>
      </c>
      <c r="BK50" s="165">
        <v>5.7290000000000001</v>
      </c>
      <c r="BL50" s="165">
        <v>9.3678000000000008</v>
      </c>
      <c r="BM50" s="165">
        <v>6.2458999999999998</v>
      </c>
      <c r="BN50" s="165">
        <v>589.77</v>
      </c>
      <c r="BO50" s="165">
        <v>125.0343</v>
      </c>
      <c r="BP50" s="165">
        <v>125.1258</v>
      </c>
      <c r="BQ50" s="165">
        <v>-492.01060000000001</v>
      </c>
      <c r="BR50" s="165">
        <v>575.22529999999995</v>
      </c>
      <c r="BS50" s="166"/>
      <c r="BT50" s="165">
        <v>-84.549800000000005</v>
      </c>
      <c r="BU50" s="165">
        <v>86.395700000000005</v>
      </c>
      <c r="BV50" s="165">
        <v>103.76739999999999</v>
      </c>
      <c r="BW50" s="165">
        <v>33.880000000000003</v>
      </c>
      <c r="BX50" s="165">
        <v>36.86</v>
      </c>
      <c r="BY50" s="165">
        <v>72.760000000000005</v>
      </c>
      <c r="BZ50" s="165">
        <v>87</v>
      </c>
      <c r="CA50" s="165">
        <v>-12.319900000000001</v>
      </c>
      <c r="CB50" s="165">
        <v>-11.6501</v>
      </c>
      <c r="CC50" s="165">
        <v>61.996699999999997</v>
      </c>
      <c r="CD50" s="165">
        <v>63.079700000000003</v>
      </c>
      <c r="CE50" s="165">
        <v>-4.5986000000000002</v>
      </c>
      <c r="CF50" s="165">
        <v>-182.96770000000001</v>
      </c>
      <c r="CG50" s="165">
        <v>-183.71459999999999</v>
      </c>
      <c r="CH50" s="165">
        <v>6.2511999999999999</v>
      </c>
      <c r="CI50" s="166"/>
      <c r="CJ50" s="166"/>
      <c r="CK50" s="166"/>
      <c r="CL50" s="165">
        <v>139.80000000000001</v>
      </c>
      <c r="CM50" s="165">
        <v>126.4</v>
      </c>
      <c r="CN50" s="165">
        <v>-13.57</v>
      </c>
      <c r="CO50" s="165">
        <v>52.252699999999997</v>
      </c>
      <c r="CP50" s="165">
        <v>50.214700000000001</v>
      </c>
      <c r="CQ50" s="165">
        <v>50.952100000000002</v>
      </c>
      <c r="CR50" s="165">
        <v>-41.130200000000002</v>
      </c>
      <c r="CS50" s="165">
        <v>-40.743899999999996</v>
      </c>
      <c r="CT50" s="165">
        <v>74.245900000000006</v>
      </c>
      <c r="CU50" s="165">
        <v>-91.200400000000002</v>
      </c>
      <c r="CV50" s="165">
        <v>84.858599999999996</v>
      </c>
      <c r="CW50" s="165">
        <v>18.2806</v>
      </c>
      <c r="CX50" s="165">
        <v>89.63</v>
      </c>
      <c r="CY50" s="165">
        <v>43.89</v>
      </c>
      <c r="CZ50" s="166"/>
      <c r="DA50" s="165">
        <v>58.891300000000001</v>
      </c>
      <c r="DB50" s="165">
        <v>-32.549999999999997</v>
      </c>
      <c r="DC50" s="165">
        <v>-8.7090999999999994</v>
      </c>
      <c r="DD50" s="166"/>
      <c r="DE50" s="166"/>
      <c r="DF50" s="165">
        <v>-81.508700000000005</v>
      </c>
      <c r="DG50" s="165">
        <v>-15.0055</v>
      </c>
      <c r="DH50" s="165">
        <v>-20.001300000000001</v>
      </c>
      <c r="DI50" s="165">
        <v>-90.9</v>
      </c>
      <c r="DJ50" s="165">
        <v>-92.4</v>
      </c>
      <c r="DK50" s="165">
        <v>20.459299999999999</v>
      </c>
      <c r="DL50" s="166"/>
      <c r="DM50" s="165">
        <v>71.400899999999993</v>
      </c>
      <c r="DN50" s="165">
        <v>83.221400000000003</v>
      </c>
      <c r="DO50" s="165">
        <v>58.79</v>
      </c>
      <c r="DP50" s="165">
        <v>-8.98</v>
      </c>
      <c r="DQ50" s="165">
        <v>53.8005</v>
      </c>
      <c r="DR50" s="165">
        <v>81.402100000000004</v>
      </c>
      <c r="DS50" s="165">
        <v>-1.71</v>
      </c>
      <c r="DT50" s="165">
        <v>-1.84</v>
      </c>
      <c r="DU50" s="165">
        <v>85.32</v>
      </c>
      <c r="DV50" s="165">
        <v>52.63</v>
      </c>
      <c r="DW50" s="165">
        <v>82.2</v>
      </c>
      <c r="DX50" s="165">
        <v>80.0364</v>
      </c>
      <c r="DY50" s="165">
        <v>28.786000000000001</v>
      </c>
      <c r="DZ50" s="165">
        <v>27.7818</v>
      </c>
      <c r="EA50" s="165">
        <v>209.48429999999999</v>
      </c>
      <c r="EB50" s="165">
        <v>173.5642</v>
      </c>
      <c r="EC50" s="165">
        <v>169.17490000000001</v>
      </c>
      <c r="ED50" s="165">
        <v>169.304</v>
      </c>
      <c r="EE50" s="165">
        <v>81.479500000000002</v>
      </c>
      <c r="EF50" s="165">
        <v>58.6464</v>
      </c>
      <c r="EG50" s="165">
        <v>-28.675999999999998</v>
      </c>
      <c r="EH50" s="165">
        <v>505.04939999999999</v>
      </c>
      <c r="EI50" s="165">
        <v>303.0795</v>
      </c>
      <c r="EJ50" s="166"/>
      <c r="EK50" s="165">
        <v>-24.739000000000001</v>
      </c>
      <c r="EL50" s="165">
        <v>-22.1431</v>
      </c>
      <c r="EM50" s="165">
        <v>26.996700000000001</v>
      </c>
      <c r="EN50" s="165">
        <v>12.591100000000001</v>
      </c>
      <c r="EO50" s="165">
        <v>12.2614</v>
      </c>
      <c r="EP50" s="165">
        <v>39.984000000000002</v>
      </c>
      <c r="EQ50" s="165">
        <v>-27.718900000000001</v>
      </c>
      <c r="ER50" s="165">
        <v>-28.482700000000001</v>
      </c>
      <c r="ES50" s="165">
        <v>-19.777899999999999</v>
      </c>
      <c r="ET50" s="166"/>
      <c r="EU50" s="165">
        <v>-14.77</v>
      </c>
      <c r="EV50" s="166"/>
      <c r="EW50" s="165">
        <v>15.9457</v>
      </c>
      <c r="EX50" s="165">
        <v>-41.749899999999997</v>
      </c>
      <c r="EY50" s="165">
        <v>-42.456499999999998</v>
      </c>
      <c r="EZ50" s="165">
        <v>-41.546700000000001</v>
      </c>
      <c r="FA50" s="165">
        <v>12.4095</v>
      </c>
      <c r="FB50" s="165">
        <v>-55.899099999999997</v>
      </c>
      <c r="FC50" s="165">
        <v>26.6997</v>
      </c>
      <c r="FD50" s="165">
        <v>23.8626</v>
      </c>
      <c r="FE50" s="166"/>
      <c r="FF50" s="165">
        <v>23.952300000000001</v>
      </c>
      <c r="FG50" s="165">
        <v>41.018000000000001</v>
      </c>
      <c r="FH50" s="165">
        <v>41.161099999999998</v>
      </c>
      <c r="FI50" s="165">
        <v>39.723999999999997</v>
      </c>
      <c r="FJ50" s="165">
        <v>12.3918</v>
      </c>
      <c r="FK50" s="165">
        <v>12.3918</v>
      </c>
      <c r="FL50" s="165">
        <v>61.456499999999998</v>
      </c>
      <c r="FM50" s="165">
        <v>-25.892199999999999</v>
      </c>
      <c r="FN50" s="165">
        <v>-26.171700000000001</v>
      </c>
      <c r="FO50" s="165">
        <v>13.404500000000001</v>
      </c>
      <c r="FP50" s="165">
        <v>9.4537999999999993</v>
      </c>
      <c r="FQ50" s="165">
        <v>49.587499999999999</v>
      </c>
      <c r="FR50" s="165">
        <v>5.46</v>
      </c>
      <c r="FS50" s="165">
        <v>1.8585</v>
      </c>
      <c r="FT50" s="165">
        <v>1.5738000000000001</v>
      </c>
      <c r="FU50" s="165">
        <v>0</v>
      </c>
      <c r="FV50" s="165">
        <v>18.54</v>
      </c>
      <c r="FW50" s="165">
        <v>48.125799999999998</v>
      </c>
      <c r="FX50" s="166"/>
      <c r="FY50" s="165">
        <v>1.774</v>
      </c>
      <c r="FZ50" s="165">
        <v>4.4829999999999997</v>
      </c>
      <c r="GA50" s="166"/>
      <c r="GB50" s="165">
        <v>62.06</v>
      </c>
      <c r="GC50" s="165">
        <v>-9.5721000000000007</v>
      </c>
      <c r="GD50" s="165">
        <v>-13.428100000000001</v>
      </c>
      <c r="GE50" s="166"/>
      <c r="GF50" s="166">
        <v>102.9085</v>
      </c>
      <c r="GG50" s="165">
        <v>19.899999999999999</v>
      </c>
      <c r="GH50" s="165">
        <v>-20.041699999999999</v>
      </c>
      <c r="GI50" s="165">
        <v>-4.8150000000000004</v>
      </c>
      <c r="GJ50" s="165">
        <v>-4.8719999999999999</v>
      </c>
      <c r="GK50" s="165">
        <v>3.0668000000000002</v>
      </c>
      <c r="GL50" s="166"/>
      <c r="GM50" s="166"/>
      <c r="GN50" s="165">
        <v>-16.669499999999999</v>
      </c>
      <c r="GO50" s="165">
        <v>-42.89</v>
      </c>
      <c r="GP50" s="165">
        <v>19.369299999999999</v>
      </c>
      <c r="GQ50" s="165">
        <v>45.0107</v>
      </c>
      <c r="GR50" s="165">
        <v>55.380899999999997</v>
      </c>
      <c r="GS50" s="165">
        <v>55.1496</v>
      </c>
      <c r="GT50" s="165">
        <v>-158.26169999999999</v>
      </c>
      <c r="GU50" s="165">
        <v>-25.790299999999998</v>
      </c>
      <c r="GV50" s="165">
        <v>31.672899999999998</v>
      </c>
      <c r="GW50" s="165">
        <v>-66.821700000000007</v>
      </c>
      <c r="GX50" s="165">
        <v>8.5749999999999993</v>
      </c>
      <c r="GY50" s="165">
        <v>16.322500000000002</v>
      </c>
      <c r="GZ50" s="165">
        <v>15.865600000000001</v>
      </c>
      <c r="HA50" s="166"/>
      <c r="HB50" s="165">
        <v>135.67939999999999</v>
      </c>
      <c r="HC50" s="165">
        <v>136.77250000000001</v>
      </c>
      <c r="HD50" s="166"/>
      <c r="HE50" s="166"/>
      <c r="HF50" s="165">
        <v>-398.58980000000003</v>
      </c>
      <c r="HG50" s="166"/>
      <c r="HH50" s="165">
        <v>420.77080000000001</v>
      </c>
      <c r="HI50" s="165">
        <v>-131.66370000000001</v>
      </c>
      <c r="HJ50" s="165">
        <v>-130.21960000000001</v>
      </c>
      <c r="HK50" s="165">
        <v>-49.842300000000002</v>
      </c>
      <c r="HL50" s="165">
        <v>-37.5306</v>
      </c>
      <c r="HM50" s="165">
        <v>67.5107</v>
      </c>
      <c r="HN50" s="165">
        <v>68.321799999999996</v>
      </c>
      <c r="HO50" s="166"/>
      <c r="HP50" s="166"/>
      <c r="HQ50" s="165">
        <v>35.346299999999999</v>
      </c>
      <c r="HR50" s="165">
        <v>35.302399999999999</v>
      </c>
      <c r="HS50" s="165">
        <v>-49.707700000000003</v>
      </c>
      <c r="HT50" s="165">
        <v>-49.996099999999998</v>
      </c>
      <c r="HU50" s="165">
        <v>107.07</v>
      </c>
      <c r="HV50" s="165">
        <v>105.29</v>
      </c>
      <c r="HW50" s="165">
        <v>17.2</v>
      </c>
      <c r="HX50" s="165">
        <v>17.3</v>
      </c>
      <c r="HY50" s="165">
        <v>22.252400000000002</v>
      </c>
      <c r="HZ50" s="165">
        <v>39.520000000000003</v>
      </c>
      <c r="IA50" s="165">
        <v>-366.90449999999998</v>
      </c>
      <c r="IB50" s="165">
        <v>110.48779999999999</v>
      </c>
      <c r="IC50" s="165">
        <v>110.2627</v>
      </c>
      <c r="ID50" s="165">
        <v>18.5</v>
      </c>
      <c r="IE50" s="165">
        <v>-31.3</v>
      </c>
      <c r="IF50" s="165">
        <v>-34.4</v>
      </c>
      <c r="IG50" s="165">
        <v>-34.1</v>
      </c>
      <c r="IH50" s="165">
        <v>1.4805999999999999</v>
      </c>
      <c r="II50" s="165">
        <v>1.1508</v>
      </c>
      <c r="IJ50" s="165">
        <v>-415.93990000000002</v>
      </c>
      <c r="IK50" s="165">
        <v>-270.35239999999999</v>
      </c>
      <c r="IL50" s="165">
        <v>490.41109999999998</v>
      </c>
      <c r="IM50" s="165">
        <v>399.93830000000003</v>
      </c>
      <c r="IN50" s="165">
        <v>79.810500000000005</v>
      </c>
      <c r="IO50" s="165">
        <v>-388.36489999999998</v>
      </c>
      <c r="IP50" s="165">
        <v>384.1474</v>
      </c>
      <c r="IQ50" s="165">
        <v>-161.0762</v>
      </c>
      <c r="IR50" s="165">
        <v>-237.51419999999999</v>
      </c>
      <c r="IS50" s="165">
        <v>-387.52260000000001</v>
      </c>
      <c r="IT50" s="165">
        <v>107.4769</v>
      </c>
      <c r="IU50" s="165">
        <v>107.14360000000001</v>
      </c>
      <c r="IV50" s="165">
        <v>168.04310000000001</v>
      </c>
      <c r="IW50" s="165">
        <v>-473.54509999999999</v>
      </c>
      <c r="IX50" s="165">
        <v>245.59229999999999</v>
      </c>
      <c r="IY50" s="165">
        <v>-236.49109999999999</v>
      </c>
      <c r="IZ50" s="165">
        <v>234.64500000000001</v>
      </c>
      <c r="JA50" s="165">
        <v>-10.597799999999999</v>
      </c>
      <c r="JB50" s="165">
        <v>18.225999999999999</v>
      </c>
      <c r="JC50" s="165">
        <v>15.44</v>
      </c>
      <c r="JD50" s="166"/>
      <c r="JE50" s="166"/>
      <c r="JF50" s="165">
        <v>-14.96</v>
      </c>
      <c r="JG50" s="165">
        <v>-8.8800000000000008</v>
      </c>
      <c r="JH50" s="166"/>
      <c r="JI50" s="165">
        <v>9.0837000000000003</v>
      </c>
      <c r="JJ50" s="165">
        <v>-17.607399999999998</v>
      </c>
      <c r="JK50" s="165">
        <v>-36.943600000000004</v>
      </c>
      <c r="JL50" s="165">
        <v>16.7</v>
      </c>
      <c r="JM50" s="165">
        <v>48.537999999999997</v>
      </c>
      <c r="JN50" s="165">
        <v>47.427</v>
      </c>
      <c r="JO50" s="166"/>
      <c r="JP50" s="165">
        <v>13.305300000000001</v>
      </c>
      <c r="JQ50" s="165">
        <v>43.120699999999999</v>
      </c>
      <c r="JR50" s="165">
        <v>44.033799999999999</v>
      </c>
      <c r="JS50" s="165">
        <v>44.4176</v>
      </c>
      <c r="JT50" s="166"/>
      <c r="JU50" s="165">
        <v>32.6</v>
      </c>
      <c r="JV50" s="165">
        <v>14.7029</v>
      </c>
      <c r="JW50" s="165">
        <v>9.94</v>
      </c>
      <c r="JX50" s="166"/>
      <c r="JY50" s="165">
        <v>-36.790500000000002</v>
      </c>
      <c r="JZ50" s="165">
        <v>77.580399999999997</v>
      </c>
      <c r="KA50" s="165">
        <v>49.639400000000002</v>
      </c>
      <c r="KB50" s="165">
        <v>-37.177399999999999</v>
      </c>
      <c r="KC50" s="165">
        <v>-76.645799999999994</v>
      </c>
      <c r="KD50" s="165">
        <v>36.604199999999999</v>
      </c>
      <c r="KE50" s="165">
        <v>39.7361</v>
      </c>
      <c r="KF50" s="165">
        <v>-46.9</v>
      </c>
      <c r="KG50" s="165">
        <v>47.3</v>
      </c>
      <c r="KH50" s="165">
        <v>18.780999999999999</v>
      </c>
      <c r="KI50" s="165">
        <v>88.481999999999999</v>
      </c>
    </row>
    <row r="51" spans="1:295" ht="18" customHeight="1" x14ac:dyDescent="0.3">
      <c r="A51" s="162" t="s">
        <v>121</v>
      </c>
      <c r="B51" s="162" t="s">
        <v>876</v>
      </c>
      <c r="C51" s="165">
        <v>0</v>
      </c>
      <c r="D51" s="165">
        <v>18.015799999999999</v>
      </c>
      <c r="E51" s="165">
        <v>-26.8765</v>
      </c>
      <c r="F51" s="165">
        <v>-34.962800000000001</v>
      </c>
      <c r="G51" s="165">
        <v>15.3986</v>
      </c>
      <c r="H51" s="166"/>
      <c r="I51" s="165">
        <v>45.370100000000001</v>
      </c>
      <c r="J51" s="165">
        <v>-72.700199999999995</v>
      </c>
      <c r="K51" s="165">
        <v>64.3566</v>
      </c>
      <c r="L51" s="165">
        <v>32.975000000000001</v>
      </c>
      <c r="M51" s="166"/>
      <c r="N51" s="166"/>
      <c r="O51" s="165">
        <v>-67.903000000000006</v>
      </c>
      <c r="P51" s="165">
        <v>61.6</v>
      </c>
      <c r="Q51" s="165">
        <v>17.388000000000002</v>
      </c>
      <c r="R51" s="165">
        <v>-59.4</v>
      </c>
      <c r="S51" s="165">
        <v>14.1181</v>
      </c>
      <c r="T51" s="165">
        <v>32.562399999999997</v>
      </c>
      <c r="U51" s="165">
        <v>8.9403000000000006</v>
      </c>
      <c r="V51" s="165">
        <v>8.8278999999999996</v>
      </c>
      <c r="W51" s="165">
        <v>14.5183</v>
      </c>
      <c r="X51" s="165">
        <v>8.4346999999999994</v>
      </c>
      <c r="Y51" s="165">
        <v>0.31740000000000002</v>
      </c>
      <c r="Z51" s="165">
        <v>2.4984999999999999</v>
      </c>
      <c r="AA51" s="166"/>
      <c r="AB51" s="166"/>
      <c r="AC51" s="165">
        <v>-66.7</v>
      </c>
      <c r="AD51" s="165">
        <v>-66.45</v>
      </c>
      <c r="AE51" s="166"/>
      <c r="AF51" s="165">
        <v>-4.4400000000000004</v>
      </c>
      <c r="AG51" s="165">
        <v>66</v>
      </c>
      <c r="AH51" s="165">
        <v>27.123000000000001</v>
      </c>
      <c r="AI51" s="165">
        <v>0.28699999999999998</v>
      </c>
      <c r="AJ51" s="166">
        <v>0</v>
      </c>
      <c r="AK51" s="165">
        <v>-59.57</v>
      </c>
      <c r="AL51" s="165">
        <v>-58.93</v>
      </c>
      <c r="AM51" s="165">
        <v>60.04</v>
      </c>
      <c r="AN51" s="165">
        <v>60.38</v>
      </c>
      <c r="AO51" s="165">
        <v>23.724299999999999</v>
      </c>
      <c r="AP51" s="165">
        <v>-4.4645999999999999</v>
      </c>
      <c r="AQ51" s="165">
        <v>68.0227</v>
      </c>
      <c r="AR51" s="165">
        <v>70.494200000000006</v>
      </c>
      <c r="AS51" s="165">
        <v>42.844099999999997</v>
      </c>
      <c r="AT51" s="165">
        <v>-42.331099999999999</v>
      </c>
      <c r="AU51" s="165">
        <v>-41.873600000000003</v>
      </c>
      <c r="AV51" s="165">
        <v>8.4242000000000008</v>
      </c>
      <c r="AW51" s="165">
        <v>7.8581000000000003</v>
      </c>
      <c r="AX51" s="165">
        <v>93.697800000000001</v>
      </c>
      <c r="AY51" s="166"/>
      <c r="AZ51" s="165">
        <v>24.977799999999998</v>
      </c>
      <c r="BA51" s="165">
        <v>24.557300000000001</v>
      </c>
      <c r="BB51" s="165">
        <v>-527.96140000000003</v>
      </c>
      <c r="BC51" s="165">
        <v>-4.8891</v>
      </c>
      <c r="BD51" s="165">
        <v>-9.1999999999999993</v>
      </c>
      <c r="BE51" s="165">
        <v>-9.3000000000000007</v>
      </c>
      <c r="BF51" s="165">
        <v>48.813499999999998</v>
      </c>
      <c r="BG51" s="165">
        <v>48.503500000000003</v>
      </c>
      <c r="BH51" s="165">
        <v>-6.7986000000000004</v>
      </c>
      <c r="BI51" s="166"/>
      <c r="BJ51" s="165">
        <v>-60.447400000000002</v>
      </c>
      <c r="BK51" s="165">
        <v>5.5054999999999996</v>
      </c>
      <c r="BL51" s="165">
        <v>9.3423999999999996</v>
      </c>
      <c r="BM51" s="165">
        <v>6.3186</v>
      </c>
      <c r="BN51" s="165">
        <v>569.23109999999997</v>
      </c>
      <c r="BO51" s="165">
        <v>111.57559999999999</v>
      </c>
      <c r="BP51" s="165">
        <v>111.4841</v>
      </c>
      <c r="BQ51" s="165">
        <v>-482.43639999999999</v>
      </c>
      <c r="BR51" s="165">
        <v>543.92629999999997</v>
      </c>
      <c r="BS51" s="166"/>
      <c r="BT51" s="165">
        <v>-124.6878</v>
      </c>
      <c r="BU51" s="165">
        <v>127.15860000000001</v>
      </c>
      <c r="BV51" s="165">
        <v>102.70959999999999</v>
      </c>
      <c r="BW51" s="165">
        <v>33.93</v>
      </c>
      <c r="BX51" s="165">
        <v>35.659999999999997</v>
      </c>
      <c r="BY51" s="165">
        <v>72.03</v>
      </c>
      <c r="BZ51" s="166"/>
      <c r="CA51" s="165">
        <v>-3.7465999999999999</v>
      </c>
      <c r="CB51" s="165">
        <v>-3.0768</v>
      </c>
      <c r="CC51" s="165">
        <v>58.782600000000002</v>
      </c>
      <c r="CD51" s="165">
        <v>58.8123</v>
      </c>
      <c r="CE51" s="165">
        <v>-4.7945000000000002</v>
      </c>
      <c r="CF51" s="165">
        <v>-192.4074</v>
      </c>
      <c r="CG51" s="165">
        <v>-192.1962</v>
      </c>
      <c r="CH51" s="165">
        <v>6.3074000000000003</v>
      </c>
      <c r="CI51" s="166"/>
      <c r="CJ51" s="166"/>
      <c r="CK51" s="166"/>
      <c r="CL51" s="165">
        <v>141.5</v>
      </c>
      <c r="CM51" s="165">
        <v>128.4</v>
      </c>
      <c r="CN51" s="165">
        <v>-13.3</v>
      </c>
      <c r="CO51" s="165">
        <v>47.946300000000001</v>
      </c>
      <c r="CP51" s="165">
        <v>46.417000000000002</v>
      </c>
      <c r="CQ51" s="165">
        <v>46.933700000000002</v>
      </c>
      <c r="CR51" s="165">
        <v>-50.988599999999998</v>
      </c>
      <c r="CS51" s="165">
        <v>-50.142499999999998</v>
      </c>
      <c r="CT51" s="165">
        <v>74.390900000000002</v>
      </c>
      <c r="CU51" s="165">
        <v>-79.502799999999993</v>
      </c>
      <c r="CV51" s="165">
        <v>82.768699999999995</v>
      </c>
      <c r="CW51" s="165">
        <v>17.9465</v>
      </c>
      <c r="CX51" s="165">
        <v>82.89</v>
      </c>
      <c r="CY51" s="165">
        <v>41.41</v>
      </c>
      <c r="CZ51" s="165">
        <v>60.241700000000002</v>
      </c>
      <c r="DA51" s="165">
        <v>56.987000000000002</v>
      </c>
      <c r="DB51" s="165">
        <v>-31.22</v>
      </c>
      <c r="DC51" s="165">
        <v>-8.5709</v>
      </c>
      <c r="DD51" s="166"/>
      <c r="DE51" s="166"/>
      <c r="DF51" s="165">
        <v>-72.932100000000005</v>
      </c>
      <c r="DG51" s="165">
        <v>-14.916399999999999</v>
      </c>
      <c r="DH51" s="165">
        <v>-19.2742</v>
      </c>
      <c r="DI51" s="165">
        <v>-86.3</v>
      </c>
      <c r="DJ51" s="165">
        <v>-85.3</v>
      </c>
      <c r="DK51" s="165">
        <v>21.360199999999999</v>
      </c>
      <c r="DL51" s="165">
        <v>57.138100000000001</v>
      </c>
      <c r="DM51" s="165">
        <v>67.643699999999995</v>
      </c>
      <c r="DN51" s="165">
        <v>80.877700000000004</v>
      </c>
      <c r="DO51" s="165">
        <v>56.33</v>
      </c>
      <c r="DP51" s="165">
        <v>-8.25</v>
      </c>
      <c r="DQ51" s="165">
        <v>52.978999999999999</v>
      </c>
      <c r="DR51" s="165">
        <v>72.051599999999993</v>
      </c>
      <c r="DS51" s="165">
        <v>-1.95</v>
      </c>
      <c r="DT51" s="165">
        <v>-1.92</v>
      </c>
      <c r="DU51" s="165">
        <v>77.430000000000007</v>
      </c>
      <c r="DV51" s="165">
        <v>51.83</v>
      </c>
      <c r="DW51" s="165">
        <v>73.490899999999996</v>
      </c>
      <c r="DX51" s="165">
        <v>72.545500000000004</v>
      </c>
      <c r="DY51" s="165">
        <v>33.9771</v>
      </c>
      <c r="DZ51" s="165">
        <v>32.218200000000003</v>
      </c>
      <c r="EA51" s="165">
        <v>202.53469999999999</v>
      </c>
      <c r="EB51" s="165">
        <v>167.9451</v>
      </c>
      <c r="EC51" s="165">
        <v>161.9008</v>
      </c>
      <c r="ED51" s="165">
        <v>163.78030000000001</v>
      </c>
      <c r="EE51" s="165">
        <v>85.584100000000007</v>
      </c>
      <c r="EF51" s="165">
        <v>64.303600000000003</v>
      </c>
      <c r="EG51" s="165">
        <v>-27.666</v>
      </c>
      <c r="EH51" s="165">
        <v>493.73599999999999</v>
      </c>
      <c r="EI51" s="165">
        <v>346.4391</v>
      </c>
      <c r="EJ51" s="166"/>
      <c r="EK51" s="165">
        <v>-24.9648</v>
      </c>
      <c r="EL51" s="165">
        <v>-22.2897</v>
      </c>
      <c r="EM51" s="166"/>
      <c r="EN51" s="165">
        <v>18.055900000000001</v>
      </c>
      <c r="EO51" s="165">
        <v>17.675899999999999</v>
      </c>
      <c r="EP51" s="165">
        <v>36.911999999999999</v>
      </c>
      <c r="EQ51" s="165">
        <v>-23.937100000000001</v>
      </c>
      <c r="ER51" s="165">
        <v>-24.829899999999999</v>
      </c>
      <c r="ES51" s="165">
        <v>-25.9254</v>
      </c>
      <c r="ET51" s="166"/>
      <c r="EU51" s="165">
        <v>-12.8</v>
      </c>
      <c r="EV51" s="166"/>
      <c r="EW51" s="165">
        <v>15.3888</v>
      </c>
      <c r="EX51" s="165">
        <v>-28.431000000000001</v>
      </c>
      <c r="EY51" s="165">
        <v>-39.218800000000002</v>
      </c>
      <c r="EZ51" s="165">
        <v>-38.4833</v>
      </c>
      <c r="FA51" s="165">
        <v>6.2119999999999997</v>
      </c>
      <c r="FB51" s="165">
        <v>-60.624200000000002</v>
      </c>
      <c r="FC51" s="165">
        <v>31.091999999999999</v>
      </c>
      <c r="FD51" s="165">
        <v>24.3185</v>
      </c>
      <c r="FE51" s="166"/>
      <c r="FF51" s="165">
        <v>23.797799999999999</v>
      </c>
      <c r="FG51" s="165">
        <v>41.962699999999998</v>
      </c>
      <c r="FH51" s="165">
        <v>41.928100000000001</v>
      </c>
      <c r="FI51" s="165">
        <v>39.898000000000003</v>
      </c>
      <c r="FJ51" s="165">
        <v>2.5118</v>
      </c>
      <c r="FK51" s="165">
        <v>3.1817000000000002</v>
      </c>
      <c r="FL51" s="165">
        <v>43.538600000000002</v>
      </c>
      <c r="FM51" s="165">
        <v>-30.660499999999999</v>
      </c>
      <c r="FN51" s="165">
        <v>-30.903600000000001</v>
      </c>
      <c r="FO51" s="165">
        <v>8.1098999999999997</v>
      </c>
      <c r="FP51" s="165">
        <v>0</v>
      </c>
      <c r="FQ51" s="165">
        <v>36.389099999999999</v>
      </c>
      <c r="FR51" s="165">
        <v>1.45</v>
      </c>
      <c r="FS51" s="165">
        <v>2.0710000000000002</v>
      </c>
      <c r="FT51" s="165">
        <v>1.5152000000000001</v>
      </c>
      <c r="FU51" s="165">
        <v>0</v>
      </c>
      <c r="FV51" s="165">
        <v>13.3</v>
      </c>
      <c r="FW51" s="165">
        <v>34.775100000000002</v>
      </c>
      <c r="FX51" s="166"/>
      <c r="FY51" s="165">
        <v>1.1080000000000001</v>
      </c>
      <c r="FZ51" s="165">
        <v>4.49</v>
      </c>
      <c r="GA51" s="166"/>
      <c r="GB51" s="165">
        <v>55.41</v>
      </c>
      <c r="GC51" s="165">
        <v>-7.3261000000000003</v>
      </c>
      <c r="GD51" s="165">
        <v>-6.0568999999999997</v>
      </c>
      <c r="GE51" s="166"/>
      <c r="GF51" s="165">
        <v>98.578500000000005</v>
      </c>
      <c r="GG51" s="165">
        <v>19.899999999999999</v>
      </c>
      <c r="GH51" s="165">
        <v>-20.071000000000002</v>
      </c>
      <c r="GI51" s="165">
        <v>-4.0713999999999997</v>
      </c>
      <c r="GJ51" s="165">
        <v>-4.2222</v>
      </c>
      <c r="GK51" s="165">
        <v>2.8877999999999999</v>
      </c>
      <c r="GL51" s="166"/>
      <c r="GM51" s="166"/>
      <c r="GN51" s="166"/>
      <c r="GO51" s="165">
        <v>-41.298499999999997</v>
      </c>
      <c r="GP51" s="165">
        <v>19.252300000000002</v>
      </c>
      <c r="GQ51" s="165">
        <v>43.280799999999999</v>
      </c>
      <c r="GR51" s="165">
        <v>59.112900000000003</v>
      </c>
      <c r="GS51" s="165">
        <v>60.106099999999998</v>
      </c>
      <c r="GT51" s="165">
        <v>-157.62289999999999</v>
      </c>
      <c r="GU51" s="165">
        <v>-24.8628</v>
      </c>
      <c r="GV51" s="165">
        <v>30.521999999999998</v>
      </c>
      <c r="GW51" s="165">
        <v>-62.483800000000002</v>
      </c>
      <c r="GX51" s="166"/>
      <c r="GY51" s="165">
        <v>16.6936</v>
      </c>
      <c r="GZ51" s="165">
        <v>16.215</v>
      </c>
      <c r="HA51" s="166"/>
      <c r="HB51" s="165">
        <v>136.3201</v>
      </c>
      <c r="HC51" s="165">
        <v>137.40209999999999</v>
      </c>
      <c r="HD51" s="165">
        <v>104.3</v>
      </c>
      <c r="HE51" s="165">
        <v>-103.553</v>
      </c>
      <c r="HF51" s="165">
        <v>-349.1216</v>
      </c>
      <c r="HG51" s="165">
        <v>356.1857</v>
      </c>
      <c r="HH51" s="165">
        <v>429.71260000000001</v>
      </c>
      <c r="HI51" s="165">
        <v>-133.01169999999999</v>
      </c>
      <c r="HJ51" s="165">
        <v>-129.95249999999999</v>
      </c>
      <c r="HK51" s="165">
        <v>-50.031100000000002</v>
      </c>
      <c r="HL51" s="165">
        <v>-38.260199999999998</v>
      </c>
      <c r="HM51" s="165">
        <v>66.6738</v>
      </c>
      <c r="HN51" s="165">
        <v>66.106200000000001</v>
      </c>
      <c r="HO51" s="166"/>
      <c r="HP51" s="166"/>
      <c r="HQ51" s="165">
        <v>36.170299999999997</v>
      </c>
      <c r="HR51" s="165">
        <v>34.599200000000003</v>
      </c>
      <c r="HS51" s="165">
        <v>-45.578699999999998</v>
      </c>
      <c r="HT51" s="165">
        <v>-46.404800000000002</v>
      </c>
      <c r="HU51" s="165">
        <v>108.29</v>
      </c>
      <c r="HV51" s="165">
        <v>107.08</v>
      </c>
      <c r="HW51" s="165">
        <v>18.7</v>
      </c>
      <c r="HX51" s="165">
        <v>18.5</v>
      </c>
      <c r="HY51" s="165">
        <v>21.966100000000001</v>
      </c>
      <c r="HZ51" s="165">
        <v>37.840000000000003</v>
      </c>
      <c r="IA51" s="165">
        <v>-372.75389999999999</v>
      </c>
      <c r="IB51" s="165">
        <v>112.5682</v>
      </c>
      <c r="IC51" s="165">
        <v>111.9409</v>
      </c>
      <c r="ID51" s="165">
        <v>17.3</v>
      </c>
      <c r="IE51" s="165">
        <v>-31.5</v>
      </c>
      <c r="IF51" s="165">
        <v>-33.700000000000003</v>
      </c>
      <c r="IG51" s="165">
        <v>-33.6</v>
      </c>
      <c r="IH51" s="165">
        <v>1.3785000000000001</v>
      </c>
      <c r="II51" s="166"/>
      <c r="IJ51" s="165">
        <v>-424.50220000000002</v>
      </c>
      <c r="IK51" s="165">
        <v>-319.34989999999999</v>
      </c>
      <c r="IL51" s="165">
        <v>492.83519999999999</v>
      </c>
      <c r="IM51" s="165">
        <v>397.54809999999998</v>
      </c>
      <c r="IN51" s="165">
        <v>60.134399999999999</v>
      </c>
      <c r="IO51" s="165">
        <v>-389.19929999999999</v>
      </c>
      <c r="IP51" s="165">
        <v>386.0684</v>
      </c>
      <c r="IQ51" s="165">
        <v>-162.51779999999999</v>
      </c>
      <c r="IR51" s="165">
        <v>-238.8022</v>
      </c>
      <c r="IS51" s="165">
        <v>-381.41</v>
      </c>
      <c r="IT51" s="165">
        <v>105.6756</v>
      </c>
      <c r="IU51" s="165">
        <v>106.4228</v>
      </c>
      <c r="IV51" s="165">
        <v>164.45179999999999</v>
      </c>
      <c r="IW51" s="165">
        <v>-472.03660000000002</v>
      </c>
      <c r="IX51" s="165">
        <v>246.77070000000001</v>
      </c>
      <c r="IY51" s="165">
        <v>-230.1003</v>
      </c>
      <c r="IZ51" s="165">
        <v>234.61150000000001</v>
      </c>
      <c r="JA51" s="165">
        <v>-11.020799999999999</v>
      </c>
      <c r="JB51" s="165">
        <v>18.706</v>
      </c>
      <c r="JC51" s="165">
        <v>16.8</v>
      </c>
      <c r="JD51" s="165">
        <v>6.7590000000000003</v>
      </c>
      <c r="JE51" s="165">
        <v>6.7839999999999998</v>
      </c>
      <c r="JF51" s="165">
        <v>-16.239999999999998</v>
      </c>
      <c r="JG51" s="165">
        <v>-8.4</v>
      </c>
      <c r="JH51" s="166"/>
      <c r="JI51" s="165">
        <v>8.7021999999999995</v>
      </c>
      <c r="JJ51" s="165">
        <v>-18.779299999999999</v>
      </c>
      <c r="JK51" s="165">
        <v>-37.236600000000003</v>
      </c>
      <c r="JL51" s="165">
        <v>17.2</v>
      </c>
      <c r="JM51" s="165">
        <v>50.152000000000001</v>
      </c>
      <c r="JN51" s="165">
        <v>48.753</v>
      </c>
      <c r="JO51" s="165">
        <v>11.241300000000001</v>
      </c>
      <c r="JP51" s="165">
        <v>13.5761</v>
      </c>
      <c r="JQ51" s="165">
        <v>44.728999999999999</v>
      </c>
      <c r="JR51" s="165">
        <v>42.3964</v>
      </c>
      <c r="JS51" s="165">
        <v>43.552</v>
      </c>
      <c r="JT51" s="166"/>
      <c r="JU51" s="165">
        <v>32.6</v>
      </c>
      <c r="JV51" s="165">
        <v>15.853</v>
      </c>
      <c r="JW51" s="165">
        <v>9.52</v>
      </c>
      <c r="JX51" s="166"/>
      <c r="JY51" s="165">
        <v>-35.862299999999998</v>
      </c>
      <c r="JZ51" s="165">
        <v>78.368200000000002</v>
      </c>
      <c r="KA51" s="165">
        <v>50.094799999999999</v>
      </c>
      <c r="KB51" s="165">
        <v>-36.249200000000002</v>
      </c>
      <c r="KC51" s="165">
        <v>-76.611599999999996</v>
      </c>
      <c r="KD51" s="165">
        <v>37.601799999999997</v>
      </c>
      <c r="KE51" s="165">
        <v>38.323500000000003</v>
      </c>
      <c r="KF51" s="165">
        <v>-46.6</v>
      </c>
      <c r="KG51" s="165">
        <v>48.9</v>
      </c>
      <c r="KH51" s="165">
        <v>75.942800000000005</v>
      </c>
      <c r="KI51" s="165">
        <v>23.946300000000001</v>
      </c>
    </row>
    <row r="52" spans="1:295" ht="18" customHeight="1" x14ac:dyDescent="0.3">
      <c r="A52" s="162" t="s">
        <v>121</v>
      </c>
      <c r="B52" s="162" t="s">
        <v>877</v>
      </c>
      <c r="C52" s="165">
        <v>0</v>
      </c>
      <c r="D52" s="165">
        <v>16.979700000000001</v>
      </c>
      <c r="E52" s="165">
        <v>-25.858000000000001</v>
      </c>
      <c r="F52" s="165">
        <v>-35.796500000000002</v>
      </c>
      <c r="G52" s="165">
        <v>14.614599999999999</v>
      </c>
      <c r="H52" s="166"/>
      <c r="I52" s="165">
        <v>44.2926</v>
      </c>
      <c r="J52" s="165">
        <v>-69.433599999999998</v>
      </c>
      <c r="K52" s="165">
        <v>61.371200000000002</v>
      </c>
      <c r="L52" s="165">
        <v>30.839099999999998</v>
      </c>
      <c r="M52" s="166"/>
      <c r="N52" s="166"/>
      <c r="O52" s="165">
        <v>-62.683999999999997</v>
      </c>
      <c r="P52" s="165">
        <v>57.2</v>
      </c>
      <c r="Q52" s="165">
        <v>16.559999999999999</v>
      </c>
      <c r="R52" s="165">
        <v>-55</v>
      </c>
      <c r="S52" s="165">
        <v>13.8748</v>
      </c>
      <c r="T52" s="165">
        <v>30.350999999999999</v>
      </c>
      <c r="U52" s="165">
        <v>8.1981999999999999</v>
      </c>
      <c r="V52" s="165">
        <v>8.1249000000000002</v>
      </c>
      <c r="W52" s="165">
        <v>13.690899999999999</v>
      </c>
      <c r="X52" s="165">
        <v>8.9413999999999998</v>
      </c>
      <c r="Y52" s="165">
        <v>0.33900000000000002</v>
      </c>
      <c r="Z52" s="165">
        <v>2.4851000000000001</v>
      </c>
      <c r="AA52" s="166"/>
      <c r="AB52" s="166"/>
      <c r="AC52" s="165">
        <v>-64.34</v>
      </c>
      <c r="AD52" s="165">
        <v>-64.02</v>
      </c>
      <c r="AE52" s="166"/>
      <c r="AF52" s="165">
        <v>-6.66</v>
      </c>
      <c r="AG52" s="165">
        <v>61.6</v>
      </c>
      <c r="AH52" s="165">
        <v>27.25</v>
      </c>
      <c r="AI52" s="165">
        <v>0.28599999999999998</v>
      </c>
      <c r="AJ52" s="166">
        <v>0</v>
      </c>
      <c r="AK52" s="165">
        <v>-61.78</v>
      </c>
      <c r="AL52" s="165">
        <v>-47.01</v>
      </c>
      <c r="AM52" s="165">
        <v>62.16</v>
      </c>
      <c r="AN52" s="165">
        <v>62.39</v>
      </c>
      <c r="AO52" s="165">
        <v>22.607099999999999</v>
      </c>
      <c r="AP52" s="165">
        <v>-3.7324999999999999</v>
      </c>
      <c r="AQ52" s="165">
        <v>65.702399999999997</v>
      </c>
      <c r="AR52" s="165">
        <v>67.372500000000002</v>
      </c>
      <c r="AS52" s="165">
        <v>39.516500000000001</v>
      </c>
      <c r="AT52" s="165">
        <v>-42.598999999999997</v>
      </c>
      <c r="AU52" s="165">
        <v>-42.691699999999997</v>
      </c>
      <c r="AV52" s="165">
        <v>30.304600000000001</v>
      </c>
      <c r="AW52" s="165">
        <v>30.940300000000001</v>
      </c>
      <c r="AX52" s="165">
        <v>85.310100000000006</v>
      </c>
      <c r="AY52" s="166"/>
      <c r="AZ52" s="165">
        <v>40.945399999999999</v>
      </c>
      <c r="BA52" s="165">
        <v>40.875900000000001</v>
      </c>
      <c r="BB52" s="165">
        <v>-519.14369999999997</v>
      </c>
      <c r="BC52" s="165">
        <v>5.1022999999999996</v>
      </c>
      <c r="BD52" s="165">
        <v>-13.7</v>
      </c>
      <c r="BE52" s="165">
        <v>-13.7</v>
      </c>
      <c r="BF52" s="165">
        <v>49.796700000000001</v>
      </c>
      <c r="BG52" s="165">
        <v>48.8093</v>
      </c>
      <c r="BH52" s="165">
        <v>-6.6883999999999997</v>
      </c>
      <c r="BI52" s="166"/>
      <c r="BJ52" s="165">
        <v>-61.137</v>
      </c>
      <c r="BK52" s="165">
        <v>5.1283000000000003</v>
      </c>
      <c r="BL52" s="165">
        <v>9.0015999999999998</v>
      </c>
      <c r="BM52" s="165">
        <v>6.1486999999999998</v>
      </c>
      <c r="BN52" s="165">
        <v>572.98490000000004</v>
      </c>
      <c r="BO52" s="165">
        <v>108.7985</v>
      </c>
      <c r="BP52" s="165">
        <v>107.6998</v>
      </c>
      <c r="BQ52" s="165">
        <v>-477.55189999999999</v>
      </c>
      <c r="BR52" s="165">
        <v>535.58309999999994</v>
      </c>
      <c r="BS52" s="166"/>
      <c r="BT52" s="165">
        <v>-109.12390000000001</v>
      </c>
      <c r="BU52" s="165">
        <v>111.7136</v>
      </c>
      <c r="BV52" s="165">
        <v>99.655799999999999</v>
      </c>
      <c r="BW52" s="165">
        <v>33.25</v>
      </c>
      <c r="BX52" s="165">
        <v>33.479999999999997</v>
      </c>
      <c r="BY52" s="165">
        <v>69.819999999999993</v>
      </c>
      <c r="BZ52" s="165">
        <v>87.06</v>
      </c>
      <c r="CA52" s="165">
        <v>-7.8993000000000002</v>
      </c>
      <c r="CB52" s="165">
        <v>-8.0332000000000008</v>
      </c>
      <c r="CC52" s="165">
        <v>57.561599999999999</v>
      </c>
      <c r="CD52" s="165">
        <v>57.9221</v>
      </c>
      <c r="CE52" s="165">
        <v>-4.6890000000000001</v>
      </c>
      <c r="CF52" s="165">
        <v>-185.3432</v>
      </c>
      <c r="CG52" s="165">
        <v>-184.50059999999999</v>
      </c>
      <c r="CH52" s="165">
        <v>4.3429000000000002</v>
      </c>
      <c r="CI52" s="166"/>
      <c r="CJ52" s="166"/>
      <c r="CK52" s="166"/>
      <c r="CL52" s="165">
        <v>138.30000000000001</v>
      </c>
      <c r="CM52" s="165">
        <v>125.4</v>
      </c>
      <c r="CN52" s="165">
        <v>-13.26</v>
      </c>
      <c r="CO52" s="165">
        <v>47.8673</v>
      </c>
      <c r="CP52" s="165">
        <v>46.028399999999998</v>
      </c>
      <c r="CQ52" s="165">
        <v>46.992899999999999</v>
      </c>
      <c r="CR52" s="165">
        <v>-51.749499999999998</v>
      </c>
      <c r="CS52" s="165">
        <v>-50.532899999999998</v>
      </c>
      <c r="CT52" s="165">
        <v>73.692599999999999</v>
      </c>
      <c r="CU52" s="165">
        <v>-78.134799999999998</v>
      </c>
      <c r="CV52" s="165">
        <v>83.936199999999999</v>
      </c>
      <c r="CW52" s="165">
        <v>16.994800000000001</v>
      </c>
      <c r="CX52" s="165">
        <v>82.43</v>
      </c>
      <c r="CY52" s="165">
        <v>41.13</v>
      </c>
      <c r="CZ52" s="165">
        <v>58.8354</v>
      </c>
      <c r="DA52" s="165">
        <v>55.815100000000001</v>
      </c>
      <c r="DB52" s="165">
        <v>-30.72</v>
      </c>
      <c r="DC52" s="165">
        <v>-8.7090999999999994</v>
      </c>
      <c r="DD52" s="166"/>
      <c r="DE52" s="166"/>
      <c r="DF52" s="165">
        <v>-76.8703</v>
      </c>
      <c r="DG52" s="165">
        <v>-14.8842</v>
      </c>
      <c r="DH52" s="165">
        <v>-18.894100000000002</v>
      </c>
      <c r="DI52" s="165">
        <v>-83.6</v>
      </c>
      <c r="DJ52" s="165">
        <v>-82.8</v>
      </c>
      <c r="DK52" s="165">
        <v>21.503</v>
      </c>
      <c r="DL52" s="165">
        <v>54.208399999999997</v>
      </c>
      <c r="DM52" s="165">
        <v>65.765100000000004</v>
      </c>
      <c r="DN52" s="165">
        <v>77.362099999999998</v>
      </c>
      <c r="DO52" s="165">
        <v>54.07</v>
      </c>
      <c r="DP52" s="165">
        <v>-8.0299999999999994</v>
      </c>
      <c r="DQ52" s="165">
        <v>54.141500000000001</v>
      </c>
      <c r="DR52" s="165">
        <v>76.759399999999999</v>
      </c>
      <c r="DS52" s="165">
        <v>-2.75</v>
      </c>
      <c r="DT52" s="165">
        <v>-2.71</v>
      </c>
      <c r="DU52" s="165">
        <v>77.44</v>
      </c>
      <c r="DV52" s="165">
        <v>50.19</v>
      </c>
      <c r="DW52" s="165">
        <v>76.709100000000007</v>
      </c>
      <c r="DX52" s="165">
        <v>76.309100000000001</v>
      </c>
      <c r="DY52" s="165">
        <v>31.5212</v>
      </c>
      <c r="DZ52" s="165">
        <v>30.127300000000002</v>
      </c>
      <c r="EA52" s="165">
        <v>198.46940000000001</v>
      </c>
      <c r="EB52" s="165">
        <v>164.83340000000001</v>
      </c>
      <c r="EC52" s="165">
        <v>159.0762</v>
      </c>
      <c r="ED52" s="165">
        <v>160.58850000000001</v>
      </c>
      <c r="EE52" s="165">
        <v>85.754199999999997</v>
      </c>
      <c r="EF52" s="165">
        <v>64.178200000000004</v>
      </c>
      <c r="EG52" s="165">
        <v>-27.59</v>
      </c>
      <c r="EH52" s="165">
        <v>489.75490000000002</v>
      </c>
      <c r="EI52" s="165">
        <v>349.37029999999999</v>
      </c>
      <c r="EJ52" s="166"/>
      <c r="EK52" s="165">
        <v>-24.042999999999999</v>
      </c>
      <c r="EL52" s="165">
        <v>-21.720500000000001</v>
      </c>
      <c r="EM52" s="166"/>
      <c r="EN52" s="165">
        <v>18.545000000000002</v>
      </c>
      <c r="EO52" s="165">
        <v>16.419899999999998</v>
      </c>
      <c r="EP52" s="165">
        <v>41.52</v>
      </c>
      <c r="EQ52" s="165">
        <v>-24.946300000000001</v>
      </c>
      <c r="ER52" s="165">
        <v>-25.815899999999999</v>
      </c>
      <c r="ES52" s="165">
        <v>-27.058</v>
      </c>
      <c r="ET52" s="166"/>
      <c r="EU52" s="165">
        <v>-12.98</v>
      </c>
      <c r="EV52" s="165">
        <v>1</v>
      </c>
      <c r="EW52" s="165">
        <v>14.8904</v>
      </c>
      <c r="EX52" s="165">
        <v>-24.967600000000001</v>
      </c>
      <c r="EY52" s="165">
        <v>-43.171599999999998</v>
      </c>
      <c r="EZ52" s="165">
        <v>-42.091900000000003</v>
      </c>
      <c r="FA52" s="165">
        <v>14.2111</v>
      </c>
      <c r="FB52" s="165">
        <v>-62.557099999999998</v>
      </c>
      <c r="FC52" s="165">
        <v>30.233699999999999</v>
      </c>
      <c r="FD52" s="165">
        <v>24.660900000000002</v>
      </c>
      <c r="FE52" s="166"/>
      <c r="FF52" s="165">
        <v>23.927700000000002</v>
      </c>
      <c r="FG52" s="165">
        <v>42.413800000000002</v>
      </c>
      <c r="FH52" s="165">
        <v>42.402000000000001</v>
      </c>
      <c r="FI52" s="165">
        <v>41.390099999999997</v>
      </c>
      <c r="FJ52" s="165">
        <v>8.0379000000000005</v>
      </c>
      <c r="FK52" s="165">
        <v>9.0426000000000002</v>
      </c>
      <c r="FL52" s="165">
        <v>27.630299999999998</v>
      </c>
      <c r="FM52" s="165">
        <v>-28.591999999999999</v>
      </c>
      <c r="FN52" s="165">
        <v>-28.514299999999999</v>
      </c>
      <c r="FO52" s="165">
        <v>-4.2051999999999996</v>
      </c>
      <c r="FP52" s="165">
        <v>0</v>
      </c>
      <c r="FQ52" s="165">
        <v>34.58</v>
      </c>
      <c r="FR52" s="165">
        <v>0.73</v>
      </c>
      <c r="FS52" s="165">
        <v>2.0710000000000002</v>
      </c>
      <c r="FT52" s="165">
        <v>1.4212</v>
      </c>
      <c r="FU52" s="165">
        <v>0</v>
      </c>
      <c r="FV52" s="165">
        <v>12.05</v>
      </c>
      <c r="FW52" s="165">
        <v>33.241300000000003</v>
      </c>
      <c r="FX52" s="166"/>
      <c r="FY52" s="165">
        <v>0.70799999999999996</v>
      </c>
      <c r="FZ52" s="165">
        <v>4.4690000000000003</v>
      </c>
      <c r="GA52" s="165">
        <v>5.5122</v>
      </c>
      <c r="GB52" s="165">
        <v>57.09</v>
      </c>
      <c r="GC52" s="165">
        <v>6.5195999999999996</v>
      </c>
      <c r="GD52" s="165">
        <v>5.1782000000000004</v>
      </c>
      <c r="GE52" s="166"/>
      <c r="GF52" s="165">
        <v>101.0865</v>
      </c>
      <c r="GG52" s="165">
        <v>22.3</v>
      </c>
      <c r="GH52" s="165">
        <v>-18.851099999999999</v>
      </c>
      <c r="GI52" s="165">
        <v>-3.1202000000000001</v>
      </c>
      <c r="GJ52" s="165">
        <v>-3.1038999999999999</v>
      </c>
      <c r="GK52" s="165">
        <v>2.7502</v>
      </c>
      <c r="GL52" s="166"/>
      <c r="GM52" s="166"/>
      <c r="GN52" s="165">
        <v>-16.387</v>
      </c>
      <c r="GO52" s="165">
        <v>-38.861699999999999</v>
      </c>
      <c r="GP52" s="165">
        <v>20.3733</v>
      </c>
      <c r="GQ52" s="165">
        <v>40.691899999999997</v>
      </c>
      <c r="GR52" s="165">
        <v>57.2348</v>
      </c>
      <c r="GS52" s="165">
        <v>56.4634</v>
      </c>
      <c r="GT52" s="165">
        <v>-159.7567</v>
      </c>
      <c r="GU52" s="165">
        <v>-23.662099999999999</v>
      </c>
      <c r="GV52" s="165">
        <v>28.460999999999999</v>
      </c>
      <c r="GW52" s="165">
        <v>-57.890300000000003</v>
      </c>
      <c r="GX52" s="165">
        <v>8.1804000000000006</v>
      </c>
      <c r="GY52" s="165">
        <v>15.2483</v>
      </c>
      <c r="GZ52" s="165">
        <v>14.8004</v>
      </c>
      <c r="HA52" s="165">
        <v>10</v>
      </c>
      <c r="HB52" s="165">
        <v>135.60409999999999</v>
      </c>
      <c r="HC52" s="165">
        <v>135.36240000000001</v>
      </c>
      <c r="HD52" s="165">
        <v>103.5</v>
      </c>
      <c r="HE52" s="165">
        <v>-103.8235</v>
      </c>
      <c r="HF52" s="165">
        <v>-354.44299999999998</v>
      </c>
      <c r="HG52" s="166"/>
      <c r="HH52" s="165">
        <v>438.68200000000002</v>
      </c>
      <c r="HI52" s="165">
        <v>-131.4487</v>
      </c>
      <c r="HJ52" s="165">
        <v>-129.4443</v>
      </c>
      <c r="HK52" s="165">
        <v>-52.482900000000001</v>
      </c>
      <c r="HL52" s="165">
        <v>-41.666800000000002</v>
      </c>
      <c r="HM52" s="165">
        <v>69.8172</v>
      </c>
      <c r="HN52" s="165">
        <v>69.803200000000004</v>
      </c>
      <c r="HO52" s="166"/>
      <c r="HP52" s="166"/>
      <c r="HQ52" s="165">
        <v>36.280200000000001</v>
      </c>
      <c r="HR52" s="165">
        <v>35.434199999999997</v>
      </c>
      <c r="HS52" s="165">
        <v>-40.7881</v>
      </c>
      <c r="HT52" s="165">
        <v>-41.842599999999997</v>
      </c>
      <c r="HU52" s="165">
        <v>108.49</v>
      </c>
      <c r="HV52" s="165">
        <v>108.02</v>
      </c>
      <c r="HW52" s="165">
        <v>15.4</v>
      </c>
      <c r="HX52" s="165">
        <v>16.100000000000001</v>
      </c>
      <c r="HY52" s="165">
        <v>22.0687</v>
      </c>
      <c r="HZ52" s="165">
        <v>36.159999999999997</v>
      </c>
      <c r="IA52" s="165">
        <v>-364.88330000000002</v>
      </c>
      <c r="IB52" s="165">
        <v>111.8938</v>
      </c>
      <c r="IC52" s="165">
        <v>111.6756</v>
      </c>
      <c r="ID52" s="165">
        <v>16.899999999999999</v>
      </c>
      <c r="IE52" s="165">
        <v>-36.5</v>
      </c>
      <c r="IF52" s="165">
        <v>-36.1</v>
      </c>
      <c r="IG52" s="165">
        <v>-36.200000000000003</v>
      </c>
      <c r="IH52" s="166"/>
      <c r="II52" s="165">
        <v>1.2428999999999999</v>
      </c>
      <c r="IJ52" s="165">
        <v>-427.5376</v>
      </c>
      <c r="IK52" s="165">
        <v>-323.11559999999997</v>
      </c>
      <c r="IL52" s="165">
        <v>469.78030000000001</v>
      </c>
      <c r="IM52" s="165">
        <v>386.61</v>
      </c>
      <c r="IN52" s="165">
        <v>46.342500000000001</v>
      </c>
      <c r="IO52" s="165">
        <v>-379.76260000000002</v>
      </c>
      <c r="IP52" s="165">
        <v>378.29640000000001</v>
      </c>
      <c r="IQ52" s="165">
        <v>-157.79470000000001</v>
      </c>
      <c r="IR52" s="165">
        <v>-233.57220000000001</v>
      </c>
      <c r="IS52" s="165">
        <v>-373.87130000000002</v>
      </c>
      <c r="IT52" s="165">
        <v>101.3193</v>
      </c>
      <c r="IU52" s="165">
        <v>102.3653</v>
      </c>
      <c r="IV52" s="165">
        <v>163.9983</v>
      </c>
      <c r="IW52" s="165">
        <v>-455.25470000000001</v>
      </c>
      <c r="IX52" s="165">
        <v>242.77330000000001</v>
      </c>
      <c r="IY52" s="165">
        <v>-223.52719999999999</v>
      </c>
      <c r="IZ52" s="165">
        <v>222.00649999999999</v>
      </c>
      <c r="JA52" s="165">
        <v>-9.2272999999999996</v>
      </c>
      <c r="JB52" s="165">
        <v>18.186</v>
      </c>
      <c r="JC52" s="165">
        <v>16.079999999999998</v>
      </c>
      <c r="JD52" s="165">
        <v>7.1360000000000001</v>
      </c>
      <c r="JE52" s="165">
        <v>7.1619999999999999</v>
      </c>
      <c r="JF52" s="165">
        <v>-16.8</v>
      </c>
      <c r="JG52" s="165">
        <v>-8.56</v>
      </c>
      <c r="JH52" s="166"/>
      <c r="JI52" s="165">
        <v>9.1142000000000003</v>
      </c>
      <c r="JJ52" s="165">
        <v>-20.2136</v>
      </c>
      <c r="JK52" s="165">
        <v>-37.911000000000001</v>
      </c>
      <c r="JL52" s="165">
        <v>18.899999999999999</v>
      </c>
      <c r="JM52" s="165">
        <v>48.515000000000001</v>
      </c>
      <c r="JN52" s="165">
        <v>49.072000000000003</v>
      </c>
      <c r="JO52" s="165">
        <v>11.210599999999999</v>
      </c>
      <c r="JP52" s="165">
        <v>13.2803</v>
      </c>
      <c r="JQ52" s="165">
        <v>46.409700000000001</v>
      </c>
      <c r="JR52" s="165">
        <v>45.003100000000003</v>
      </c>
      <c r="JS52" s="165">
        <v>45.450099999999999</v>
      </c>
      <c r="JT52" s="166"/>
      <c r="JU52" s="165">
        <v>36.9</v>
      </c>
      <c r="JV52" s="165">
        <v>17.0428</v>
      </c>
      <c r="JW52" s="165">
        <v>9.08</v>
      </c>
      <c r="JX52" s="166"/>
      <c r="JY52" s="165">
        <v>-41.990200000000002</v>
      </c>
      <c r="JZ52" s="165">
        <v>78.797300000000007</v>
      </c>
      <c r="KA52" s="165">
        <v>53.3247</v>
      </c>
      <c r="KB52" s="165">
        <v>-41.781799999999997</v>
      </c>
      <c r="KC52" s="165">
        <v>-77.683800000000005</v>
      </c>
      <c r="KD52" s="165">
        <v>41.219700000000003</v>
      </c>
      <c r="KE52" s="165">
        <v>35.517099999999999</v>
      </c>
      <c r="KF52" s="165">
        <v>-51</v>
      </c>
      <c r="KG52" s="165">
        <v>51.3</v>
      </c>
      <c r="KH52" s="165">
        <v>83.729500000000002</v>
      </c>
      <c r="KI52" s="165">
        <v>20.184699999999999</v>
      </c>
    </row>
    <row r="53" spans="1:295" ht="18" customHeight="1" x14ac:dyDescent="0.3">
      <c r="A53" s="162" t="s">
        <v>121</v>
      </c>
      <c r="B53" s="162" t="s">
        <v>878</v>
      </c>
      <c r="C53" s="165">
        <v>0</v>
      </c>
      <c r="D53" s="165">
        <v>16.167000000000002</v>
      </c>
      <c r="E53" s="165">
        <v>-24.5014</v>
      </c>
      <c r="F53" s="165">
        <v>-36.120899999999999</v>
      </c>
      <c r="G53" s="165">
        <v>14.02</v>
      </c>
      <c r="H53" s="166"/>
      <c r="I53" s="165">
        <v>42.279899999999998</v>
      </c>
      <c r="J53" s="165">
        <v>-63.6372</v>
      </c>
      <c r="K53" s="165">
        <v>56.785699999999999</v>
      </c>
      <c r="L53" s="165">
        <v>28.427099999999999</v>
      </c>
      <c r="M53" s="166"/>
      <c r="N53" s="166"/>
      <c r="O53" s="165">
        <v>-56.804000000000002</v>
      </c>
      <c r="P53" s="165">
        <v>50.6</v>
      </c>
      <c r="Q53" s="165">
        <v>14.904</v>
      </c>
      <c r="R53" s="165">
        <v>-50.6</v>
      </c>
      <c r="S53" s="165">
        <v>13.7639</v>
      </c>
      <c r="T53" s="165">
        <v>28.164999999999999</v>
      </c>
      <c r="U53" s="165">
        <v>7.8608000000000002</v>
      </c>
      <c r="V53" s="165">
        <v>7.9004000000000003</v>
      </c>
      <c r="W53" s="165">
        <v>12.9648</v>
      </c>
      <c r="X53" s="165">
        <v>8.7423999999999999</v>
      </c>
      <c r="Y53" s="165">
        <v>1.2183999999999999</v>
      </c>
      <c r="Z53" s="165">
        <v>3.8496000000000001</v>
      </c>
      <c r="AA53" s="166"/>
      <c r="AB53" s="166"/>
      <c r="AC53" s="165">
        <v>-58.44</v>
      </c>
      <c r="AD53" s="165">
        <v>-58.55</v>
      </c>
      <c r="AE53" s="166"/>
      <c r="AF53" s="165">
        <v>-13.32</v>
      </c>
      <c r="AG53" s="165">
        <v>55</v>
      </c>
      <c r="AH53" s="165">
        <v>25.768000000000001</v>
      </c>
      <c r="AI53" s="165">
        <v>0.248</v>
      </c>
      <c r="AJ53" s="166">
        <v>0</v>
      </c>
      <c r="AK53" s="165">
        <v>-56.48</v>
      </c>
      <c r="AL53" s="165">
        <v>-44.31</v>
      </c>
      <c r="AM53" s="165">
        <v>56.35</v>
      </c>
      <c r="AN53" s="165">
        <v>56.84</v>
      </c>
      <c r="AO53" s="165">
        <v>21.68</v>
      </c>
      <c r="AP53" s="165">
        <v>-2.9472</v>
      </c>
      <c r="AQ53" s="165">
        <v>61.811399999999999</v>
      </c>
      <c r="AR53" s="165">
        <v>63.646700000000003</v>
      </c>
      <c r="AS53" s="165">
        <v>35.1434</v>
      </c>
      <c r="AT53" s="165">
        <v>-39.25</v>
      </c>
      <c r="AU53" s="165">
        <v>-39.822600000000001</v>
      </c>
      <c r="AV53" s="165">
        <v>24.680499999999999</v>
      </c>
      <c r="AW53" s="165">
        <v>24.4724</v>
      </c>
      <c r="AX53" s="165">
        <v>79.644400000000005</v>
      </c>
      <c r="AY53" s="166"/>
      <c r="AZ53" s="165">
        <v>36.005800000000001</v>
      </c>
      <c r="BA53" s="165">
        <v>41.1584</v>
      </c>
      <c r="BB53" s="165">
        <v>-479.10919999999999</v>
      </c>
      <c r="BC53" s="165">
        <v>4.0199999999999996</v>
      </c>
      <c r="BD53" s="165">
        <v>-13</v>
      </c>
      <c r="BE53" s="165">
        <v>-13</v>
      </c>
      <c r="BF53" s="165">
        <v>46.128399999999999</v>
      </c>
      <c r="BG53" s="165">
        <v>45.119700000000002</v>
      </c>
      <c r="BH53" s="165">
        <v>-7.2012999999999998</v>
      </c>
      <c r="BI53" s="166"/>
      <c r="BJ53" s="165">
        <v>-58.312800000000003</v>
      </c>
      <c r="BK53" s="165">
        <v>4.1631</v>
      </c>
      <c r="BL53" s="165">
        <v>8.5303000000000004</v>
      </c>
      <c r="BM53" s="165">
        <v>5.5705999999999998</v>
      </c>
      <c r="BN53" s="165">
        <v>533.98220000000003</v>
      </c>
      <c r="BO53" s="165">
        <v>99.337699999999998</v>
      </c>
      <c r="BP53" s="165">
        <v>99.520799999999994</v>
      </c>
      <c r="BQ53" s="165">
        <v>-473.93779999999998</v>
      </c>
      <c r="BR53" s="165">
        <v>485.14479999999998</v>
      </c>
      <c r="BS53" s="166"/>
      <c r="BT53" s="165">
        <v>-107.9576</v>
      </c>
      <c r="BU53" s="165">
        <v>110.5085</v>
      </c>
      <c r="BV53" s="165">
        <v>95.544200000000004</v>
      </c>
      <c r="BW53" s="165">
        <v>32.25</v>
      </c>
      <c r="BX53" s="165">
        <v>31.74</v>
      </c>
      <c r="BY53" s="165">
        <v>66.23</v>
      </c>
      <c r="BZ53" s="165">
        <v>84.28</v>
      </c>
      <c r="CA53" s="165">
        <v>-0.26369999999999999</v>
      </c>
      <c r="CB53" s="165">
        <v>-0.53159999999999996</v>
      </c>
      <c r="CC53" s="165">
        <v>48.341900000000003</v>
      </c>
      <c r="CD53" s="165">
        <v>49.298000000000002</v>
      </c>
      <c r="CE53" s="165">
        <v>-3.9672000000000001</v>
      </c>
      <c r="CF53" s="165">
        <v>-172.0891</v>
      </c>
      <c r="CG53" s="165">
        <v>-170.15090000000001</v>
      </c>
      <c r="CH53" s="165">
        <v>-1.1392</v>
      </c>
      <c r="CI53" s="166"/>
      <c r="CJ53" s="166"/>
      <c r="CK53" s="166"/>
      <c r="CL53" s="165">
        <v>130</v>
      </c>
      <c r="CM53" s="165">
        <v>117.6</v>
      </c>
      <c r="CN53" s="165">
        <v>-13.08</v>
      </c>
      <c r="CO53" s="165">
        <v>48.33</v>
      </c>
      <c r="CP53" s="165">
        <v>46.898800000000001</v>
      </c>
      <c r="CQ53" s="165">
        <v>47.652900000000002</v>
      </c>
      <c r="CR53" s="165">
        <v>-52.397199999999998</v>
      </c>
      <c r="CS53" s="165">
        <v>-51.467399999999998</v>
      </c>
      <c r="CT53" s="165">
        <v>72.164000000000001</v>
      </c>
      <c r="CU53" s="165">
        <v>-73.584800000000001</v>
      </c>
      <c r="CV53" s="165">
        <v>81.184899999999999</v>
      </c>
      <c r="CW53" s="165">
        <v>16.415199999999999</v>
      </c>
      <c r="CX53" s="165">
        <v>75.349999999999994</v>
      </c>
      <c r="CY53" s="165">
        <v>37.46</v>
      </c>
      <c r="CZ53" s="165">
        <v>55.319800000000001</v>
      </c>
      <c r="DA53" s="165">
        <v>52.738999999999997</v>
      </c>
      <c r="DB53" s="165">
        <v>-29.07</v>
      </c>
      <c r="DC53" s="165">
        <v>-8.4326000000000008</v>
      </c>
      <c r="DD53" s="166"/>
      <c r="DE53" s="166"/>
      <c r="DF53" s="165">
        <v>-60.271099999999997</v>
      </c>
      <c r="DG53" s="165">
        <v>-14.099</v>
      </c>
      <c r="DH53" s="165">
        <v>-17.770099999999999</v>
      </c>
      <c r="DI53" s="165">
        <v>-78.900000000000006</v>
      </c>
      <c r="DJ53" s="165">
        <v>-77.900000000000006</v>
      </c>
      <c r="DK53" s="165">
        <v>20.7944</v>
      </c>
      <c r="DL53" s="165">
        <v>50.692700000000002</v>
      </c>
      <c r="DM53" s="165">
        <v>59.190100000000001</v>
      </c>
      <c r="DN53" s="165">
        <v>71.502700000000004</v>
      </c>
      <c r="DO53" s="165">
        <v>50.29</v>
      </c>
      <c r="DP53" s="165">
        <v>-6.77</v>
      </c>
      <c r="DQ53" s="165">
        <v>55.877499999999998</v>
      </c>
      <c r="DR53" s="165">
        <v>61.142200000000003</v>
      </c>
      <c r="DS53" s="165">
        <v>-13.99</v>
      </c>
      <c r="DT53" s="165">
        <v>-14.1</v>
      </c>
      <c r="DU53" s="165">
        <v>92.72</v>
      </c>
      <c r="DV53" s="165">
        <v>47.92</v>
      </c>
      <c r="DW53" s="165">
        <v>63.836399999999998</v>
      </c>
      <c r="DX53" s="165">
        <v>59.872700000000002</v>
      </c>
      <c r="DY53" s="165">
        <v>34.232999999999997</v>
      </c>
      <c r="DZ53" s="165">
        <v>32.327300000000001</v>
      </c>
      <c r="EA53" s="165">
        <v>192.93600000000001</v>
      </c>
      <c r="EB53" s="165">
        <v>156.7159</v>
      </c>
      <c r="EC53" s="165">
        <v>151.45269999999999</v>
      </c>
      <c r="ED53" s="165">
        <v>152.84129999999999</v>
      </c>
      <c r="EE53" s="165">
        <v>99.454499999999996</v>
      </c>
      <c r="EF53" s="165">
        <v>79.413700000000006</v>
      </c>
      <c r="EG53" s="165">
        <v>-26.673999999999999</v>
      </c>
      <c r="EH53" s="165">
        <v>481.9418</v>
      </c>
      <c r="EI53" s="165">
        <v>370.40820000000002</v>
      </c>
      <c r="EJ53" s="166"/>
      <c r="EK53" s="165">
        <v>-24.1431</v>
      </c>
      <c r="EL53" s="165">
        <v>-21.168600000000001</v>
      </c>
      <c r="EM53" s="165">
        <v>-21.983899999999998</v>
      </c>
      <c r="EN53" s="165">
        <v>11.4811</v>
      </c>
      <c r="EO53" s="165">
        <v>11.6927</v>
      </c>
      <c r="EP53" s="165">
        <v>139.83600000000001</v>
      </c>
      <c r="EQ53" s="165">
        <v>-36.5184</v>
      </c>
      <c r="ER53" s="165">
        <v>-37.762900000000002</v>
      </c>
      <c r="ES53" s="165">
        <v>-44.310400000000001</v>
      </c>
      <c r="ET53" s="166"/>
      <c r="EU53" s="165">
        <v>-12.47</v>
      </c>
      <c r="EV53" s="165">
        <v>92.5</v>
      </c>
      <c r="EW53" s="165">
        <v>14.181900000000001</v>
      </c>
      <c r="EX53" s="165">
        <v>-37.700299999999999</v>
      </c>
      <c r="EY53" s="165">
        <v>-40.407899999999998</v>
      </c>
      <c r="EZ53" s="165">
        <v>-40.044499999999999</v>
      </c>
      <c r="FA53" s="165">
        <v>10.630100000000001</v>
      </c>
      <c r="FB53" s="165">
        <v>-77.525700000000001</v>
      </c>
      <c r="FC53" s="165">
        <v>45.932600000000001</v>
      </c>
      <c r="FD53" s="165">
        <v>23.7561</v>
      </c>
      <c r="FE53" s="166"/>
      <c r="FF53" s="165">
        <v>23.5336</v>
      </c>
      <c r="FG53" s="165">
        <v>42.228700000000003</v>
      </c>
      <c r="FH53" s="165">
        <v>42.814799999999998</v>
      </c>
      <c r="FI53" s="165">
        <v>41.368000000000002</v>
      </c>
      <c r="FJ53" s="165">
        <v>0</v>
      </c>
      <c r="FK53" s="165">
        <v>1.5071000000000001</v>
      </c>
      <c r="FL53" s="165">
        <v>39.017299999999999</v>
      </c>
      <c r="FM53" s="165">
        <v>-31.5014</v>
      </c>
      <c r="FN53" s="165">
        <v>-32.168999999999997</v>
      </c>
      <c r="FO53" s="165">
        <v>1.8568</v>
      </c>
      <c r="FP53" s="165">
        <v>0</v>
      </c>
      <c r="FQ53" s="165">
        <v>37.436500000000002</v>
      </c>
      <c r="FR53" s="165">
        <v>1.82</v>
      </c>
      <c r="FS53" s="165">
        <v>2.0710000000000002</v>
      </c>
      <c r="FT53" s="165">
        <v>1.2918000000000001</v>
      </c>
      <c r="FU53" s="166"/>
      <c r="FV53" s="165">
        <v>13.25</v>
      </c>
      <c r="FW53" s="165">
        <v>35.668799999999997</v>
      </c>
      <c r="FX53" s="166"/>
      <c r="FY53" s="165">
        <v>0.249</v>
      </c>
      <c r="FZ53" s="165">
        <v>4.3760000000000003</v>
      </c>
      <c r="GA53" s="165">
        <v>7.4604999999999997</v>
      </c>
      <c r="GB53" s="165">
        <v>56.24</v>
      </c>
      <c r="GC53" s="165">
        <v>-1.2256</v>
      </c>
      <c r="GD53" s="165">
        <v>-0.35610000000000003</v>
      </c>
      <c r="GE53" s="165">
        <v>14.77</v>
      </c>
      <c r="GF53" s="165">
        <v>98.666600000000003</v>
      </c>
      <c r="GG53" s="165">
        <v>22.5</v>
      </c>
      <c r="GH53" s="165">
        <v>-17.2546</v>
      </c>
      <c r="GI53" s="165">
        <v>-2.7452000000000001</v>
      </c>
      <c r="GJ53" s="165">
        <v>-2.5575999999999999</v>
      </c>
      <c r="GK53" s="165">
        <v>2.4889000000000001</v>
      </c>
      <c r="GL53" s="166"/>
      <c r="GM53" s="166"/>
      <c r="GN53" s="165">
        <v>-16.2089</v>
      </c>
      <c r="GO53" s="165">
        <v>-34.200499999999998</v>
      </c>
      <c r="GP53" s="165">
        <v>20.8339</v>
      </c>
      <c r="GQ53" s="165">
        <v>35.158000000000001</v>
      </c>
      <c r="GR53" s="165">
        <v>55.900799999999997</v>
      </c>
      <c r="GS53" s="165">
        <v>57.570599999999999</v>
      </c>
      <c r="GT53" s="165">
        <v>-148.0351</v>
      </c>
      <c r="GU53" s="165">
        <v>-21.639500000000002</v>
      </c>
      <c r="GV53" s="165">
        <v>26.1768</v>
      </c>
      <c r="GW53" s="165">
        <v>-53.259799999999998</v>
      </c>
      <c r="GX53" s="165">
        <v>10.110799999999999</v>
      </c>
      <c r="GY53" s="165">
        <v>13.538</v>
      </c>
      <c r="GZ53" s="165">
        <v>13.2499</v>
      </c>
      <c r="HA53" s="165">
        <v>11.877800000000001</v>
      </c>
      <c r="HB53" s="165">
        <v>131.001</v>
      </c>
      <c r="HC53" s="165">
        <v>129.85839999999999</v>
      </c>
      <c r="HD53" s="165">
        <v>78.8</v>
      </c>
      <c r="HE53" s="165">
        <v>-78.347200000000001</v>
      </c>
      <c r="HF53" s="165">
        <v>-325.92579999999998</v>
      </c>
      <c r="HG53" s="165">
        <v>330.61520000000002</v>
      </c>
      <c r="HH53" s="165">
        <v>427.7201</v>
      </c>
      <c r="HI53" s="165">
        <v>-125.8608</v>
      </c>
      <c r="HJ53" s="165">
        <v>-123.6485</v>
      </c>
      <c r="HK53" s="165">
        <v>-55.373100000000001</v>
      </c>
      <c r="HL53" s="165">
        <v>-44.913699999999999</v>
      </c>
      <c r="HM53" s="165">
        <v>65.467299999999994</v>
      </c>
      <c r="HN53" s="165">
        <v>62.957099999999997</v>
      </c>
      <c r="HO53" s="166"/>
      <c r="HP53" s="166"/>
      <c r="HQ53" s="165">
        <v>37.741399999999999</v>
      </c>
      <c r="HR53" s="165">
        <v>37.115099999999998</v>
      </c>
      <c r="HS53" s="165">
        <v>-32.4176</v>
      </c>
      <c r="HT53" s="165">
        <v>-33.283200000000001</v>
      </c>
      <c r="HU53" s="165">
        <v>113.35</v>
      </c>
      <c r="HV53" s="165">
        <v>111.24</v>
      </c>
      <c r="HW53" s="165">
        <v>13.9</v>
      </c>
      <c r="HX53" s="165">
        <v>13.9</v>
      </c>
      <c r="HY53" s="165">
        <v>22.09</v>
      </c>
      <c r="HZ53" s="165">
        <v>33.6</v>
      </c>
      <c r="IA53" s="165">
        <v>-353.46600000000001</v>
      </c>
      <c r="IB53" s="165">
        <v>109.7046</v>
      </c>
      <c r="IC53" s="165">
        <v>109.4898</v>
      </c>
      <c r="ID53" s="165">
        <v>15.6</v>
      </c>
      <c r="IE53" s="165">
        <v>-38.700000000000003</v>
      </c>
      <c r="IF53" s="165">
        <v>-35.299999999999997</v>
      </c>
      <c r="IG53" s="165">
        <v>-35.299999999999997</v>
      </c>
      <c r="IH53" s="165">
        <v>1.46</v>
      </c>
      <c r="II53" s="166"/>
      <c r="IJ53" s="165">
        <v>-419.89389999999997</v>
      </c>
      <c r="IK53" s="165">
        <v>-337.07190000000003</v>
      </c>
      <c r="IL53" s="165">
        <v>448.69310000000002</v>
      </c>
      <c r="IM53" s="165">
        <v>366.72660000000002</v>
      </c>
      <c r="IN53" s="165">
        <v>25.305499999999999</v>
      </c>
      <c r="IO53" s="165">
        <v>-362.23759999999999</v>
      </c>
      <c r="IP53" s="165">
        <v>365.62209999999999</v>
      </c>
      <c r="IQ53" s="165">
        <v>-152.346</v>
      </c>
      <c r="IR53" s="165">
        <v>-230.34229999999999</v>
      </c>
      <c r="IS53" s="165">
        <v>-355.61860000000001</v>
      </c>
      <c r="IT53" s="165">
        <v>98.1755</v>
      </c>
      <c r="IU53" s="165">
        <v>98.426699999999997</v>
      </c>
      <c r="IV53" s="165">
        <v>157.31970000000001</v>
      </c>
      <c r="IW53" s="165">
        <v>-436.97140000000002</v>
      </c>
      <c r="IX53" s="165">
        <v>237.54150000000001</v>
      </c>
      <c r="IY53" s="165">
        <v>-206.0829</v>
      </c>
      <c r="IZ53" s="165">
        <v>207.91800000000001</v>
      </c>
      <c r="JA53" s="165">
        <v>-8.7521000000000004</v>
      </c>
      <c r="JB53" s="165">
        <v>16.021999999999998</v>
      </c>
      <c r="JC53" s="165">
        <v>16.239999999999998</v>
      </c>
      <c r="JD53" s="165">
        <v>7.4619999999999997</v>
      </c>
      <c r="JE53" s="165">
        <v>7.4829999999999997</v>
      </c>
      <c r="JF53" s="165">
        <v>-16.32</v>
      </c>
      <c r="JG53" s="165">
        <v>-8.9600000000000009</v>
      </c>
      <c r="JH53" s="166"/>
      <c r="JI53" s="165">
        <v>8.5282999999999998</v>
      </c>
      <c r="JJ53" s="165">
        <v>-21.882999999999999</v>
      </c>
      <c r="JK53" s="165">
        <v>-37.969000000000001</v>
      </c>
      <c r="JL53" s="165">
        <v>22.3</v>
      </c>
      <c r="JM53" s="165">
        <v>50.140999999999998</v>
      </c>
      <c r="JN53" s="165">
        <v>48.716000000000001</v>
      </c>
      <c r="JO53" s="165">
        <v>11.4129</v>
      </c>
      <c r="JP53" s="166"/>
      <c r="JQ53" s="165">
        <v>43.580599999999997</v>
      </c>
      <c r="JR53" s="165">
        <v>42.481900000000003</v>
      </c>
      <c r="JS53" s="165">
        <v>42.065800000000003</v>
      </c>
      <c r="JT53" s="166"/>
      <c r="JU53" s="165">
        <v>41.2</v>
      </c>
      <c r="JV53" s="165">
        <v>18.148800000000001</v>
      </c>
      <c r="JW53" s="165">
        <v>8.3800000000000008</v>
      </c>
      <c r="JX53" s="166"/>
      <c r="JY53" s="165">
        <v>-44.903799999999997</v>
      </c>
      <c r="JZ53" s="165">
        <v>78.297300000000007</v>
      </c>
      <c r="KA53" s="165">
        <v>55.569400000000002</v>
      </c>
      <c r="KB53" s="165">
        <v>-44.942300000000003</v>
      </c>
      <c r="KC53" s="165">
        <v>-77.709699999999998</v>
      </c>
      <c r="KD53" s="165">
        <v>44.840800000000002</v>
      </c>
      <c r="KE53" s="165">
        <v>32.237000000000002</v>
      </c>
      <c r="KF53" s="165">
        <v>-54.1</v>
      </c>
      <c r="KG53" s="165">
        <v>54.8</v>
      </c>
      <c r="KH53" s="165">
        <v>101.2159</v>
      </c>
      <c r="KI53" s="165">
        <v>-17.7164</v>
      </c>
    </row>
    <row r="54" spans="1:295" ht="18" customHeight="1" x14ac:dyDescent="0.3">
      <c r="A54" s="162" t="s">
        <v>121</v>
      </c>
      <c r="B54" s="162" t="s">
        <v>879</v>
      </c>
      <c r="C54" s="165">
        <v>0</v>
      </c>
      <c r="D54" s="165">
        <v>15.202999999999999</v>
      </c>
      <c r="E54" s="165">
        <v>-22.964600000000001</v>
      </c>
      <c r="F54" s="165">
        <v>-37.114600000000003</v>
      </c>
      <c r="G54" s="165">
        <v>12.983000000000001</v>
      </c>
      <c r="H54" s="166"/>
      <c r="I54" s="165">
        <v>40.604399999999998</v>
      </c>
      <c r="J54" s="165">
        <v>-62.520400000000002</v>
      </c>
      <c r="K54" s="165">
        <v>54.503999999999998</v>
      </c>
      <c r="L54" s="165">
        <v>26.827200000000001</v>
      </c>
      <c r="M54" s="166"/>
      <c r="N54" s="166"/>
      <c r="O54" s="165">
        <v>-52.073999999999998</v>
      </c>
      <c r="P54" s="165">
        <v>46.2</v>
      </c>
      <c r="Q54" s="165">
        <v>13.247999999999999</v>
      </c>
      <c r="R54" s="165">
        <v>-46.2</v>
      </c>
      <c r="S54" s="165">
        <v>13.923</v>
      </c>
      <c r="T54" s="165">
        <v>28.582799999999999</v>
      </c>
      <c r="U54" s="165">
        <v>7.3700999999999999</v>
      </c>
      <c r="V54" s="165">
        <v>7.4199000000000002</v>
      </c>
      <c r="W54" s="165">
        <v>11.6007</v>
      </c>
      <c r="X54" s="165">
        <v>9.9788999999999994</v>
      </c>
      <c r="Y54" s="165">
        <v>1.3567</v>
      </c>
      <c r="Z54" s="165">
        <v>4.0290999999999997</v>
      </c>
      <c r="AA54" s="166"/>
      <c r="AB54" s="166"/>
      <c r="AC54" s="165">
        <v>-52.74</v>
      </c>
      <c r="AD54" s="165">
        <v>-53.26</v>
      </c>
      <c r="AE54" s="166"/>
      <c r="AF54" s="165">
        <v>-17.760000000000002</v>
      </c>
      <c r="AG54" s="165">
        <v>50.6</v>
      </c>
      <c r="AH54" s="165">
        <v>24.536999999999999</v>
      </c>
      <c r="AI54" s="165">
        <v>0.24</v>
      </c>
      <c r="AJ54" s="166">
        <v>0</v>
      </c>
      <c r="AK54" s="165">
        <v>-56.5</v>
      </c>
      <c r="AL54" s="165">
        <v>-31.58</v>
      </c>
      <c r="AM54" s="165">
        <v>56.06</v>
      </c>
      <c r="AN54" s="165">
        <v>56.28</v>
      </c>
      <c r="AO54" s="165">
        <v>19.9893</v>
      </c>
      <c r="AP54" s="165">
        <v>-2.1825999999999999</v>
      </c>
      <c r="AQ54" s="165">
        <v>57.8979</v>
      </c>
      <c r="AR54" s="165">
        <v>59.822000000000003</v>
      </c>
      <c r="AS54" s="165">
        <v>32.480200000000004</v>
      </c>
      <c r="AT54" s="165">
        <v>-39.651899999999998</v>
      </c>
      <c r="AU54" s="165">
        <v>-40.162300000000002</v>
      </c>
      <c r="AV54" s="165">
        <v>33.3675</v>
      </c>
      <c r="AW54" s="165">
        <v>27.778500000000001</v>
      </c>
      <c r="AX54" s="165">
        <v>73.369</v>
      </c>
      <c r="AY54" s="166"/>
      <c r="AZ54" s="165">
        <v>42.1768</v>
      </c>
      <c r="BA54" s="165">
        <v>46.965699999999998</v>
      </c>
      <c r="BB54" s="165">
        <v>-472.71350000000001</v>
      </c>
      <c r="BC54" s="165">
        <v>2.9971999999999999</v>
      </c>
      <c r="BD54" s="165">
        <v>-12.3</v>
      </c>
      <c r="BE54" s="165">
        <v>-12.2</v>
      </c>
      <c r="BF54" s="165">
        <v>46.707299999999996</v>
      </c>
      <c r="BG54" s="165">
        <v>45.883000000000003</v>
      </c>
      <c r="BH54" s="165">
        <v>-6.6299000000000001</v>
      </c>
      <c r="BI54" s="166"/>
      <c r="BJ54" s="165">
        <v>-59.438400000000001</v>
      </c>
      <c r="BK54" s="165">
        <v>3.2513999999999998</v>
      </c>
      <c r="BL54" s="165">
        <v>7.8060999999999998</v>
      </c>
      <c r="BM54" s="165">
        <v>5.2698999999999998</v>
      </c>
      <c r="BN54" s="165">
        <v>521.86630000000002</v>
      </c>
      <c r="BO54" s="165">
        <v>85.695899999999995</v>
      </c>
      <c r="BP54" s="165">
        <v>85.634900000000002</v>
      </c>
      <c r="BQ54" s="165">
        <v>-460.44299999999998</v>
      </c>
      <c r="BR54" s="165">
        <v>443.43740000000003</v>
      </c>
      <c r="BS54" s="166"/>
      <c r="BT54" s="165">
        <v>-107.01220000000001</v>
      </c>
      <c r="BU54" s="165">
        <v>110.1062</v>
      </c>
      <c r="BV54" s="165">
        <v>88.947800000000001</v>
      </c>
      <c r="BW54" s="165">
        <v>30.59</v>
      </c>
      <c r="BX54" s="165">
        <v>29.8</v>
      </c>
      <c r="BY54" s="165">
        <v>62.89</v>
      </c>
      <c r="BZ54" s="165">
        <v>80.87</v>
      </c>
      <c r="CA54" s="165">
        <v>3.2191999999999998</v>
      </c>
      <c r="CB54" s="165">
        <v>2.9512</v>
      </c>
      <c r="CC54" s="165">
        <v>47.106099999999998</v>
      </c>
      <c r="CD54" s="165">
        <v>47.892400000000002</v>
      </c>
      <c r="CE54" s="165">
        <v>-3.8256999999999999</v>
      </c>
      <c r="CF54" s="165">
        <v>-159.2167</v>
      </c>
      <c r="CG54" s="165">
        <v>-159.05459999999999</v>
      </c>
      <c r="CH54" s="165">
        <v>-2.4474999999999998</v>
      </c>
      <c r="CI54" s="166"/>
      <c r="CJ54" s="166"/>
      <c r="CK54" s="166"/>
      <c r="CL54" s="165">
        <v>125.9</v>
      </c>
      <c r="CM54" s="165">
        <v>113.6</v>
      </c>
      <c r="CN54" s="165">
        <v>-12.56</v>
      </c>
      <c r="CO54" s="165">
        <v>50.110100000000003</v>
      </c>
      <c r="CP54" s="165">
        <v>47.9148</v>
      </c>
      <c r="CQ54" s="165">
        <v>47.448999999999998</v>
      </c>
      <c r="CR54" s="165">
        <v>-54.984699999999997</v>
      </c>
      <c r="CS54" s="165">
        <v>-54.776800000000001</v>
      </c>
      <c r="CT54" s="165">
        <v>70.620400000000004</v>
      </c>
      <c r="CU54" s="165">
        <v>-65.234700000000004</v>
      </c>
      <c r="CV54" s="165">
        <v>78.331500000000005</v>
      </c>
      <c r="CW54" s="165">
        <v>15.531599999999999</v>
      </c>
      <c r="CX54" s="165">
        <v>69.599999999999994</v>
      </c>
      <c r="CY54" s="165">
        <v>34.83</v>
      </c>
      <c r="CZ54" s="165">
        <v>52.507300000000001</v>
      </c>
      <c r="DA54" s="165">
        <v>49.8093</v>
      </c>
      <c r="DB54" s="165">
        <v>-26.95</v>
      </c>
      <c r="DC54" s="165">
        <v>-8.2943999999999996</v>
      </c>
      <c r="DD54" s="166"/>
      <c r="DE54" s="166"/>
      <c r="DF54" s="165">
        <v>-49.896700000000003</v>
      </c>
      <c r="DG54" s="165">
        <v>-13.6692</v>
      </c>
      <c r="DH54" s="165">
        <v>-16.571899999999999</v>
      </c>
      <c r="DI54" s="165">
        <v>-71.900000000000006</v>
      </c>
      <c r="DJ54" s="165">
        <v>-72.400000000000006</v>
      </c>
      <c r="DK54" s="165">
        <v>20.8658</v>
      </c>
      <c r="DL54" s="165">
        <v>47.763100000000001</v>
      </c>
      <c r="DM54" s="165">
        <v>54.493600000000001</v>
      </c>
      <c r="DN54" s="165">
        <v>67.987099999999998</v>
      </c>
      <c r="DO54" s="165">
        <v>47.18</v>
      </c>
      <c r="DP54" s="165">
        <v>-5.53</v>
      </c>
      <c r="DQ54" s="165">
        <v>56.032499999999999</v>
      </c>
      <c r="DR54" s="165">
        <v>49.679099999999998</v>
      </c>
      <c r="DS54" s="165">
        <v>-14.05</v>
      </c>
      <c r="DT54" s="165">
        <v>-14.03</v>
      </c>
      <c r="DU54" s="165">
        <v>88</v>
      </c>
      <c r="DV54" s="165">
        <v>44.83</v>
      </c>
      <c r="DW54" s="165">
        <v>49.709099999999999</v>
      </c>
      <c r="DX54" s="165">
        <v>51.509099999999997</v>
      </c>
      <c r="DY54" s="165">
        <v>34.08</v>
      </c>
      <c r="DZ54" s="165">
        <v>31.818200000000001</v>
      </c>
      <c r="EA54" s="165">
        <v>180.1326</v>
      </c>
      <c r="EB54" s="165">
        <v>146.4196</v>
      </c>
      <c r="EC54" s="165">
        <v>138.40010000000001</v>
      </c>
      <c r="ED54" s="165">
        <v>142.20320000000001</v>
      </c>
      <c r="EE54" s="165">
        <v>102.6523</v>
      </c>
      <c r="EF54" s="165">
        <v>78.768699999999995</v>
      </c>
      <c r="EG54" s="165">
        <v>-26.315999999999999</v>
      </c>
      <c r="EH54" s="165">
        <v>468.35359999999997</v>
      </c>
      <c r="EI54" s="165">
        <v>388.34589999999997</v>
      </c>
      <c r="EJ54" s="166"/>
      <c r="EK54" s="165">
        <v>-22.867799999999999</v>
      </c>
      <c r="EL54" s="165">
        <v>-20.099799999999998</v>
      </c>
      <c r="EM54" s="165">
        <v>-25.5806</v>
      </c>
      <c r="EN54" s="165">
        <v>6.1830999999999996</v>
      </c>
      <c r="EO54" s="165">
        <v>5.4227999999999996</v>
      </c>
      <c r="EP54" s="165">
        <v>170.55600000000001</v>
      </c>
      <c r="EQ54" s="165">
        <v>-39.080399999999997</v>
      </c>
      <c r="ER54" s="165">
        <v>-38.588900000000002</v>
      </c>
      <c r="ES54" s="165">
        <v>-48.4786</v>
      </c>
      <c r="ET54" s="165">
        <v>16.14</v>
      </c>
      <c r="EU54" s="165">
        <v>-10.79</v>
      </c>
      <c r="EV54" s="165">
        <v>95.7</v>
      </c>
      <c r="EW54" s="165">
        <v>13.037800000000001</v>
      </c>
      <c r="EX54" s="165">
        <v>-40.537300000000002</v>
      </c>
      <c r="EY54" s="165">
        <v>-40.3504</v>
      </c>
      <c r="EZ54" s="165">
        <v>-39.579099999999997</v>
      </c>
      <c r="FA54" s="165">
        <v>8.2332999999999998</v>
      </c>
      <c r="FB54" s="165">
        <v>-77.037899999999993</v>
      </c>
      <c r="FC54" s="165">
        <v>51.029899999999998</v>
      </c>
      <c r="FD54" s="165">
        <v>23.865400000000001</v>
      </c>
      <c r="FE54" s="166"/>
      <c r="FF54" s="165">
        <v>23.562799999999999</v>
      </c>
      <c r="FG54" s="165">
        <v>42.456600000000002</v>
      </c>
      <c r="FH54" s="165">
        <v>43.025199999999998</v>
      </c>
      <c r="FI54" s="165">
        <v>40.773000000000003</v>
      </c>
      <c r="FJ54" s="165">
        <v>-4.3539000000000003</v>
      </c>
      <c r="FK54" s="165">
        <v>-4.1863999999999999</v>
      </c>
      <c r="FL54" s="165">
        <v>34.663499999999999</v>
      </c>
      <c r="FM54" s="165">
        <v>-31.610600000000002</v>
      </c>
      <c r="FN54" s="165">
        <v>-33.195399999999999</v>
      </c>
      <c r="FO54" s="165">
        <v>-6.0639000000000003</v>
      </c>
      <c r="FP54" s="165">
        <v>0</v>
      </c>
      <c r="FQ54" s="165">
        <v>40.856900000000003</v>
      </c>
      <c r="FR54" s="165">
        <v>-1.82</v>
      </c>
      <c r="FS54" s="165">
        <v>2.0710000000000002</v>
      </c>
      <c r="FT54" s="165">
        <v>1.1856</v>
      </c>
      <c r="FU54" s="165">
        <v>0</v>
      </c>
      <c r="FV54" s="165">
        <v>17.61</v>
      </c>
      <c r="FW54" s="165">
        <v>39.211100000000002</v>
      </c>
      <c r="FX54" s="166"/>
      <c r="FY54" s="165">
        <v>-2.3E-2</v>
      </c>
      <c r="FZ54" s="165">
        <v>4.1130000000000004</v>
      </c>
      <c r="GA54" s="165">
        <v>9.4686000000000003</v>
      </c>
      <c r="GB54" s="165">
        <v>56.43</v>
      </c>
      <c r="GC54" s="165">
        <v>7.9867999999999997</v>
      </c>
      <c r="GD54" s="165">
        <v>6.7676999999999996</v>
      </c>
      <c r="GE54" s="165">
        <v>14.07</v>
      </c>
      <c r="GF54" s="165">
        <v>96.170599999999993</v>
      </c>
      <c r="GG54" s="165">
        <v>23.3</v>
      </c>
      <c r="GH54" s="165">
        <v>-15.9466</v>
      </c>
      <c r="GI54" s="165">
        <v>-2.0457999999999998</v>
      </c>
      <c r="GJ54" s="165">
        <v>-2.1444000000000001</v>
      </c>
      <c r="GK54" s="165">
        <v>2.2778</v>
      </c>
      <c r="GL54" s="166"/>
      <c r="GM54" s="166"/>
      <c r="GN54" s="165">
        <v>-15.5349</v>
      </c>
      <c r="GO54" s="165">
        <v>-30.226400000000002</v>
      </c>
      <c r="GP54" s="165">
        <v>20.9312</v>
      </c>
      <c r="GQ54" s="165">
        <v>31.6538</v>
      </c>
      <c r="GR54" s="165">
        <v>54.512599999999999</v>
      </c>
      <c r="GS54" s="165">
        <v>55.768700000000003</v>
      </c>
      <c r="GT54" s="165">
        <v>-145.77969999999999</v>
      </c>
      <c r="GU54" s="165">
        <v>-20.149100000000001</v>
      </c>
      <c r="GV54" s="165">
        <v>24.532699999999998</v>
      </c>
      <c r="GW54" s="165">
        <v>-48.459400000000002</v>
      </c>
      <c r="GX54" s="165">
        <v>11.507099999999999</v>
      </c>
      <c r="GY54" s="165">
        <v>11.702</v>
      </c>
      <c r="GZ54" s="165">
        <v>11.330299999999999</v>
      </c>
      <c r="HA54" s="165">
        <v>13</v>
      </c>
      <c r="HB54" s="165">
        <v>129.79859999999999</v>
      </c>
      <c r="HC54" s="165">
        <v>128.90100000000001</v>
      </c>
      <c r="HD54" s="165">
        <v>44</v>
      </c>
      <c r="HE54" s="165">
        <v>-43.264000000000003</v>
      </c>
      <c r="HF54" s="165">
        <v>-290.29919999999998</v>
      </c>
      <c r="HG54" s="165">
        <v>289.94659999999999</v>
      </c>
      <c r="HH54" s="165">
        <v>422.83710000000002</v>
      </c>
      <c r="HI54" s="165">
        <v>-125.89109999999999</v>
      </c>
      <c r="HJ54" s="165">
        <v>-124.2696</v>
      </c>
      <c r="HK54" s="165">
        <v>-58.721899999999998</v>
      </c>
      <c r="HL54" s="165">
        <v>-48.893300000000004</v>
      </c>
      <c r="HM54" s="165">
        <v>73.028999999999996</v>
      </c>
      <c r="HN54" s="165">
        <v>73.0702</v>
      </c>
      <c r="HO54" s="165">
        <v>-93.353700000000003</v>
      </c>
      <c r="HP54" s="165">
        <v>-94.539699999999996</v>
      </c>
      <c r="HQ54" s="165">
        <v>36.214199999999998</v>
      </c>
      <c r="HR54" s="165">
        <v>35.467199999999998</v>
      </c>
      <c r="HS54" s="165">
        <v>-27.515899999999998</v>
      </c>
      <c r="HT54" s="165">
        <v>-27.4971</v>
      </c>
      <c r="HU54" s="165">
        <v>115.71</v>
      </c>
      <c r="HV54" s="165">
        <v>113.82</v>
      </c>
      <c r="HW54" s="165">
        <v>9.1999999999999993</v>
      </c>
      <c r="HX54" s="165">
        <v>8.3000000000000007</v>
      </c>
      <c r="HY54" s="166"/>
      <c r="HZ54" s="165">
        <v>31.68</v>
      </c>
      <c r="IA54" s="165">
        <v>-343.52519999999998</v>
      </c>
      <c r="IB54" s="165">
        <v>108.6258</v>
      </c>
      <c r="IC54" s="165">
        <v>108.4289</v>
      </c>
      <c r="ID54" s="165">
        <v>14.5</v>
      </c>
      <c r="IE54" s="165">
        <v>-43</v>
      </c>
      <c r="IF54" s="165">
        <v>-36.1</v>
      </c>
      <c r="IG54" s="165">
        <v>-36.200000000000003</v>
      </c>
      <c r="IH54" s="165">
        <v>1.3573</v>
      </c>
      <c r="II54" s="165">
        <v>1.2408999999999999</v>
      </c>
      <c r="IJ54" s="165">
        <v>-420.06529999999998</v>
      </c>
      <c r="IK54" s="165">
        <v>-356.1481</v>
      </c>
      <c r="IL54" s="165">
        <v>440.9187</v>
      </c>
      <c r="IM54" s="165">
        <v>364.05180000000001</v>
      </c>
      <c r="IN54" s="165">
        <v>15.279299999999999</v>
      </c>
      <c r="IO54" s="165">
        <v>-355.81610000000001</v>
      </c>
      <c r="IP54" s="165">
        <v>353.89859999999999</v>
      </c>
      <c r="IQ54" s="165">
        <v>-144.3219</v>
      </c>
      <c r="IR54" s="165">
        <v>-224.61920000000001</v>
      </c>
      <c r="IS54" s="165">
        <v>-352.57799999999997</v>
      </c>
      <c r="IT54" s="165">
        <v>98.275000000000006</v>
      </c>
      <c r="IU54" s="165">
        <v>98.322800000000001</v>
      </c>
      <c r="IV54" s="165">
        <v>148.19200000000001</v>
      </c>
      <c r="IW54" s="165">
        <v>-429.71809999999999</v>
      </c>
      <c r="IX54" s="165">
        <v>233.73439999999999</v>
      </c>
      <c r="IY54" s="165">
        <v>-197.05070000000001</v>
      </c>
      <c r="IZ54" s="165">
        <v>200.25839999999999</v>
      </c>
      <c r="JA54" s="165">
        <v>-9.2795000000000005</v>
      </c>
      <c r="JB54" s="165">
        <v>18.581</v>
      </c>
      <c r="JC54" s="165">
        <v>15.76</v>
      </c>
      <c r="JD54" s="165">
        <v>7.8620000000000001</v>
      </c>
      <c r="JE54" s="165">
        <v>7.8810000000000002</v>
      </c>
      <c r="JF54" s="165">
        <v>-15.36</v>
      </c>
      <c r="JG54" s="165">
        <v>-8.8000000000000007</v>
      </c>
      <c r="JH54" s="166"/>
      <c r="JI54" s="165">
        <v>10.0816</v>
      </c>
      <c r="JJ54" s="165">
        <v>-21.882999999999999</v>
      </c>
      <c r="JK54" s="165">
        <v>-39.757399999999997</v>
      </c>
      <c r="JL54" s="165">
        <v>23.5</v>
      </c>
      <c r="JM54" s="165">
        <v>50.86</v>
      </c>
      <c r="JN54" s="165">
        <v>48.610999999999997</v>
      </c>
      <c r="JO54" s="165">
        <v>11.2974</v>
      </c>
      <c r="JP54" s="165">
        <v>13.536799999999999</v>
      </c>
      <c r="JQ54" s="165">
        <v>45.688000000000002</v>
      </c>
      <c r="JR54" s="165">
        <v>45.175400000000003</v>
      </c>
      <c r="JS54" s="165">
        <v>48.451799999999999</v>
      </c>
      <c r="JT54" s="166"/>
      <c r="JU54" s="165">
        <v>47.1</v>
      </c>
      <c r="JV54" s="165">
        <v>19.103400000000001</v>
      </c>
      <c r="JW54" s="165">
        <v>7.72</v>
      </c>
      <c r="JX54" s="166"/>
      <c r="JY54" s="165">
        <v>-48.972000000000001</v>
      </c>
      <c r="JZ54" s="165">
        <v>79.710800000000006</v>
      </c>
      <c r="KA54" s="165">
        <v>58.6646</v>
      </c>
      <c r="KB54" s="165">
        <v>-47.934800000000003</v>
      </c>
      <c r="KC54" s="165">
        <v>-78.380099999999999</v>
      </c>
      <c r="KD54" s="165">
        <v>48.975200000000001</v>
      </c>
      <c r="KE54" s="165">
        <v>28.8369</v>
      </c>
      <c r="KF54" s="165">
        <v>-60.3</v>
      </c>
      <c r="KG54" s="165">
        <v>59.8</v>
      </c>
      <c r="KH54" s="165">
        <v>136.2705</v>
      </c>
      <c r="KI54" s="165">
        <v>-50.344299999999997</v>
      </c>
    </row>
    <row r="55" spans="1:295" ht="18" customHeight="1" x14ac:dyDescent="0.3">
      <c r="A55" s="162" t="s">
        <v>121</v>
      </c>
      <c r="B55" s="162" t="s">
        <v>880</v>
      </c>
      <c r="C55" s="165">
        <v>0</v>
      </c>
      <c r="D55" s="165">
        <v>14.8278</v>
      </c>
      <c r="E55" s="165">
        <v>-22.167999999999999</v>
      </c>
      <c r="F55" s="165">
        <v>-37.632100000000001</v>
      </c>
      <c r="G55" s="165">
        <v>12.864699999999999</v>
      </c>
      <c r="H55" s="166"/>
      <c r="I55" s="165">
        <v>38.369100000000003</v>
      </c>
      <c r="J55" s="165">
        <v>-56.059199999999997</v>
      </c>
      <c r="K55" s="165">
        <v>50.437399999999997</v>
      </c>
      <c r="L55" s="165">
        <v>25.3352</v>
      </c>
      <c r="M55" s="166"/>
      <c r="N55" s="166"/>
      <c r="O55" s="165">
        <v>-38.143000000000001</v>
      </c>
      <c r="P55" s="165">
        <v>35.200000000000003</v>
      </c>
      <c r="Q55" s="165">
        <v>11.592000000000001</v>
      </c>
      <c r="R55" s="165">
        <v>-33</v>
      </c>
      <c r="S55" s="165">
        <v>13.6691</v>
      </c>
      <c r="T55" s="165">
        <v>25.4848</v>
      </c>
      <c r="U55" s="165">
        <v>6.3098000000000001</v>
      </c>
      <c r="V55" s="165">
        <v>6.4252000000000002</v>
      </c>
      <c r="W55" s="165">
        <v>10.1149</v>
      </c>
      <c r="X55" s="165">
        <v>9.9794</v>
      </c>
      <c r="Y55" s="165">
        <v>1.8073999999999999</v>
      </c>
      <c r="Z55" s="165">
        <v>3.9855</v>
      </c>
      <c r="AA55" s="166"/>
      <c r="AB55" s="166"/>
      <c r="AC55" s="165">
        <v>-44.78</v>
      </c>
      <c r="AD55" s="165">
        <v>-45.01</v>
      </c>
      <c r="AE55" s="166"/>
      <c r="AF55" s="165">
        <v>-19.98</v>
      </c>
      <c r="AG55" s="165">
        <v>37.4</v>
      </c>
      <c r="AH55" s="165">
        <v>22.954999999999998</v>
      </c>
      <c r="AI55" s="165">
        <v>0.23200000000000001</v>
      </c>
      <c r="AJ55" s="166">
        <v>0</v>
      </c>
      <c r="AK55" s="165">
        <v>-48.56</v>
      </c>
      <c r="AL55" s="165">
        <v>-34.17</v>
      </c>
      <c r="AM55" s="165">
        <v>48.91</v>
      </c>
      <c r="AN55" s="165">
        <v>49.31</v>
      </c>
      <c r="AO55" s="165">
        <v>18.801600000000001</v>
      </c>
      <c r="AP55" s="165">
        <v>-1.6696</v>
      </c>
      <c r="AQ55" s="165">
        <v>54.534300000000002</v>
      </c>
      <c r="AR55" s="165">
        <v>56.782899999999998</v>
      </c>
      <c r="AS55" s="165">
        <v>30.3276</v>
      </c>
      <c r="AT55" s="165">
        <v>-36.838799999999999</v>
      </c>
      <c r="AU55" s="165">
        <v>-37.023200000000003</v>
      </c>
      <c r="AV55" s="165">
        <v>33.110999999999997</v>
      </c>
      <c r="AW55" s="165">
        <v>33.518900000000002</v>
      </c>
      <c r="AX55" s="165">
        <v>66.448700000000002</v>
      </c>
      <c r="AY55" s="166"/>
      <c r="AZ55" s="165">
        <v>48.422800000000002</v>
      </c>
      <c r="BA55" s="165">
        <v>47.104999999999997</v>
      </c>
      <c r="BB55" s="165">
        <v>-454.15109999999999</v>
      </c>
      <c r="BC55" s="165">
        <v>4.2845000000000004</v>
      </c>
      <c r="BD55" s="165">
        <v>-12.7</v>
      </c>
      <c r="BE55" s="165">
        <v>-13</v>
      </c>
      <c r="BF55" s="165">
        <v>44.817399999999999</v>
      </c>
      <c r="BG55" s="165">
        <v>42.759399999999999</v>
      </c>
      <c r="BH55" s="165">
        <v>-6.4359000000000002</v>
      </c>
      <c r="BI55" s="166"/>
      <c r="BJ55" s="165">
        <v>-60.675199999999997</v>
      </c>
      <c r="BK55" s="165">
        <v>1.9837</v>
      </c>
      <c r="BL55" s="165">
        <v>7.5445000000000002</v>
      </c>
      <c r="BM55" s="165">
        <v>5.1242999999999999</v>
      </c>
      <c r="BN55" s="165">
        <v>501.84620000000001</v>
      </c>
      <c r="BO55" s="165">
        <v>72.176299999999998</v>
      </c>
      <c r="BP55" s="165">
        <v>72.145700000000005</v>
      </c>
      <c r="BQ55" s="165">
        <v>-446.44029999999998</v>
      </c>
      <c r="BR55" s="165">
        <v>412.49740000000003</v>
      </c>
      <c r="BS55" s="166"/>
      <c r="BT55" s="165">
        <v>-107.5564</v>
      </c>
      <c r="BU55" s="165">
        <v>109.1083</v>
      </c>
      <c r="BV55" s="165">
        <v>83.848200000000006</v>
      </c>
      <c r="BW55" s="165">
        <v>29.59</v>
      </c>
      <c r="BX55" s="165">
        <v>27.42</v>
      </c>
      <c r="BY55" s="165">
        <v>59.08</v>
      </c>
      <c r="BZ55" s="165">
        <v>77.540000000000006</v>
      </c>
      <c r="CA55" s="165">
        <v>12.462199999999999</v>
      </c>
      <c r="CB55" s="165">
        <v>13.8018</v>
      </c>
      <c r="CC55" s="165">
        <v>42.881799999999998</v>
      </c>
      <c r="CD55" s="165">
        <v>43.1815</v>
      </c>
      <c r="CE55" s="165">
        <v>-3.0874999999999999</v>
      </c>
      <c r="CF55" s="165">
        <v>-147.8578</v>
      </c>
      <c r="CG55" s="165">
        <v>-147.97280000000001</v>
      </c>
      <c r="CH55" s="165">
        <v>-1.0172000000000001</v>
      </c>
      <c r="CI55" s="166"/>
      <c r="CJ55" s="166"/>
      <c r="CK55" s="166"/>
      <c r="CL55" s="165">
        <v>122.3</v>
      </c>
      <c r="CM55" s="165">
        <v>110.6</v>
      </c>
      <c r="CN55" s="165">
        <v>-12.12</v>
      </c>
      <c r="CO55" s="165">
        <v>48.432699999999997</v>
      </c>
      <c r="CP55" s="165">
        <v>46.812100000000001</v>
      </c>
      <c r="CQ55" s="165">
        <v>47.439700000000002</v>
      </c>
      <c r="CR55" s="165">
        <v>-60.604799999999997</v>
      </c>
      <c r="CS55" s="165">
        <v>-60.6006</v>
      </c>
      <c r="CT55" s="165">
        <v>71.491200000000006</v>
      </c>
      <c r="CU55" s="165">
        <v>-56.533099999999997</v>
      </c>
      <c r="CV55" s="165">
        <v>77.444000000000003</v>
      </c>
      <c r="CW55" s="165">
        <v>14.565899999999999</v>
      </c>
      <c r="CX55" s="165">
        <v>63.82</v>
      </c>
      <c r="CY55" s="165">
        <v>32.15</v>
      </c>
      <c r="CZ55" s="165">
        <v>48.991700000000002</v>
      </c>
      <c r="DA55" s="165">
        <v>46.879600000000003</v>
      </c>
      <c r="DB55" s="165">
        <v>-25.19</v>
      </c>
      <c r="DC55" s="165">
        <v>-8.1562000000000001</v>
      </c>
      <c r="DD55" s="166"/>
      <c r="DE55" s="166"/>
      <c r="DF55" s="165">
        <v>-43.483499999999999</v>
      </c>
      <c r="DG55" s="165">
        <v>-13.319000000000001</v>
      </c>
      <c r="DH55" s="165">
        <v>-15.399699999999999</v>
      </c>
      <c r="DI55" s="165">
        <v>-69.5</v>
      </c>
      <c r="DJ55" s="165">
        <v>-65.5</v>
      </c>
      <c r="DK55" s="165">
        <v>20.541699999999999</v>
      </c>
      <c r="DL55" s="165">
        <v>44.247399999999999</v>
      </c>
      <c r="DM55" s="165">
        <v>48.388199999999998</v>
      </c>
      <c r="DN55" s="165">
        <v>62.127699999999997</v>
      </c>
      <c r="DO55" s="165">
        <v>43.43</v>
      </c>
      <c r="DP55" s="165">
        <v>-4.4000000000000004</v>
      </c>
      <c r="DQ55" s="165">
        <v>55.350499999999997</v>
      </c>
      <c r="DR55" s="165">
        <v>42.952399999999997</v>
      </c>
      <c r="DS55" s="165">
        <v>-13.94</v>
      </c>
      <c r="DT55" s="165">
        <v>-14.03</v>
      </c>
      <c r="DU55" s="165">
        <v>82.91</v>
      </c>
      <c r="DV55" s="165">
        <v>41.58</v>
      </c>
      <c r="DW55" s="165">
        <v>43.4</v>
      </c>
      <c r="DX55" s="165">
        <v>41.636400000000002</v>
      </c>
      <c r="DY55" s="165">
        <v>41.346699999999998</v>
      </c>
      <c r="DZ55" s="165">
        <v>40.681800000000003</v>
      </c>
      <c r="EA55" s="165">
        <v>173.12860000000001</v>
      </c>
      <c r="EB55" s="165">
        <v>138.9024</v>
      </c>
      <c r="EC55" s="165">
        <v>133.39429999999999</v>
      </c>
      <c r="ED55" s="165">
        <v>133.4796</v>
      </c>
      <c r="EE55" s="165">
        <v>103.25369999999999</v>
      </c>
      <c r="EF55" s="165">
        <v>84.034499999999994</v>
      </c>
      <c r="EG55" s="165">
        <v>-25.942</v>
      </c>
      <c r="EH55" s="165">
        <v>458.72280000000001</v>
      </c>
      <c r="EI55" s="165">
        <v>412.2851</v>
      </c>
      <c r="EJ55" s="166"/>
      <c r="EK55" s="165">
        <v>-22.133299999999998</v>
      </c>
      <c r="EL55" s="165">
        <v>-19.3416</v>
      </c>
      <c r="EM55" s="165">
        <v>-27.378299999999999</v>
      </c>
      <c r="EN55" s="165">
        <v>21.944600000000001</v>
      </c>
      <c r="EO55" s="165">
        <v>21.365500000000001</v>
      </c>
      <c r="EP55" s="165">
        <v>127.536</v>
      </c>
      <c r="EQ55" s="165">
        <v>-35.268500000000003</v>
      </c>
      <c r="ER55" s="165">
        <v>-35.832700000000003</v>
      </c>
      <c r="ES55" s="165">
        <v>-49.058</v>
      </c>
      <c r="ET55" s="165">
        <v>0</v>
      </c>
      <c r="EU55" s="165">
        <v>-12.43</v>
      </c>
      <c r="EV55" s="165">
        <v>77.7</v>
      </c>
      <c r="EW55" s="165">
        <v>12.454700000000001</v>
      </c>
      <c r="EX55" s="165">
        <v>-9.3643000000000001</v>
      </c>
      <c r="EY55" s="165">
        <v>-39.766300000000001</v>
      </c>
      <c r="EZ55" s="165">
        <v>-39.377400000000002</v>
      </c>
      <c r="FA55" s="165">
        <v>10.674300000000001</v>
      </c>
      <c r="FB55" s="165">
        <v>-82.699200000000005</v>
      </c>
      <c r="FC55" s="165">
        <v>49.858699999999999</v>
      </c>
      <c r="FD55" s="165">
        <v>23.555299999999999</v>
      </c>
      <c r="FE55" s="166"/>
      <c r="FF55" s="165">
        <v>23.1752</v>
      </c>
      <c r="FG55" s="165">
        <v>41.6267</v>
      </c>
      <c r="FH55" s="165">
        <v>42.160600000000002</v>
      </c>
      <c r="FI55" s="165">
        <v>41.669800000000002</v>
      </c>
      <c r="FJ55" s="165">
        <v>-13.564</v>
      </c>
      <c r="FK55" s="165">
        <v>-13.0616</v>
      </c>
      <c r="FL55" s="165">
        <v>48.897199999999998</v>
      </c>
      <c r="FM55" s="165">
        <v>-40.012300000000003</v>
      </c>
      <c r="FN55" s="165">
        <v>-39.752899999999997</v>
      </c>
      <c r="FO55" s="165">
        <v>10.4285</v>
      </c>
      <c r="FP55" s="165">
        <v>9.3712999999999997</v>
      </c>
      <c r="FQ55" s="165">
        <v>41.904299999999999</v>
      </c>
      <c r="FR55" s="165">
        <v>-1.62</v>
      </c>
      <c r="FS55" s="166"/>
      <c r="FT55" s="165">
        <v>1.0806</v>
      </c>
      <c r="FU55" s="166"/>
      <c r="FV55" s="165">
        <v>17.41</v>
      </c>
      <c r="FW55" s="165">
        <v>40.794199999999996</v>
      </c>
      <c r="FX55" s="166"/>
      <c r="FY55" s="165">
        <v>-0.433</v>
      </c>
      <c r="FZ55" s="165">
        <v>4.2</v>
      </c>
      <c r="GA55" s="166"/>
      <c r="GB55" s="165">
        <v>53.23</v>
      </c>
      <c r="GC55" s="165">
        <v>-10.2659</v>
      </c>
      <c r="GD55" s="165">
        <v>-7.9477000000000002</v>
      </c>
      <c r="GE55" s="166"/>
      <c r="GF55" s="165">
        <v>90.871899999999997</v>
      </c>
      <c r="GG55" s="165">
        <v>25.2</v>
      </c>
      <c r="GH55" s="165">
        <v>-18.189399999999999</v>
      </c>
      <c r="GI55" s="165">
        <v>-4.1345999999999998</v>
      </c>
      <c r="GJ55" s="165">
        <v>-4.3129</v>
      </c>
      <c r="GK55" s="165">
        <v>2.0196999999999998</v>
      </c>
      <c r="GL55" s="166"/>
      <c r="GM55" s="166"/>
      <c r="GN55" s="165">
        <v>-14.102600000000001</v>
      </c>
      <c r="GO55" s="165">
        <v>-30.068000000000001</v>
      </c>
      <c r="GP55" s="165">
        <v>20.179200000000002</v>
      </c>
      <c r="GQ55" s="165">
        <v>31.299700000000001</v>
      </c>
      <c r="GR55" s="165">
        <v>54.099600000000002</v>
      </c>
      <c r="GS55" s="165">
        <v>55.4983</v>
      </c>
      <c r="GT55" s="165">
        <v>-131.63239999999999</v>
      </c>
      <c r="GU55" s="165">
        <v>-18.843699999999998</v>
      </c>
      <c r="GV55" s="165">
        <v>32.063899999999997</v>
      </c>
      <c r="GW55" s="165">
        <v>-48.975999999999999</v>
      </c>
      <c r="GX55" s="165">
        <v>11.2797</v>
      </c>
      <c r="GY55" s="165">
        <v>10.0418</v>
      </c>
      <c r="GZ55" s="165">
        <v>9.7363999999999997</v>
      </c>
      <c r="HA55" s="165">
        <v>13</v>
      </c>
      <c r="HB55" s="165">
        <v>130.49700000000001</v>
      </c>
      <c r="HC55" s="165">
        <v>129.88990000000001</v>
      </c>
      <c r="HD55" s="165">
        <v>4.2</v>
      </c>
      <c r="HE55" s="165">
        <v>0</v>
      </c>
      <c r="HF55" s="165">
        <v>-245.15880000000001</v>
      </c>
      <c r="HG55" s="165">
        <v>246.82740000000001</v>
      </c>
      <c r="HH55" s="165">
        <v>424.40480000000002</v>
      </c>
      <c r="HI55" s="165">
        <v>-125.44759999999999</v>
      </c>
      <c r="HJ55" s="165">
        <v>-124.96899999999999</v>
      </c>
      <c r="HK55" s="165">
        <v>-61.3035</v>
      </c>
      <c r="HL55" s="165">
        <v>-53.075899999999997</v>
      </c>
      <c r="HM55" s="165">
        <v>73.661699999999996</v>
      </c>
      <c r="HN55" s="165">
        <v>72.5625</v>
      </c>
      <c r="HO55" s="166"/>
      <c r="HP55" s="166"/>
      <c r="HQ55" s="165">
        <v>34.610199999999999</v>
      </c>
      <c r="HR55" s="165">
        <v>34.456400000000002</v>
      </c>
      <c r="HS55" s="165">
        <v>-41.640500000000003</v>
      </c>
      <c r="HT55" s="165">
        <v>-41.825099999999999</v>
      </c>
      <c r="HU55" s="165">
        <v>113.47</v>
      </c>
      <c r="HV55" s="165">
        <v>112.28</v>
      </c>
      <c r="HW55" s="165">
        <v>8.1</v>
      </c>
      <c r="HX55" s="165">
        <v>7</v>
      </c>
      <c r="HY55" s="165">
        <v>22.09</v>
      </c>
      <c r="HZ55" s="165">
        <v>30.08</v>
      </c>
      <c r="IA55" s="165">
        <v>-344.73110000000003</v>
      </c>
      <c r="IB55" s="165">
        <v>106.9991</v>
      </c>
      <c r="IC55" s="165">
        <v>107.5899</v>
      </c>
      <c r="ID55" s="165">
        <v>13.9</v>
      </c>
      <c r="IE55" s="165">
        <v>-44.8</v>
      </c>
      <c r="IF55" s="165">
        <v>-32.700000000000003</v>
      </c>
      <c r="IG55" s="165">
        <v>-32.799999999999997</v>
      </c>
      <c r="IH55" s="165">
        <v>1.464</v>
      </c>
      <c r="II55" s="165">
        <v>1.1477999999999999</v>
      </c>
      <c r="IJ55" s="165">
        <v>-415.57330000000002</v>
      </c>
      <c r="IK55" s="165">
        <v>-383.31720000000001</v>
      </c>
      <c r="IL55" s="165">
        <v>447.64510000000001</v>
      </c>
      <c r="IM55" s="165">
        <v>367.78370000000001</v>
      </c>
      <c r="IN55" s="165">
        <v>9.3335000000000008</v>
      </c>
      <c r="IO55" s="165">
        <v>-357.74290000000002</v>
      </c>
      <c r="IP55" s="165">
        <v>360.65539999999999</v>
      </c>
      <c r="IQ55" s="165">
        <v>-146.84800000000001</v>
      </c>
      <c r="IR55" s="165">
        <v>-224.8432</v>
      </c>
      <c r="IS55" s="165">
        <v>-349.96839999999997</v>
      </c>
      <c r="IT55" s="165">
        <v>102.55289999999999</v>
      </c>
      <c r="IU55" s="165">
        <v>98.761399999999995</v>
      </c>
      <c r="IV55" s="165">
        <v>148.9007</v>
      </c>
      <c r="IW55" s="165">
        <v>-432.45269999999999</v>
      </c>
      <c r="IX55" s="165">
        <v>229.589</v>
      </c>
      <c r="IY55" s="165">
        <v>-206.3306</v>
      </c>
      <c r="IZ55" s="165">
        <v>209.13229999999999</v>
      </c>
      <c r="JA55" s="165">
        <v>-9.7545999999999999</v>
      </c>
      <c r="JB55" s="165">
        <v>18.564</v>
      </c>
      <c r="JC55" s="165">
        <v>10.88</v>
      </c>
      <c r="JD55" s="165">
        <v>8.1210000000000004</v>
      </c>
      <c r="JE55" s="165">
        <v>8.0500000000000007</v>
      </c>
      <c r="JF55" s="165">
        <v>-10.96</v>
      </c>
      <c r="JG55" s="165">
        <v>-13.92</v>
      </c>
      <c r="JH55" s="166"/>
      <c r="JI55" s="165">
        <v>15.062200000000001</v>
      </c>
      <c r="JJ55" s="165">
        <v>-24.345800000000001</v>
      </c>
      <c r="JK55" s="165">
        <v>-40.752299999999998</v>
      </c>
      <c r="JL55" s="165">
        <v>23.4</v>
      </c>
      <c r="JM55" s="165">
        <v>49.097000000000001</v>
      </c>
      <c r="JN55" s="165">
        <v>50.465000000000003</v>
      </c>
      <c r="JO55" s="165">
        <v>11.3184</v>
      </c>
      <c r="JP55" s="165">
        <v>13.5893</v>
      </c>
      <c r="JQ55" s="165">
        <v>48.666400000000003</v>
      </c>
      <c r="JR55" s="165">
        <v>47.6004</v>
      </c>
      <c r="JS55" s="165">
        <v>47.9193</v>
      </c>
      <c r="JT55" s="166"/>
      <c r="JU55" s="165">
        <v>48.4</v>
      </c>
      <c r="JV55" s="165">
        <v>20.382100000000001</v>
      </c>
      <c r="JW55" s="165">
        <v>7.08</v>
      </c>
      <c r="JX55" s="166"/>
      <c r="JY55" s="165">
        <v>-56.309399999999997</v>
      </c>
      <c r="JZ55" s="165">
        <v>81.242000000000004</v>
      </c>
      <c r="KA55" s="165">
        <v>63.0212</v>
      </c>
      <c r="KB55" s="165">
        <v>-55.901000000000003</v>
      </c>
      <c r="KC55" s="165">
        <v>-80.462100000000007</v>
      </c>
      <c r="KD55" s="165">
        <v>52.880200000000002</v>
      </c>
      <c r="KE55" s="165">
        <v>26.5976</v>
      </c>
      <c r="KF55" s="165">
        <v>-61.6</v>
      </c>
      <c r="KG55" s="165">
        <v>62.5</v>
      </c>
      <c r="KH55" s="165">
        <v>176.65479999999999</v>
      </c>
      <c r="KI55" s="165">
        <v>-91.890900000000002</v>
      </c>
    </row>
    <row r="56" spans="1:295" ht="18" customHeight="1" x14ac:dyDescent="0.3">
      <c r="A56" s="162" t="s">
        <v>881</v>
      </c>
      <c r="B56" s="162" t="s">
        <v>122</v>
      </c>
      <c r="C56" s="167">
        <v>0</v>
      </c>
      <c r="D56" s="167">
        <v>14.1821</v>
      </c>
      <c r="E56" s="167">
        <v>-21.2118</v>
      </c>
      <c r="F56" s="167">
        <v>-38.004199999999997</v>
      </c>
      <c r="G56" s="167">
        <v>11.5526</v>
      </c>
      <c r="H56" s="168"/>
      <c r="I56" s="167">
        <v>36.273000000000003</v>
      </c>
      <c r="J56" s="167">
        <v>-53.679699999999997</v>
      </c>
      <c r="K56" s="167">
        <v>46.770400000000002</v>
      </c>
      <c r="L56" s="167">
        <v>23.513300000000001</v>
      </c>
      <c r="M56" s="168"/>
      <c r="N56" s="168"/>
      <c r="O56" s="167">
        <v>-38.067999999999998</v>
      </c>
      <c r="P56" s="167">
        <v>35.200000000000003</v>
      </c>
      <c r="Q56" s="167">
        <v>11.592000000000001</v>
      </c>
      <c r="R56" s="167">
        <v>-35.200000000000003</v>
      </c>
      <c r="S56" s="167">
        <v>13.2826</v>
      </c>
      <c r="T56" s="167">
        <v>25.029800000000002</v>
      </c>
      <c r="U56" s="167">
        <v>5.9824999999999999</v>
      </c>
      <c r="V56" s="167">
        <v>6.109</v>
      </c>
      <c r="W56" s="167">
        <v>8.8512000000000004</v>
      </c>
      <c r="X56" s="167">
        <v>10.0198</v>
      </c>
      <c r="Y56" s="167">
        <v>1.9117</v>
      </c>
      <c r="Z56" s="167">
        <v>4.1993</v>
      </c>
      <c r="AA56" s="168"/>
      <c r="AB56" s="168"/>
      <c r="AC56" s="167">
        <v>-41.44</v>
      </c>
      <c r="AD56" s="167">
        <v>-41.45</v>
      </c>
      <c r="AE56" s="168"/>
      <c r="AF56" s="167">
        <v>-24.42</v>
      </c>
      <c r="AG56" s="167">
        <v>37.4</v>
      </c>
      <c r="AH56" s="167">
        <v>21.206</v>
      </c>
      <c r="AI56" s="167">
        <v>0.222</v>
      </c>
      <c r="AJ56" s="168">
        <v>0</v>
      </c>
      <c r="AK56" s="167">
        <v>-39.03</v>
      </c>
      <c r="AL56" s="167">
        <v>-44.26</v>
      </c>
      <c r="AM56" s="167">
        <v>39.06</v>
      </c>
      <c r="AN56" s="167">
        <v>39.39</v>
      </c>
      <c r="AO56" s="167">
        <v>17.661000000000001</v>
      </c>
      <c r="AP56" s="167">
        <v>-1.0331999999999999</v>
      </c>
      <c r="AQ56" s="167">
        <v>51.396999999999998</v>
      </c>
      <c r="AR56" s="167">
        <v>53.185299999999998</v>
      </c>
      <c r="AS56" s="167">
        <v>25.422599999999999</v>
      </c>
      <c r="AT56" s="167">
        <v>-29.3371</v>
      </c>
      <c r="AU56" s="167">
        <v>-29.466799999999999</v>
      </c>
      <c r="AV56" s="167">
        <v>10.146599999999999</v>
      </c>
      <c r="AW56" s="167">
        <v>9.3467000000000002</v>
      </c>
      <c r="AX56" s="167">
        <v>64.943899999999999</v>
      </c>
      <c r="AY56" s="168"/>
      <c r="AZ56" s="167">
        <v>27.481300000000001</v>
      </c>
      <c r="BA56" s="167">
        <v>27.331</v>
      </c>
      <c r="BB56" s="167">
        <v>-396.30399999999997</v>
      </c>
      <c r="BC56" s="167">
        <v>2.1709000000000001</v>
      </c>
      <c r="BD56" s="167">
        <v>-11.7</v>
      </c>
      <c r="BE56" s="167">
        <v>-11.7</v>
      </c>
      <c r="BF56" s="167">
        <v>36.155299999999997</v>
      </c>
      <c r="BG56" s="167">
        <v>35.383400000000002</v>
      </c>
      <c r="BH56" s="167">
        <v>-5.992</v>
      </c>
      <c r="BI56" s="168"/>
      <c r="BJ56" s="167">
        <v>-53.002499999999998</v>
      </c>
      <c r="BK56" s="167">
        <v>2.1751999999999998</v>
      </c>
      <c r="BL56" s="167">
        <v>7.1787000000000001</v>
      </c>
      <c r="BM56" s="167">
        <v>4.7946</v>
      </c>
      <c r="BN56" s="167">
        <v>449.99529999999999</v>
      </c>
      <c r="BO56" s="167">
        <v>63.8142</v>
      </c>
      <c r="BP56" s="167">
        <v>63.478499999999997</v>
      </c>
      <c r="BQ56" s="167">
        <v>-444.1773</v>
      </c>
      <c r="BR56" s="167">
        <v>350.52440000000001</v>
      </c>
      <c r="BS56" s="168"/>
      <c r="BT56" s="167">
        <v>-94.248199999999997</v>
      </c>
      <c r="BU56" s="167">
        <v>96.313900000000004</v>
      </c>
      <c r="BV56" s="167">
        <v>78.588999999999999</v>
      </c>
      <c r="BW56" s="167">
        <v>28.31</v>
      </c>
      <c r="BX56" s="167">
        <v>25.63</v>
      </c>
      <c r="BY56" s="167">
        <v>54.9</v>
      </c>
      <c r="BZ56" s="167">
        <v>74.37</v>
      </c>
      <c r="CA56" s="167">
        <v>24.920200000000001</v>
      </c>
      <c r="CB56" s="167">
        <v>27.7333</v>
      </c>
      <c r="CC56" s="167">
        <v>30.425599999999999</v>
      </c>
      <c r="CD56" s="167">
        <v>31.141300000000001</v>
      </c>
      <c r="CE56" s="167">
        <v>-8.6616</v>
      </c>
      <c r="CF56" s="167">
        <v>-132.9074</v>
      </c>
      <c r="CG56" s="167">
        <v>-131.80950000000001</v>
      </c>
      <c r="CH56" s="167">
        <v>0.86919999999999997</v>
      </c>
      <c r="CI56" s="168"/>
      <c r="CJ56" s="168"/>
      <c r="CK56" s="168"/>
      <c r="CL56" s="167">
        <v>117.1</v>
      </c>
      <c r="CM56" s="167">
        <v>104.7</v>
      </c>
      <c r="CN56" s="167">
        <v>-11.44</v>
      </c>
      <c r="CO56" s="167">
        <v>49.476900000000001</v>
      </c>
      <c r="CP56" s="167">
        <v>48.076799999999999</v>
      </c>
      <c r="CQ56" s="167">
        <v>48.450099999999999</v>
      </c>
      <c r="CR56" s="167">
        <v>-60.625999999999998</v>
      </c>
      <c r="CS56" s="167">
        <v>-60.444400000000002</v>
      </c>
      <c r="CT56" s="167">
        <v>63.036900000000003</v>
      </c>
      <c r="CU56" s="167">
        <v>-46.526000000000003</v>
      </c>
      <c r="CV56" s="167">
        <v>69.827600000000004</v>
      </c>
      <c r="CW56" s="167">
        <v>13.4339</v>
      </c>
      <c r="CX56" s="167">
        <v>62.05</v>
      </c>
      <c r="CY56" s="167">
        <v>30.88</v>
      </c>
      <c r="CZ56" s="167">
        <v>46.882300000000001</v>
      </c>
      <c r="DA56" s="167">
        <v>44.535800000000002</v>
      </c>
      <c r="DB56" s="167">
        <v>-23.35</v>
      </c>
      <c r="DC56" s="167">
        <v>-8.2943999999999996</v>
      </c>
      <c r="DD56" s="168"/>
      <c r="DE56" s="168"/>
      <c r="DF56" s="167">
        <v>-42.3489</v>
      </c>
      <c r="DG56" s="167">
        <v>-13.4626</v>
      </c>
      <c r="DH56" s="167">
        <v>-14.3522</v>
      </c>
      <c r="DI56" s="167">
        <v>-60</v>
      </c>
      <c r="DJ56" s="168"/>
      <c r="DK56" s="167">
        <v>19.316700000000001</v>
      </c>
      <c r="DL56" s="167">
        <v>40.7318</v>
      </c>
      <c r="DM56" s="167">
        <v>44.1614</v>
      </c>
      <c r="DN56" s="167">
        <v>58.612099999999998</v>
      </c>
      <c r="DO56" s="167">
        <v>40.76</v>
      </c>
      <c r="DP56" s="167">
        <v>-4.1100000000000003</v>
      </c>
      <c r="DQ56" s="167">
        <v>50.514499999999998</v>
      </c>
      <c r="DR56" s="167">
        <v>43.0274</v>
      </c>
      <c r="DS56" s="167">
        <v>-13.94</v>
      </c>
      <c r="DT56" s="167">
        <v>-14.04</v>
      </c>
      <c r="DU56" s="167">
        <v>78.02</v>
      </c>
      <c r="DV56" s="167">
        <v>39.24</v>
      </c>
      <c r="DW56" s="167">
        <v>44.181800000000003</v>
      </c>
      <c r="DX56" s="167">
        <v>43.418199999999999</v>
      </c>
      <c r="DY56" s="167">
        <v>52.956499999999998</v>
      </c>
      <c r="DZ56" s="167">
        <v>50.2273</v>
      </c>
      <c r="EA56" s="167">
        <v>171.42850000000001</v>
      </c>
      <c r="EB56" s="167">
        <v>138.09800000000001</v>
      </c>
      <c r="EC56" s="167">
        <v>133.19810000000001</v>
      </c>
      <c r="ED56" s="167">
        <v>135.09299999999999</v>
      </c>
      <c r="EE56" s="167">
        <v>112.0514</v>
      </c>
      <c r="EF56" s="167">
        <v>95.352900000000005</v>
      </c>
      <c r="EG56" s="167">
        <v>-23.728999999999999</v>
      </c>
      <c r="EH56" s="167">
        <v>457.48700000000002</v>
      </c>
      <c r="EI56" s="167">
        <v>449.67500000000001</v>
      </c>
      <c r="EJ56" s="168"/>
      <c r="EK56" s="167">
        <v>-23.223099999999999</v>
      </c>
      <c r="EL56" s="167">
        <v>-21.171500000000002</v>
      </c>
      <c r="EM56" s="167">
        <v>-40.342300000000002</v>
      </c>
      <c r="EN56" s="167">
        <v>23.709900000000001</v>
      </c>
      <c r="EO56" s="167">
        <v>22.435400000000001</v>
      </c>
      <c r="EP56" s="167">
        <v>139.83600000000001</v>
      </c>
      <c r="EQ56" s="167">
        <v>-24.9937</v>
      </c>
      <c r="ER56" s="167">
        <v>-25.713799999999999</v>
      </c>
      <c r="ES56" s="167">
        <v>-60.617800000000003</v>
      </c>
      <c r="ET56" s="167">
        <v>13.41</v>
      </c>
      <c r="EU56" s="167">
        <v>-10.02</v>
      </c>
      <c r="EV56" s="167">
        <v>76.5</v>
      </c>
      <c r="EW56" s="167">
        <v>11.7583</v>
      </c>
      <c r="EX56" s="167">
        <v>-3.4034</v>
      </c>
      <c r="EY56" s="167">
        <v>-39.402900000000002</v>
      </c>
      <c r="EZ56" s="167">
        <v>-39.2059</v>
      </c>
      <c r="FA56" s="167">
        <v>12.615600000000001</v>
      </c>
      <c r="FB56" s="167">
        <v>-92.256100000000004</v>
      </c>
      <c r="FC56" s="167">
        <v>61.078600000000002</v>
      </c>
      <c r="FD56" s="167">
        <v>22.782900000000001</v>
      </c>
      <c r="FE56" s="168"/>
      <c r="FF56" s="167">
        <v>22.339700000000001</v>
      </c>
      <c r="FG56" s="167">
        <v>41.695999999999998</v>
      </c>
      <c r="FH56" s="167">
        <v>42.670099999999998</v>
      </c>
      <c r="FI56" s="167">
        <v>40.334200000000003</v>
      </c>
      <c r="FJ56" s="167">
        <v>-26.458100000000002</v>
      </c>
      <c r="FK56" s="167">
        <v>-26.625599999999999</v>
      </c>
      <c r="FL56" s="167">
        <v>36.672899999999998</v>
      </c>
      <c r="FM56" s="167">
        <v>-49.366799999999998</v>
      </c>
      <c r="FN56" s="167">
        <v>-49.780299999999997</v>
      </c>
      <c r="FO56" s="167">
        <v>-0.18909999999999999</v>
      </c>
      <c r="FP56" s="167">
        <v>0</v>
      </c>
      <c r="FQ56" s="167">
        <v>36.953099999999999</v>
      </c>
      <c r="FR56" s="167">
        <v>-3.93</v>
      </c>
      <c r="FS56" s="167">
        <v>2.0710000000000002</v>
      </c>
      <c r="FT56" s="167">
        <v>1.0207999999999999</v>
      </c>
      <c r="FU56" s="167">
        <v>0</v>
      </c>
      <c r="FV56" s="167">
        <v>16.46</v>
      </c>
      <c r="FW56" s="167">
        <v>35.114400000000003</v>
      </c>
      <c r="FX56" s="168"/>
      <c r="FY56" s="167">
        <v>-0.76100000000000001</v>
      </c>
      <c r="FZ56" s="167">
        <v>4.194</v>
      </c>
      <c r="GA56" s="168"/>
      <c r="GB56" s="167">
        <v>51.48</v>
      </c>
      <c r="GC56" s="167">
        <v>0.1096</v>
      </c>
      <c r="GD56" s="167">
        <v>1.1766000000000001</v>
      </c>
      <c r="GE56" s="167">
        <v>13.98</v>
      </c>
      <c r="GF56" s="167">
        <v>90.662499999999994</v>
      </c>
      <c r="GG56" s="167">
        <v>24.3</v>
      </c>
      <c r="GH56" s="167">
        <v>-16.0931</v>
      </c>
      <c r="GI56" s="167">
        <v>-4.0214999999999996</v>
      </c>
      <c r="GJ56" s="167">
        <v>-4.1788999999999996</v>
      </c>
      <c r="GK56" s="167">
        <v>1.8384</v>
      </c>
      <c r="GL56" s="168"/>
      <c r="GM56" s="168"/>
      <c r="GN56" s="167">
        <v>-13.021599999999999</v>
      </c>
      <c r="GO56" s="167">
        <v>-26.784700000000001</v>
      </c>
      <c r="GP56" s="167">
        <v>20.601600000000001</v>
      </c>
      <c r="GQ56" s="167">
        <v>27.748999999999999</v>
      </c>
      <c r="GR56" s="167">
        <v>54.259599999999999</v>
      </c>
      <c r="GS56" s="167">
        <v>55.5961</v>
      </c>
      <c r="GT56" s="167">
        <v>-122.9571</v>
      </c>
      <c r="GU56" s="167">
        <v>-17.709599999999998</v>
      </c>
      <c r="GV56" s="167">
        <v>30.164400000000001</v>
      </c>
      <c r="GW56" s="167">
        <v>-46.962800000000001</v>
      </c>
      <c r="GX56" s="167">
        <v>11.414199999999999</v>
      </c>
      <c r="GY56" s="167">
        <v>8.6342999999999996</v>
      </c>
      <c r="GZ56" s="167">
        <v>8.3231000000000002</v>
      </c>
      <c r="HA56" s="168"/>
      <c r="HB56" s="167">
        <v>119.8008</v>
      </c>
      <c r="HC56" s="167">
        <v>121.3793</v>
      </c>
      <c r="HD56" s="168"/>
      <c r="HE56" s="168"/>
      <c r="HF56" s="167">
        <v>-194.4939</v>
      </c>
      <c r="HG56" s="167">
        <v>194.01070000000001</v>
      </c>
      <c r="HH56" s="167">
        <v>418.47340000000003</v>
      </c>
      <c r="HI56" s="167">
        <v>-117.89230000000001</v>
      </c>
      <c r="HJ56" s="167">
        <v>-116.18989999999999</v>
      </c>
      <c r="HK56" s="167">
        <v>-61.543599999999998</v>
      </c>
      <c r="HL56" s="167">
        <v>-54.201099999999997</v>
      </c>
      <c r="HM56" s="167">
        <v>72.263800000000003</v>
      </c>
      <c r="HN56" s="167">
        <v>69.520099999999999</v>
      </c>
      <c r="HO56" s="168"/>
      <c r="HP56" s="168"/>
      <c r="HQ56" s="167">
        <v>36.148299999999999</v>
      </c>
      <c r="HR56" s="167">
        <v>35.313299999999998</v>
      </c>
      <c r="HS56" s="167">
        <v>-37.779899999999998</v>
      </c>
      <c r="HT56" s="167">
        <v>-37.985399999999998</v>
      </c>
      <c r="HU56" s="167">
        <v>113.07</v>
      </c>
      <c r="HV56" s="167">
        <v>111.53</v>
      </c>
      <c r="HW56" s="167">
        <v>9.5</v>
      </c>
      <c r="HX56" s="167">
        <v>9</v>
      </c>
      <c r="HY56" s="167">
        <v>22.171199999999999</v>
      </c>
      <c r="HZ56" s="167">
        <v>29.44</v>
      </c>
      <c r="IA56" s="167">
        <v>-343.25639999999999</v>
      </c>
      <c r="IB56" s="167">
        <v>105.25020000000001</v>
      </c>
      <c r="IC56" s="167">
        <v>103.9301</v>
      </c>
      <c r="ID56" s="168"/>
      <c r="IE56" s="167">
        <v>-46.6</v>
      </c>
      <c r="IF56" s="167">
        <v>-33.700000000000003</v>
      </c>
      <c r="IG56" s="167">
        <v>-32.799999999999997</v>
      </c>
      <c r="IH56" s="168"/>
      <c r="II56" s="167">
        <v>1.2503</v>
      </c>
      <c r="IJ56" s="167">
        <v>-408.5849</v>
      </c>
      <c r="IK56" s="167">
        <v>-412.7002</v>
      </c>
      <c r="IL56" s="167">
        <v>450.29129999999998</v>
      </c>
      <c r="IM56" s="167">
        <v>368.77249999999998</v>
      </c>
      <c r="IN56" s="167">
        <v>4.8000000000000001E-2</v>
      </c>
      <c r="IO56" s="167">
        <v>-364.69479999999999</v>
      </c>
      <c r="IP56" s="167">
        <v>360.15129999999999</v>
      </c>
      <c r="IQ56" s="167">
        <v>-145.9462</v>
      </c>
      <c r="IR56" s="167">
        <v>-229.0317</v>
      </c>
      <c r="IS56" s="167">
        <v>-353.39030000000002</v>
      </c>
      <c r="IT56" s="167">
        <v>100.8961</v>
      </c>
      <c r="IU56" s="167">
        <v>102.6884</v>
      </c>
      <c r="IV56" s="167">
        <v>149.75790000000001</v>
      </c>
      <c r="IW56" s="167">
        <v>-440.14400000000001</v>
      </c>
      <c r="IX56" s="167">
        <v>230.68010000000001</v>
      </c>
      <c r="IY56" s="167">
        <v>-211.0146</v>
      </c>
      <c r="IZ56" s="167">
        <v>212.23339999999999</v>
      </c>
      <c r="JA56" s="167">
        <v>-8.0406999999999993</v>
      </c>
      <c r="JB56" s="167">
        <v>18.239000000000001</v>
      </c>
      <c r="JC56" s="167">
        <v>11.28</v>
      </c>
      <c r="JD56" s="168"/>
      <c r="JE56" s="168"/>
      <c r="JF56" s="167">
        <v>-11.2</v>
      </c>
      <c r="JG56" s="167">
        <v>-13.28</v>
      </c>
      <c r="JH56" s="168"/>
      <c r="JI56" s="167">
        <v>14.152699999999999</v>
      </c>
      <c r="JJ56" s="167">
        <v>-24.376300000000001</v>
      </c>
      <c r="JK56" s="167">
        <v>-41.249699999999997</v>
      </c>
      <c r="JL56" s="167">
        <v>23.3</v>
      </c>
      <c r="JM56" s="167">
        <v>50.773000000000003</v>
      </c>
      <c r="JN56" s="167">
        <v>47.061999999999998</v>
      </c>
      <c r="JO56" s="168"/>
      <c r="JP56" s="168"/>
      <c r="JQ56" s="167">
        <v>46.391599999999997</v>
      </c>
      <c r="JR56" s="167">
        <v>45.645099999999999</v>
      </c>
      <c r="JS56" s="167">
        <v>45.913600000000002</v>
      </c>
      <c r="JT56" s="168"/>
      <c r="JU56" s="167">
        <v>47.8</v>
      </c>
      <c r="JV56" s="167">
        <v>21.183900000000001</v>
      </c>
      <c r="JW56" s="167">
        <v>6.55</v>
      </c>
      <c r="JX56" s="168"/>
      <c r="JY56" s="167">
        <v>-53.273299999999999</v>
      </c>
      <c r="JZ56" s="167">
        <v>79.831999999999994</v>
      </c>
      <c r="KA56" s="167">
        <v>63.087299999999999</v>
      </c>
      <c r="KB56" s="167">
        <v>-53.808900000000001</v>
      </c>
      <c r="KC56" s="167">
        <v>-78.875399999999999</v>
      </c>
      <c r="KD56" s="167">
        <v>52.036799999999999</v>
      </c>
      <c r="KE56" s="167">
        <v>25.238900000000001</v>
      </c>
      <c r="KF56" s="167">
        <v>-62.2</v>
      </c>
      <c r="KG56" s="167">
        <v>62.5</v>
      </c>
      <c r="KH56" s="167">
        <v>227.6943</v>
      </c>
      <c r="KI56" s="167">
        <v>-149.72319999999999</v>
      </c>
    </row>
    <row r="57" spans="1:295" x14ac:dyDescent="0.3">
      <c r="A57" s="229" t="s">
        <v>893</v>
      </c>
      <c r="B57" s="229"/>
      <c r="C57" s="169">
        <v>0</v>
      </c>
      <c r="D57" s="169">
        <v>18.790500000000002</v>
      </c>
      <c r="E57" s="169">
        <v>-13.311400000000001</v>
      </c>
      <c r="F57" s="169">
        <v>-16.308599999999998</v>
      </c>
      <c r="G57" s="169">
        <v>20.919699999999999</v>
      </c>
      <c r="H57" s="169">
        <v>0</v>
      </c>
      <c r="I57" s="169">
        <v>52.731699999999996</v>
      </c>
      <c r="J57" s="169">
        <v>-44.108899999999998</v>
      </c>
      <c r="K57" s="169">
        <v>69.778400000000005</v>
      </c>
      <c r="L57" s="169">
        <v>35.252899999999997</v>
      </c>
      <c r="M57" s="169">
        <v>27.2394</v>
      </c>
      <c r="N57" s="169">
        <v>0</v>
      </c>
      <c r="O57" s="169">
        <v>-34.17</v>
      </c>
      <c r="P57" s="169">
        <v>68.2</v>
      </c>
      <c r="Q57" s="169">
        <v>21.527999999999999</v>
      </c>
      <c r="R57" s="169">
        <v>-30.8</v>
      </c>
      <c r="S57" s="169">
        <v>14.176299999999999</v>
      </c>
      <c r="T57" s="169">
        <v>154.54679999999999</v>
      </c>
      <c r="U57" s="169">
        <v>14.1806</v>
      </c>
      <c r="V57" s="169">
        <v>14.1151</v>
      </c>
      <c r="W57" s="169">
        <v>23.388300000000001</v>
      </c>
      <c r="X57" s="169">
        <v>16.5304</v>
      </c>
      <c r="Y57" s="169">
        <v>1.9117</v>
      </c>
      <c r="Z57" s="169">
        <v>8.2452000000000005</v>
      </c>
      <c r="AA57" s="169">
        <v>0</v>
      </c>
      <c r="AB57" s="169">
        <v>0</v>
      </c>
      <c r="AC57" s="169">
        <v>0</v>
      </c>
      <c r="AD57" s="169">
        <v>-32.31</v>
      </c>
      <c r="AE57" s="169">
        <v>0</v>
      </c>
      <c r="AF57" s="169">
        <v>15.54</v>
      </c>
      <c r="AG57" s="169">
        <v>77</v>
      </c>
      <c r="AH57" s="169">
        <v>28.452000000000002</v>
      </c>
      <c r="AI57" s="169">
        <v>0.3</v>
      </c>
      <c r="AJ57" s="169">
        <v>0</v>
      </c>
      <c r="AK57" s="169">
        <v>-13.56</v>
      </c>
      <c r="AL57" s="169">
        <v>18.190000000000001</v>
      </c>
      <c r="AM57" s="169">
        <v>115.63</v>
      </c>
      <c r="AN57" s="169">
        <v>116.78</v>
      </c>
      <c r="AO57" s="169">
        <v>25.5091</v>
      </c>
      <c r="AP57" s="169">
        <v>1.3310999999999999</v>
      </c>
      <c r="AQ57" s="169">
        <v>73.559299999999993</v>
      </c>
      <c r="AR57" s="169">
        <v>76.835700000000003</v>
      </c>
      <c r="AS57" s="169">
        <v>43.242199999999997</v>
      </c>
      <c r="AT57" s="169">
        <v>-13.6638</v>
      </c>
      <c r="AU57" s="169">
        <v>-15.1967</v>
      </c>
      <c r="AV57" s="169">
        <v>36.751399999999997</v>
      </c>
      <c r="AW57" s="169">
        <v>33.540300000000002</v>
      </c>
      <c r="AX57" s="169">
        <v>99.7059</v>
      </c>
      <c r="AY57" s="169">
        <v>0</v>
      </c>
      <c r="AZ57" s="169">
        <v>48.422800000000002</v>
      </c>
      <c r="BA57" s="169">
        <v>47.104999999999997</v>
      </c>
      <c r="BB57" s="169">
        <v>0</v>
      </c>
      <c r="BC57" s="169">
        <v>10.7035</v>
      </c>
      <c r="BD57" s="169">
        <v>-4.9000000000000004</v>
      </c>
      <c r="BE57" s="169">
        <v>-4.7</v>
      </c>
      <c r="BF57" s="169">
        <v>157.55000000000001</v>
      </c>
      <c r="BG57" s="169">
        <v>157.40430000000001</v>
      </c>
      <c r="BH57" s="169">
        <v>-2.7290000000000001</v>
      </c>
      <c r="BI57" s="169">
        <v>0</v>
      </c>
      <c r="BJ57" s="169">
        <v>-47.566099999999999</v>
      </c>
      <c r="BK57" s="169">
        <v>6.6395</v>
      </c>
      <c r="BL57" s="169">
        <v>15.0756</v>
      </c>
      <c r="BM57" s="169">
        <v>10.393800000000001</v>
      </c>
      <c r="BN57" s="169">
        <v>617.63340000000005</v>
      </c>
      <c r="BO57" s="169">
        <v>292.79450000000003</v>
      </c>
      <c r="BP57" s="169">
        <v>291.78739999999999</v>
      </c>
      <c r="BQ57" s="169">
        <v>-422.81729999999999</v>
      </c>
      <c r="BR57" s="169">
        <v>598.06949999999995</v>
      </c>
      <c r="BS57" s="169">
        <v>0</v>
      </c>
      <c r="BT57" s="169">
        <v>1.4462999999999999</v>
      </c>
      <c r="BU57" s="169">
        <v>137.7689</v>
      </c>
      <c r="BV57" s="169">
        <v>103.76739999999999</v>
      </c>
      <c r="BW57" s="169">
        <v>34.54</v>
      </c>
      <c r="BX57" s="169">
        <v>38.06</v>
      </c>
      <c r="BY57" s="169">
        <v>72.760000000000005</v>
      </c>
      <c r="BZ57" s="169">
        <v>87.06</v>
      </c>
      <c r="CA57" s="169">
        <v>50.506</v>
      </c>
      <c r="CB57" s="169">
        <v>50.773899999999998</v>
      </c>
      <c r="CC57" s="169">
        <v>67.016400000000004</v>
      </c>
      <c r="CD57" s="169">
        <v>68.534899999999993</v>
      </c>
      <c r="CE57" s="169">
        <v>-2.6516000000000002</v>
      </c>
      <c r="CF57" s="169">
        <v>-23.655999999999999</v>
      </c>
      <c r="CG57" s="169">
        <v>-23.587199999999999</v>
      </c>
      <c r="CH57" s="169">
        <v>31.5654</v>
      </c>
      <c r="CI57" s="169">
        <v>0</v>
      </c>
      <c r="CJ57" s="169">
        <v>0</v>
      </c>
      <c r="CK57" s="169">
        <v>0</v>
      </c>
      <c r="CL57" s="169">
        <v>148.80000000000001</v>
      </c>
      <c r="CM57" s="169">
        <v>133.5</v>
      </c>
      <c r="CN57" s="169">
        <v>-6.41</v>
      </c>
      <c r="CO57" s="169">
        <v>73.192300000000003</v>
      </c>
      <c r="CP57" s="169">
        <v>73.4268</v>
      </c>
      <c r="CQ57" s="169">
        <v>72.0124</v>
      </c>
      <c r="CR57" s="169">
        <v>-1.0193000000000001</v>
      </c>
      <c r="CS57" s="169">
        <v>-0.67569999999999997</v>
      </c>
      <c r="CT57" s="169">
        <v>166.5412</v>
      </c>
      <c r="CU57" s="169">
        <v>-15.6549</v>
      </c>
      <c r="CV57" s="169">
        <v>183.40450000000001</v>
      </c>
      <c r="CW57" s="169">
        <v>18.958500000000001</v>
      </c>
      <c r="CX57" s="169">
        <v>93.34</v>
      </c>
      <c r="CY57" s="169">
        <v>44.99</v>
      </c>
      <c r="CZ57" s="169">
        <v>65.163600000000002</v>
      </c>
      <c r="DA57" s="169">
        <v>61.820999999999998</v>
      </c>
      <c r="DB57" s="169">
        <v>-18.89</v>
      </c>
      <c r="DC57" s="169">
        <v>-3.3178000000000001</v>
      </c>
      <c r="DD57" s="169">
        <v>0</v>
      </c>
      <c r="DE57" s="169">
        <v>0</v>
      </c>
      <c r="DF57" s="169">
        <v>0</v>
      </c>
      <c r="DG57" s="169">
        <v>0.32529999999999998</v>
      </c>
      <c r="DH57" s="169">
        <v>-11.5543</v>
      </c>
      <c r="DI57" s="169">
        <v>-38.700000000000003</v>
      </c>
      <c r="DJ57" s="169">
        <v>-38.9</v>
      </c>
      <c r="DK57" s="169">
        <v>21.503</v>
      </c>
      <c r="DL57" s="169">
        <v>62.118499999999997</v>
      </c>
      <c r="DM57" s="169">
        <v>77.036600000000007</v>
      </c>
      <c r="DN57" s="169">
        <v>87.908900000000003</v>
      </c>
      <c r="DO57" s="169">
        <v>61.33</v>
      </c>
      <c r="DP57" s="169">
        <v>0</v>
      </c>
      <c r="DQ57" s="169">
        <v>59.768000000000001</v>
      </c>
      <c r="DR57" s="169">
        <v>226.93790000000001</v>
      </c>
      <c r="DS57" s="169">
        <v>-1.71</v>
      </c>
      <c r="DT57" s="169">
        <v>-1.84</v>
      </c>
      <c r="DU57" s="169">
        <v>97.89</v>
      </c>
      <c r="DV57" s="169">
        <v>54.45</v>
      </c>
      <c r="DW57" s="169">
        <v>151.1455</v>
      </c>
      <c r="DX57" s="169">
        <v>224.50909999999999</v>
      </c>
      <c r="DY57" s="169">
        <v>83.534999999999997</v>
      </c>
      <c r="DZ57" s="169">
        <v>64.954499999999996</v>
      </c>
      <c r="EA57" s="169">
        <v>251.47569999999999</v>
      </c>
      <c r="EB57" s="169">
        <v>216.37909999999999</v>
      </c>
      <c r="EC57" s="169">
        <v>207.96530000000001</v>
      </c>
      <c r="ED57" s="169">
        <v>211.3289</v>
      </c>
      <c r="EE57" s="169">
        <v>146.66829999999999</v>
      </c>
      <c r="EF57" s="169">
        <v>95.352900000000005</v>
      </c>
      <c r="EG57" s="169">
        <v>-20.247</v>
      </c>
      <c r="EH57" s="169">
        <v>588.91980000000001</v>
      </c>
      <c r="EI57" s="169">
        <v>479.77760000000001</v>
      </c>
      <c r="EJ57" s="169">
        <v>0</v>
      </c>
      <c r="EK57" s="169">
        <v>-20.723600000000001</v>
      </c>
      <c r="EL57" s="169">
        <v>-18.308900000000001</v>
      </c>
      <c r="EM57" s="169">
        <v>35.610199999999999</v>
      </c>
      <c r="EN57" s="169">
        <v>50.984099999999998</v>
      </c>
      <c r="EO57" s="169">
        <v>47.9786</v>
      </c>
      <c r="EP57" s="169">
        <v>179.77199999999999</v>
      </c>
      <c r="EQ57" s="169">
        <v>1.5790999999999999</v>
      </c>
      <c r="ER57" s="169">
        <v>0.99380000000000002</v>
      </c>
      <c r="ES57" s="169">
        <v>-3.5918000000000001</v>
      </c>
      <c r="ET57" s="169">
        <v>17.899999999999999</v>
      </c>
      <c r="EU57" s="169">
        <v>-4.17</v>
      </c>
      <c r="EV57" s="169">
        <v>118.8</v>
      </c>
      <c r="EW57" s="169">
        <v>17.695399999999999</v>
      </c>
      <c r="EX57" s="169">
        <v>40.199100000000001</v>
      </c>
      <c r="EY57" s="169">
        <v>-34.279699999999998</v>
      </c>
      <c r="EZ57" s="169">
        <v>-33.5976</v>
      </c>
      <c r="FA57" s="169">
        <v>14.6434</v>
      </c>
      <c r="FB57" s="169">
        <v>-27.255099999999999</v>
      </c>
      <c r="FC57" s="169">
        <v>61.078600000000002</v>
      </c>
      <c r="FD57" s="169">
        <v>24.660900000000002</v>
      </c>
      <c r="FE57" s="169">
        <v>0</v>
      </c>
      <c r="FF57" s="169">
        <v>23.952300000000001</v>
      </c>
      <c r="FG57" s="169">
        <v>44.145000000000003</v>
      </c>
      <c r="FH57" s="169">
        <v>44.699100000000001</v>
      </c>
      <c r="FI57" s="169">
        <v>42.5212</v>
      </c>
      <c r="FJ57" s="169">
        <v>17.248000000000001</v>
      </c>
      <c r="FK57" s="169">
        <v>15.908300000000001</v>
      </c>
      <c r="FL57" s="169">
        <v>149.0361</v>
      </c>
      <c r="FM57" s="169">
        <v>-21.236999999999998</v>
      </c>
      <c r="FN57" s="169">
        <v>-20.811699999999998</v>
      </c>
      <c r="FO57" s="169">
        <v>91.393900000000002</v>
      </c>
      <c r="FP57" s="169">
        <v>106.3635</v>
      </c>
      <c r="FQ57" s="169">
        <v>65.261600000000001</v>
      </c>
      <c r="FR57" s="169">
        <v>24.65</v>
      </c>
      <c r="FS57" s="169">
        <v>15.8749</v>
      </c>
      <c r="FT57" s="169">
        <v>1.6202000000000001</v>
      </c>
      <c r="FU57" s="169">
        <v>0.11</v>
      </c>
      <c r="FV57" s="169">
        <v>30.54</v>
      </c>
      <c r="FW57" s="169">
        <v>65.1404</v>
      </c>
      <c r="FX57" s="169">
        <v>5.0007999999999999</v>
      </c>
      <c r="FY57" s="169">
        <v>3.2440000000000002</v>
      </c>
      <c r="FZ57" s="169">
        <v>4.5350000000000001</v>
      </c>
      <c r="GA57" s="169">
        <v>11.309200000000001</v>
      </c>
      <c r="GB57" s="169">
        <v>62.63</v>
      </c>
      <c r="GC57" s="169">
        <v>7.9867999999999997</v>
      </c>
      <c r="GD57" s="169">
        <v>11.351100000000001</v>
      </c>
      <c r="GE57" s="169">
        <v>17.57</v>
      </c>
      <c r="GF57" s="169">
        <v>102.9085</v>
      </c>
      <c r="GG57" s="169">
        <v>25.2</v>
      </c>
      <c r="GH57" s="169">
        <v>6.4938000000000002</v>
      </c>
      <c r="GI57" s="169">
        <v>-0.66669999999999996</v>
      </c>
      <c r="GJ57" s="169">
        <v>0</v>
      </c>
      <c r="GK57" s="169">
        <v>3.1634000000000002</v>
      </c>
      <c r="GL57" s="169">
        <v>0</v>
      </c>
      <c r="GM57" s="169">
        <v>0</v>
      </c>
      <c r="GN57" s="169">
        <v>-11.5747</v>
      </c>
      <c r="GO57" s="169">
        <v>-0.96340000000000003</v>
      </c>
      <c r="GP57" s="169">
        <v>20.9312</v>
      </c>
      <c r="GQ57" s="169">
        <v>51.226999999999997</v>
      </c>
      <c r="GR57" s="169">
        <v>59.112900000000003</v>
      </c>
      <c r="GS57" s="169">
        <v>60.106099999999998</v>
      </c>
      <c r="GT57" s="169">
        <v>-62.590299999999999</v>
      </c>
      <c r="GU57" s="169">
        <v>-14.8062</v>
      </c>
      <c r="GV57" s="169">
        <v>34.716700000000003</v>
      </c>
      <c r="GW57" s="169">
        <v>17.604199999999999</v>
      </c>
      <c r="GX57" s="169">
        <v>13.0899</v>
      </c>
      <c r="GY57" s="169">
        <v>18.803100000000001</v>
      </c>
      <c r="GZ57" s="169">
        <v>18.219000000000001</v>
      </c>
      <c r="HA57" s="169">
        <v>14</v>
      </c>
      <c r="HB57" s="169">
        <v>141.5839</v>
      </c>
      <c r="HC57" s="169">
        <v>141.56630000000001</v>
      </c>
      <c r="HD57" s="169">
        <v>153.80000000000001</v>
      </c>
      <c r="HE57" s="169">
        <v>0</v>
      </c>
      <c r="HF57" s="169">
        <v>11.226599999999999</v>
      </c>
      <c r="HG57" s="169">
        <v>400.44900000000001</v>
      </c>
      <c r="HH57" s="169">
        <v>474.69560000000001</v>
      </c>
      <c r="HI57" s="169">
        <v>0</v>
      </c>
      <c r="HJ57" s="169">
        <v>0</v>
      </c>
      <c r="HK57" s="169">
        <v>-44.830100000000002</v>
      </c>
      <c r="HL57" s="169">
        <v>-31.9742</v>
      </c>
      <c r="HM57" s="169">
        <v>74.790000000000006</v>
      </c>
      <c r="HN57" s="169">
        <v>74.152199999999993</v>
      </c>
      <c r="HO57" s="169">
        <v>-10.575200000000001</v>
      </c>
      <c r="HP57" s="169">
        <v>0</v>
      </c>
      <c r="HQ57" s="169">
        <v>37.741399999999999</v>
      </c>
      <c r="HR57" s="169">
        <v>37.115099999999998</v>
      </c>
      <c r="HS57" s="169">
        <v>6.7455999999999996</v>
      </c>
      <c r="HT57" s="169">
        <v>7.1890000000000001</v>
      </c>
      <c r="HU57" s="169">
        <v>116.05</v>
      </c>
      <c r="HV57" s="169">
        <v>115.91</v>
      </c>
      <c r="HW57" s="169">
        <v>19.7</v>
      </c>
      <c r="HX57" s="169">
        <v>18.600000000000001</v>
      </c>
      <c r="HY57" s="169">
        <v>22.252400000000002</v>
      </c>
      <c r="HZ57" s="169">
        <v>40.4</v>
      </c>
      <c r="IA57" s="169">
        <v>-317.58479999999997</v>
      </c>
      <c r="IB57" s="169">
        <v>117.1555</v>
      </c>
      <c r="IC57" s="169">
        <v>119.24460000000001</v>
      </c>
      <c r="ID57" s="169">
        <v>19</v>
      </c>
      <c r="IE57" s="169">
        <v>-27.3</v>
      </c>
      <c r="IF57" s="169">
        <v>-1.1000000000000001</v>
      </c>
      <c r="IG57" s="169">
        <v>-0.2</v>
      </c>
      <c r="IH57" s="169">
        <v>1.5350999999999999</v>
      </c>
      <c r="II57" s="169">
        <v>1.3413999999999999</v>
      </c>
      <c r="IJ57" s="169">
        <v>75.354699999999994</v>
      </c>
      <c r="IK57" s="169">
        <v>47.149700000000003</v>
      </c>
      <c r="IL57" s="169">
        <v>506.55630000000002</v>
      </c>
      <c r="IM57" s="169">
        <v>412.85070000000002</v>
      </c>
      <c r="IN57" s="169">
        <v>111.47490000000001</v>
      </c>
      <c r="IO57" s="169">
        <v>-24.168800000000001</v>
      </c>
      <c r="IP57" s="169">
        <v>402.00420000000003</v>
      </c>
      <c r="IQ57" s="169">
        <v>-124.3368</v>
      </c>
      <c r="IR57" s="169">
        <v>34.311399999999999</v>
      </c>
      <c r="IS57" s="169">
        <v>-16.325700000000001</v>
      </c>
      <c r="IT57" s="169">
        <v>189.5008</v>
      </c>
      <c r="IU57" s="169">
        <v>187.00630000000001</v>
      </c>
      <c r="IV57" s="169">
        <v>188.4923</v>
      </c>
      <c r="IW57" s="169">
        <v>-49.638300000000001</v>
      </c>
      <c r="IX57" s="169">
        <v>250.58410000000001</v>
      </c>
      <c r="IY57" s="169">
        <v>-68.596000000000004</v>
      </c>
      <c r="IZ57" s="169">
        <v>247.48759999999999</v>
      </c>
      <c r="JA57" s="169">
        <v>-7.8045</v>
      </c>
      <c r="JB57" s="169">
        <v>35.284100000000002</v>
      </c>
      <c r="JC57" s="169">
        <v>17.12</v>
      </c>
      <c r="JD57" s="169">
        <v>8.9580000000000002</v>
      </c>
      <c r="JE57" s="169">
        <v>8.9749999999999996</v>
      </c>
      <c r="JF57" s="169">
        <v>-7.44</v>
      </c>
      <c r="JG57" s="169">
        <v>-5.12</v>
      </c>
      <c r="JH57" s="169">
        <v>0</v>
      </c>
      <c r="JI57" s="169">
        <v>16.9665</v>
      </c>
      <c r="JJ57" s="169">
        <v>-6.9718</v>
      </c>
      <c r="JK57" s="169">
        <v>-32.433</v>
      </c>
      <c r="JL57" s="169">
        <v>26.5</v>
      </c>
      <c r="JM57" s="169">
        <v>54.515999999999998</v>
      </c>
      <c r="JN57" s="169">
        <v>54.588000000000001</v>
      </c>
      <c r="JO57" s="169">
        <v>11.4129</v>
      </c>
      <c r="JP57" s="169">
        <v>13.73</v>
      </c>
      <c r="JQ57" s="169">
        <v>48.666400000000003</v>
      </c>
      <c r="JR57" s="169">
        <v>49.650199999999998</v>
      </c>
      <c r="JS57" s="169">
        <v>49.751800000000003</v>
      </c>
      <c r="JT57" s="169">
        <v>0</v>
      </c>
      <c r="JU57" s="169">
        <v>63.5</v>
      </c>
      <c r="JV57" s="169">
        <v>56.868600000000001</v>
      </c>
      <c r="JW57" s="169">
        <v>10.41</v>
      </c>
      <c r="JX57" s="169">
        <v>0</v>
      </c>
      <c r="JY57" s="169">
        <v>-32.324399999999997</v>
      </c>
      <c r="JZ57" s="169">
        <v>86.848699999999994</v>
      </c>
      <c r="KA57" s="169">
        <v>74.861999999999995</v>
      </c>
      <c r="KB57" s="169">
        <v>-33.285400000000003</v>
      </c>
      <c r="KC57" s="169">
        <v>-73.031999999999996</v>
      </c>
      <c r="KD57" s="169">
        <v>67.053200000000004</v>
      </c>
      <c r="KE57" s="169">
        <v>41.712000000000003</v>
      </c>
      <c r="KF57" s="169">
        <v>-42.6</v>
      </c>
      <c r="KG57" s="169">
        <v>65</v>
      </c>
      <c r="KH57" s="169">
        <v>250.3167</v>
      </c>
      <c r="KI57" s="169">
        <v>151.29329999999999</v>
      </c>
    </row>
    <row r="58" spans="1:295" x14ac:dyDescent="0.3">
      <c r="A58" s="229" t="s">
        <v>894</v>
      </c>
      <c r="B58" s="229"/>
      <c r="C58" s="169">
        <v>0</v>
      </c>
      <c r="D58" s="169">
        <v>7.9634</v>
      </c>
      <c r="E58" s="169">
        <v>-27.995100000000001</v>
      </c>
      <c r="F58" s="169">
        <v>-38.275199999999998</v>
      </c>
      <c r="G58" s="169">
        <v>10.7158</v>
      </c>
      <c r="H58" s="169">
        <v>0</v>
      </c>
      <c r="I58" s="169">
        <v>30.939599999999999</v>
      </c>
      <c r="J58" s="169">
        <v>-84.171999999999997</v>
      </c>
      <c r="K58" s="169">
        <v>35.565199999999997</v>
      </c>
      <c r="L58" s="169">
        <v>18.023499999999999</v>
      </c>
      <c r="M58" s="169">
        <v>27.111799999999999</v>
      </c>
      <c r="N58" s="169">
        <v>0</v>
      </c>
      <c r="O58" s="169">
        <v>-77.623999999999995</v>
      </c>
      <c r="P58" s="169">
        <v>30.8</v>
      </c>
      <c r="Q58" s="169">
        <v>11.592000000000001</v>
      </c>
      <c r="R58" s="169">
        <v>-68.2</v>
      </c>
      <c r="S58" s="169">
        <v>11.3329</v>
      </c>
      <c r="T58" s="169">
        <v>19.1312</v>
      </c>
      <c r="U58" s="169">
        <v>5.9824999999999999</v>
      </c>
      <c r="V58" s="169">
        <v>5.6597</v>
      </c>
      <c r="W58" s="169">
        <v>8.8512000000000004</v>
      </c>
      <c r="X58" s="169">
        <v>5.0274000000000001</v>
      </c>
      <c r="Y58" s="169">
        <v>0.1943</v>
      </c>
      <c r="Z58" s="169">
        <v>2.298</v>
      </c>
      <c r="AA58" s="169">
        <v>0</v>
      </c>
      <c r="AB58" s="169">
        <v>0</v>
      </c>
      <c r="AC58" s="169">
        <v>-102.15</v>
      </c>
      <c r="AD58" s="169">
        <v>-103.08</v>
      </c>
      <c r="AE58" s="169">
        <v>0</v>
      </c>
      <c r="AF58" s="169">
        <v>-35.520000000000003</v>
      </c>
      <c r="AG58" s="169">
        <v>33</v>
      </c>
      <c r="AH58" s="169">
        <v>15.891</v>
      </c>
      <c r="AI58" s="169">
        <v>0.222</v>
      </c>
      <c r="AJ58" s="169">
        <v>0</v>
      </c>
      <c r="AK58" s="169">
        <v>-113.47</v>
      </c>
      <c r="AL58" s="169">
        <v>-88.99</v>
      </c>
      <c r="AM58" s="169">
        <v>12.04</v>
      </c>
      <c r="AN58" s="169">
        <v>12.21</v>
      </c>
      <c r="AO58" s="169">
        <v>11.685499999999999</v>
      </c>
      <c r="AP58" s="169">
        <v>-6.1444000000000001</v>
      </c>
      <c r="AQ58" s="169">
        <v>42.253799999999998</v>
      </c>
      <c r="AR58" s="169">
        <v>43.462600000000002</v>
      </c>
      <c r="AS58" s="169">
        <v>-22.157399999999999</v>
      </c>
      <c r="AT58" s="169">
        <v>-145.61359999999999</v>
      </c>
      <c r="AU58" s="169">
        <v>-141.32400000000001</v>
      </c>
      <c r="AV58" s="169">
        <v>6.2186000000000003</v>
      </c>
      <c r="AW58" s="169">
        <v>6.4696999999999996</v>
      </c>
      <c r="AX58" s="169">
        <v>55.422699999999999</v>
      </c>
      <c r="AY58" s="169">
        <v>0</v>
      </c>
      <c r="AZ58" s="169">
        <v>-30.056899999999999</v>
      </c>
      <c r="BA58" s="169">
        <v>-32.107700000000001</v>
      </c>
      <c r="BB58" s="169">
        <v>-569.16340000000002</v>
      </c>
      <c r="BC58" s="169">
        <v>-13.978</v>
      </c>
      <c r="BD58" s="169">
        <v>-14.2</v>
      </c>
      <c r="BE58" s="169">
        <v>-14</v>
      </c>
      <c r="BF58" s="169">
        <v>21.194500000000001</v>
      </c>
      <c r="BG58" s="169">
        <v>20.260200000000001</v>
      </c>
      <c r="BH58" s="169">
        <v>-7.2012999999999998</v>
      </c>
      <c r="BI58" s="169">
        <v>0</v>
      </c>
      <c r="BJ58" s="169">
        <v>-174.77969999999999</v>
      </c>
      <c r="BK58" s="169">
        <v>-2.2776999999999998</v>
      </c>
      <c r="BL58" s="169">
        <v>6.9678000000000004</v>
      </c>
      <c r="BM58" s="169">
        <v>4.7920999999999996</v>
      </c>
      <c r="BN58" s="169">
        <v>0</v>
      </c>
      <c r="BO58" s="169">
        <v>33.5398</v>
      </c>
      <c r="BP58" s="169">
        <v>33.3872</v>
      </c>
      <c r="BQ58" s="169">
        <v>-580.09109999999998</v>
      </c>
      <c r="BR58" s="169">
        <v>211.2655</v>
      </c>
      <c r="BS58" s="169">
        <v>0</v>
      </c>
      <c r="BT58" s="169">
        <v>-133.90309999999999</v>
      </c>
      <c r="BU58" s="169">
        <v>0</v>
      </c>
      <c r="BV58" s="169">
        <v>52.662100000000002</v>
      </c>
      <c r="BW58" s="169">
        <v>21.98</v>
      </c>
      <c r="BX58" s="169">
        <v>16.04</v>
      </c>
      <c r="BY58" s="169">
        <v>33.090000000000003</v>
      </c>
      <c r="BZ58" s="169">
        <v>57.06</v>
      </c>
      <c r="CA58" s="169">
        <v>-16.874400000000001</v>
      </c>
      <c r="CB58" s="169">
        <v>-17.946100000000001</v>
      </c>
      <c r="CC58" s="169">
        <v>12.585599999999999</v>
      </c>
      <c r="CD58" s="169">
        <v>13.0413</v>
      </c>
      <c r="CE58" s="169">
        <v>-10.773999999999999</v>
      </c>
      <c r="CF58" s="169">
        <v>-203.05789999999999</v>
      </c>
      <c r="CG58" s="169">
        <v>-200.72559999999999</v>
      </c>
      <c r="CH58" s="169">
        <v>-4.8094999999999999</v>
      </c>
      <c r="CI58" s="169">
        <v>0</v>
      </c>
      <c r="CJ58" s="169">
        <v>0</v>
      </c>
      <c r="CK58" s="169">
        <v>0</v>
      </c>
      <c r="CL58" s="169">
        <v>79.2</v>
      </c>
      <c r="CM58" s="169">
        <v>71.400000000000006</v>
      </c>
      <c r="CN58" s="169">
        <v>-14.48</v>
      </c>
      <c r="CO58" s="169">
        <v>46.778599999999997</v>
      </c>
      <c r="CP58" s="169">
        <v>44.9099</v>
      </c>
      <c r="CQ58" s="169">
        <v>45.4925</v>
      </c>
      <c r="CR58" s="169">
        <v>-71.121700000000004</v>
      </c>
      <c r="CS58" s="169">
        <v>-69.012200000000007</v>
      </c>
      <c r="CT58" s="169">
        <v>29.212800000000001</v>
      </c>
      <c r="CU58" s="169">
        <v>-202.86660000000001</v>
      </c>
      <c r="CV58" s="169">
        <v>33.151200000000003</v>
      </c>
      <c r="CW58" s="169">
        <v>9.9793000000000003</v>
      </c>
      <c r="CX58" s="169">
        <v>35.64</v>
      </c>
      <c r="CY58" s="169">
        <v>18.63</v>
      </c>
      <c r="CZ58" s="169">
        <v>32.351100000000002</v>
      </c>
      <c r="DA58" s="169">
        <v>30.912800000000001</v>
      </c>
      <c r="DB58" s="169">
        <v>-33.49</v>
      </c>
      <c r="DC58" s="169">
        <v>-8.9855999999999998</v>
      </c>
      <c r="DD58" s="169">
        <v>0</v>
      </c>
      <c r="DE58" s="169">
        <v>0</v>
      </c>
      <c r="DF58" s="169">
        <v>-150.89490000000001</v>
      </c>
      <c r="DG58" s="169">
        <v>-15.719799999999999</v>
      </c>
      <c r="DH58" s="169">
        <v>-20.686</v>
      </c>
      <c r="DI58" s="169">
        <v>-105.2</v>
      </c>
      <c r="DJ58" s="169">
        <v>-105.5</v>
      </c>
      <c r="DK58" s="169">
        <v>15.065</v>
      </c>
      <c r="DL58" s="169">
        <v>31.942699999999999</v>
      </c>
      <c r="DM58" s="169">
        <v>27.254200000000001</v>
      </c>
      <c r="DN58" s="169">
        <v>45.1355</v>
      </c>
      <c r="DO58" s="169">
        <v>31.79</v>
      </c>
      <c r="DP58" s="169">
        <v>-22</v>
      </c>
      <c r="DQ58" s="169">
        <v>45.213500000000003</v>
      </c>
      <c r="DR58" s="169">
        <v>42.952399999999997</v>
      </c>
      <c r="DS58" s="169">
        <v>-19.62</v>
      </c>
      <c r="DT58" s="169">
        <v>-19.79</v>
      </c>
      <c r="DU58" s="169">
        <v>65.81</v>
      </c>
      <c r="DV58" s="169">
        <v>28.14</v>
      </c>
      <c r="DW58" s="169">
        <v>0</v>
      </c>
      <c r="DX58" s="169">
        <v>41.636400000000002</v>
      </c>
      <c r="DY58" s="169">
        <v>23.694600000000001</v>
      </c>
      <c r="DZ58" s="169">
        <v>0</v>
      </c>
      <c r="EA58" s="169">
        <v>165.0025</v>
      </c>
      <c r="EB58" s="169">
        <v>135.3348</v>
      </c>
      <c r="EC58" s="169">
        <v>129.10069999999999</v>
      </c>
      <c r="ED58" s="169">
        <v>130.56389999999999</v>
      </c>
      <c r="EE58" s="169">
        <v>62.13</v>
      </c>
      <c r="EF58" s="169">
        <v>29.136800000000001</v>
      </c>
      <c r="EG58" s="169">
        <v>-28.872</v>
      </c>
      <c r="EH58" s="169">
        <v>434.95159999999998</v>
      </c>
      <c r="EI58" s="169">
        <v>-22.793700000000001</v>
      </c>
      <c r="EJ58" s="169">
        <v>0</v>
      </c>
      <c r="EK58" s="169">
        <v>-32.243400000000001</v>
      </c>
      <c r="EL58" s="169">
        <v>-29.756900000000002</v>
      </c>
      <c r="EM58" s="169">
        <v>-40.342300000000002</v>
      </c>
      <c r="EN58" s="169">
        <v>-49.2029</v>
      </c>
      <c r="EO58" s="169">
        <v>-45.471699999999998</v>
      </c>
      <c r="EP58" s="169">
        <v>33.840000000000003</v>
      </c>
      <c r="EQ58" s="169">
        <v>-49.625799999999998</v>
      </c>
      <c r="ER58" s="169">
        <v>-50.319800000000001</v>
      </c>
      <c r="ES58" s="169">
        <v>-98.657799999999995</v>
      </c>
      <c r="ET58" s="169">
        <v>0</v>
      </c>
      <c r="EU58" s="169">
        <v>-15.7</v>
      </c>
      <c r="EV58" s="169">
        <v>0</v>
      </c>
      <c r="EW58" s="169">
        <v>11.7583</v>
      </c>
      <c r="EX58" s="169">
        <v>-166.15639999999999</v>
      </c>
      <c r="EY58" s="169">
        <v>-43.171599999999998</v>
      </c>
      <c r="EZ58" s="169">
        <v>-42.091900000000003</v>
      </c>
      <c r="FA58" s="169">
        <v>5.1131000000000002</v>
      </c>
      <c r="FB58" s="169">
        <v>-92.256100000000004</v>
      </c>
      <c r="FC58" s="169">
        <v>0</v>
      </c>
      <c r="FD58" s="169">
        <v>21.747299999999999</v>
      </c>
      <c r="FE58" s="169">
        <v>0</v>
      </c>
      <c r="FF58" s="169">
        <v>21.488700000000001</v>
      </c>
      <c r="FG58" s="169">
        <v>39.981499999999997</v>
      </c>
      <c r="FH58" s="169">
        <v>40.043100000000003</v>
      </c>
      <c r="FI58" s="169">
        <v>38.704300000000003</v>
      </c>
      <c r="FJ58" s="169">
        <v>-51.576500000000003</v>
      </c>
      <c r="FK58" s="169">
        <v>-50.906700000000001</v>
      </c>
      <c r="FL58" s="169">
        <v>3.0142000000000002</v>
      </c>
      <c r="FM58" s="169">
        <v>-80.619299999999996</v>
      </c>
      <c r="FN58" s="169">
        <v>-64.327600000000004</v>
      </c>
      <c r="FO58" s="169">
        <v>-12.0282</v>
      </c>
      <c r="FP58" s="169">
        <v>0</v>
      </c>
      <c r="FQ58" s="169">
        <v>-3.5358000000000001</v>
      </c>
      <c r="FR58" s="169">
        <v>-3.93</v>
      </c>
      <c r="FS58" s="169">
        <v>1.5752999999999999</v>
      </c>
      <c r="FT58" s="169">
        <v>0.56430000000000002</v>
      </c>
      <c r="FU58" s="169">
        <v>-9.9600000000000009</v>
      </c>
      <c r="FV58" s="169">
        <v>4.62</v>
      </c>
      <c r="FW58" s="169">
        <v>0</v>
      </c>
      <c r="FX58" s="169">
        <v>2.6555</v>
      </c>
      <c r="FY58" s="169">
        <v>-2.266</v>
      </c>
      <c r="FZ58" s="169">
        <v>0.68899999999999995</v>
      </c>
      <c r="GA58" s="169">
        <v>5.5122</v>
      </c>
      <c r="GB58" s="169">
        <v>33.880000000000003</v>
      </c>
      <c r="GC58" s="169">
        <v>-110.447</v>
      </c>
      <c r="GD58" s="169">
        <v>-90.7928</v>
      </c>
      <c r="GE58" s="169">
        <v>11.6</v>
      </c>
      <c r="GF58" s="169">
        <v>60.355200000000004</v>
      </c>
      <c r="GG58" s="169">
        <v>17.7</v>
      </c>
      <c r="GH58" s="169">
        <v>-26.6691</v>
      </c>
      <c r="GI58" s="169">
        <v>-16.3935</v>
      </c>
      <c r="GJ58" s="169">
        <v>-17.471800000000002</v>
      </c>
      <c r="GK58" s="169">
        <v>1.3529</v>
      </c>
      <c r="GL58" s="169">
        <v>0</v>
      </c>
      <c r="GM58" s="169">
        <v>0</v>
      </c>
      <c r="GN58" s="169">
        <v>-16.669499999999999</v>
      </c>
      <c r="GO58" s="169">
        <v>-49.327100000000002</v>
      </c>
      <c r="GP58" s="169">
        <v>14.9916</v>
      </c>
      <c r="GQ58" s="169">
        <v>1.0649999999999999</v>
      </c>
      <c r="GR58" s="169">
        <v>46.558799999999998</v>
      </c>
      <c r="GS58" s="169">
        <v>47.618499999999997</v>
      </c>
      <c r="GT58" s="169">
        <v>-184.83099999999999</v>
      </c>
      <c r="GU58" s="169">
        <v>-28.739799999999999</v>
      </c>
      <c r="GV58" s="169">
        <v>24.532699999999998</v>
      </c>
      <c r="GW58" s="169">
        <v>-72.804400000000001</v>
      </c>
      <c r="GX58" s="169">
        <v>6.7446999999999999</v>
      </c>
      <c r="GY58" s="169">
        <v>5.3529</v>
      </c>
      <c r="GZ58" s="169">
        <v>5.0837000000000003</v>
      </c>
      <c r="HA58" s="169">
        <v>8.2917000000000005</v>
      </c>
      <c r="HB58" s="169">
        <v>8.7612000000000005</v>
      </c>
      <c r="HC58" s="169">
        <v>10.191000000000001</v>
      </c>
      <c r="HD58" s="169">
        <v>3.4</v>
      </c>
      <c r="HE58" s="169">
        <v>-154.7484</v>
      </c>
      <c r="HF58" s="169">
        <v>-398.99299999999999</v>
      </c>
      <c r="HG58" s="169">
        <v>-11.8179</v>
      </c>
      <c r="HH58" s="169">
        <v>-69.062299999999993</v>
      </c>
      <c r="HI58" s="169">
        <v>-135.7227</v>
      </c>
      <c r="HJ58" s="169">
        <v>-133.28970000000001</v>
      </c>
      <c r="HK58" s="169">
        <v>-72.769300000000001</v>
      </c>
      <c r="HL58" s="169">
        <v>-66.771500000000003</v>
      </c>
      <c r="HM58" s="169">
        <v>61.645200000000003</v>
      </c>
      <c r="HN58" s="169">
        <v>61.867100000000001</v>
      </c>
      <c r="HO58" s="169">
        <v>-93.353700000000003</v>
      </c>
      <c r="HP58" s="169">
        <v>-94.539699999999996</v>
      </c>
      <c r="HQ58" s="169">
        <v>1.4968999999999999</v>
      </c>
      <c r="HR58" s="169">
        <v>0.55210000000000004</v>
      </c>
      <c r="HS58" s="169">
        <v>-51.751100000000001</v>
      </c>
      <c r="HT58" s="169">
        <v>-52.834099999999999</v>
      </c>
      <c r="HU58" s="169">
        <v>21.69</v>
      </c>
      <c r="HV58" s="169">
        <v>21.68</v>
      </c>
      <c r="HW58" s="169">
        <v>4</v>
      </c>
      <c r="HX58" s="169">
        <v>3.4</v>
      </c>
      <c r="HY58" s="169">
        <v>21.064599999999999</v>
      </c>
      <c r="HZ58" s="169">
        <v>-75.599999999999994</v>
      </c>
      <c r="IA58" s="169">
        <v>-377.23430000000002</v>
      </c>
      <c r="IB58" s="169">
        <v>78.983900000000006</v>
      </c>
      <c r="IC58" s="169">
        <v>78.300799999999995</v>
      </c>
      <c r="ID58" s="169">
        <v>9.9</v>
      </c>
      <c r="IE58" s="169">
        <v>-62.2</v>
      </c>
      <c r="IF58" s="169">
        <v>-36.1</v>
      </c>
      <c r="IG58" s="169">
        <v>-36.200000000000003</v>
      </c>
      <c r="IH58" s="169">
        <v>1.1982999999999999</v>
      </c>
      <c r="II58" s="169">
        <v>0.98040000000000005</v>
      </c>
      <c r="IJ58" s="169">
        <v>-468.0077</v>
      </c>
      <c r="IK58" s="169">
        <v>-441.67430000000002</v>
      </c>
      <c r="IL58" s="169">
        <v>54.839300000000001</v>
      </c>
      <c r="IM58" s="169">
        <v>25.353999999999999</v>
      </c>
      <c r="IN58" s="169">
        <v>-53.079300000000003</v>
      </c>
      <c r="IO58" s="169">
        <v>-396.4316</v>
      </c>
      <c r="IP58" s="169">
        <v>16.062899999999999</v>
      </c>
      <c r="IQ58" s="169">
        <v>-187.49549999999999</v>
      </c>
      <c r="IR58" s="169">
        <v>-242.71969999999999</v>
      </c>
      <c r="IS58" s="169">
        <v>-398.14850000000001</v>
      </c>
      <c r="IT58" s="169">
        <v>91.692800000000005</v>
      </c>
      <c r="IU58" s="169">
        <v>92.825900000000004</v>
      </c>
      <c r="IV58" s="169">
        <v>121.41630000000001</v>
      </c>
      <c r="IW58" s="169">
        <v>-493.41669999999999</v>
      </c>
      <c r="IX58" s="169">
        <v>-35.135399999999997</v>
      </c>
      <c r="IY58" s="169">
        <v>-244.15610000000001</v>
      </c>
      <c r="IZ58" s="169">
        <v>70.400700000000001</v>
      </c>
      <c r="JA58" s="169">
        <v>-12.7347</v>
      </c>
      <c r="JB58" s="169">
        <v>1.44</v>
      </c>
      <c r="JC58" s="169">
        <v>7.28</v>
      </c>
      <c r="JD58" s="169">
        <v>6.4980000000000002</v>
      </c>
      <c r="JE58" s="169">
        <v>6.4569999999999999</v>
      </c>
      <c r="JF58" s="169">
        <v>-17.04</v>
      </c>
      <c r="JG58" s="169">
        <v>-16.559999999999999</v>
      </c>
      <c r="JH58" s="169">
        <v>0</v>
      </c>
      <c r="JI58" s="169">
        <v>5.391</v>
      </c>
      <c r="JJ58" s="169">
        <v>-31.142099999999999</v>
      </c>
      <c r="JK58" s="169">
        <v>-44.325899999999997</v>
      </c>
      <c r="JL58" s="169">
        <v>12.9</v>
      </c>
      <c r="JM58" s="169">
        <v>43.32</v>
      </c>
      <c r="JN58" s="169">
        <v>43.343000000000004</v>
      </c>
      <c r="JO58" s="169">
        <v>11.006600000000001</v>
      </c>
      <c r="JP58" s="169">
        <v>13.209</v>
      </c>
      <c r="JQ58" s="169">
        <v>40.4754</v>
      </c>
      <c r="JR58" s="169">
        <v>40.359499999999997</v>
      </c>
      <c r="JS58" s="169">
        <v>41.124299999999998</v>
      </c>
      <c r="JT58" s="169">
        <v>0</v>
      </c>
      <c r="JU58" s="169">
        <v>29.5</v>
      </c>
      <c r="JV58" s="169">
        <v>10.304500000000001</v>
      </c>
      <c r="JW58" s="169">
        <v>4.51</v>
      </c>
      <c r="JX58" s="169">
        <v>0</v>
      </c>
      <c r="JY58" s="169">
        <v>-68.656199999999998</v>
      </c>
      <c r="JZ58" s="169">
        <v>74.447100000000006</v>
      </c>
      <c r="KA58" s="169">
        <v>44.835900000000002</v>
      </c>
      <c r="KB58" s="169">
        <v>-67.275499999999994</v>
      </c>
      <c r="KC58" s="169">
        <v>-85.368200000000002</v>
      </c>
      <c r="KD58" s="169">
        <v>31.343399999999999</v>
      </c>
      <c r="KE58" s="169">
        <v>17.774100000000001</v>
      </c>
      <c r="KF58" s="169">
        <v>-65.2</v>
      </c>
      <c r="KG58" s="169">
        <v>42.5</v>
      </c>
      <c r="KH58" s="169">
        <v>-119.0759</v>
      </c>
      <c r="KI58" s="169">
        <v>-160.86490000000001</v>
      </c>
    </row>
    <row r="59" spans="1:295" x14ac:dyDescent="0.3">
      <c r="A59" s="229" t="s">
        <v>895</v>
      </c>
      <c r="B59" s="229"/>
      <c r="C59" s="169">
        <v>0</v>
      </c>
      <c r="D59" s="169">
        <v>13.236509090909092</v>
      </c>
      <c r="E59" s="169">
        <v>-20.03300909090909</v>
      </c>
      <c r="F59" s="169">
        <v>-30.159452083333331</v>
      </c>
      <c r="G59" s="169">
        <v>14.835622916666667</v>
      </c>
      <c r="H59" s="169">
        <v>0</v>
      </c>
      <c r="I59" s="169">
        <v>41.780197916666665</v>
      </c>
      <c r="J59" s="169">
        <v>-60.546641666666666</v>
      </c>
      <c r="K59" s="169">
        <v>51.539823809523803</v>
      </c>
      <c r="L59" s="169">
        <v>26.676124444444444</v>
      </c>
      <c r="M59" s="169">
        <v>27.175599999999999</v>
      </c>
      <c r="N59" s="169">
        <v>0</v>
      </c>
      <c r="O59" s="169">
        <v>-54.356812499999997</v>
      </c>
      <c r="P59" s="169">
        <v>48.117948717948714</v>
      </c>
      <c r="Q59" s="169">
        <v>18.378</v>
      </c>
      <c r="R59" s="169">
        <v>-47.610256410256412</v>
      </c>
      <c r="S59" s="169">
        <v>13.627161702127658</v>
      </c>
      <c r="T59" s="169">
        <v>55.072387499999998</v>
      </c>
      <c r="U59" s="169">
        <v>9.3669458333333342</v>
      </c>
      <c r="V59" s="169">
        <v>9.4215416666666663</v>
      </c>
      <c r="W59" s="169">
        <v>15.569756249999999</v>
      </c>
      <c r="X59" s="169">
        <v>10.423302083333335</v>
      </c>
      <c r="Y59" s="169">
        <v>0.46437708333333338</v>
      </c>
      <c r="Z59" s="169">
        <v>3.15330625</v>
      </c>
      <c r="AA59" s="169">
        <v>0</v>
      </c>
      <c r="AB59" s="169">
        <v>0</v>
      </c>
      <c r="AC59" s="169">
        <v>-59.878510638297868</v>
      </c>
      <c r="AD59" s="169">
        <v>-61.572916666666664</v>
      </c>
      <c r="AE59" s="169">
        <v>0</v>
      </c>
      <c r="AF59" s="169">
        <v>-20.026250000000001</v>
      </c>
      <c r="AG59" s="169">
        <v>53.533333333333331</v>
      </c>
      <c r="AH59" s="169">
        <v>20.780583333333333</v>
      </c>
      <c r="AI59" s="169">
        <v>0.25074999999999997</v>
      </c>
      <c r="AJ59" s="169">
        <v>0</v>
      </c>
      <c r="AK59" s="169">
        <v>-64.929583333333326</v>
      </c>
      <c r="AL59" s="169">
        <v>-30.892083333333336</v>
      </c>
      <c r="AM59" s="169">
        <v>65.773958333333326</v>
      </c>
      <c r="AN59" s="169">
        <v>65.922499999999999</v>
      </c>
      <c r="AO59" s="169">
        <v>18.366920833333332</v>
      </c>
      <c r="AP59" s="169">
        <v>-1.4978333333333333</v>
      </c>
      <c r="AQ59" s="169">
        <v>56.454908333333329</v>
      </c>
      <c r="AR59" s="169">
        <v>58.52584375</v>
      </c>
      <c r="AS59" s="169">
        <v>16.217829166666668</v>
      </c>
      <c r="AT59" s="169">
        <v>-71.411410416666669</v>
      </c>
      <c r="AU59" s="169">
        <v>-71.01471875</v>
      </c>
      <c r="AV59" s="169">
        <v>19.408014583333333</v>
      </c>
      <c r="AW59" s="169">
        <v>19.337577083333333</v>
      </c>
      <c r="AX59" s="169">
        <v>71.547038297872334</v>
      </c>
      <c r="AY59" s="169">
        <v>0</v>
      </c>
      <c r="AZ59" s="169">
        <v>20.741741666666666</v>
      </c>
      <c r="BA59" s="169">
        <v>20.5336125</v>
      </c>
      <c r="BB59" s="169">
        <v>-272.3495375</v>
      </c>
      <c r="BC59" s="169">
        <v>0.7924458333333334</v>
      </c>
      <c r="BD59" s="169">
        <v>-11.927083333333332</v>
      </c>
      <c r="BE59" s="169">
        <v>-11.927083333333332</v>
      </c>
      <c r="BF59" s="169">
        <v>80.677806250000003</v>
      </c>
      <c r="BG59" s="169">
        <v>79.00610833333333</v>
      </c>
      <c r="BH59" s="169">
        <v>-5.2454333333333336</v>
      </c>
      <c r="BI59" s="169">
        <v>0</v>
      </c>
      <c r="BJ59" s="169">
        <v>-100.15993333333334</v>
      </c>
      <c r="BK59" s="169">
        <v>1.9523375000000001</v>
      </c>
      <c r="BL59" s="169">
        <v>10.356152083333333</v>
      </c>
      <c r="BM59" s="169">
        <v>7.0636437499999998</v>
      </c>
      <c r="BN59" s="169">
        <v>471.84357419354836</v>
      </c>
      <c r="BO59" s="169">
        <v>147.33442083333333</v>
      </c>
      <c r="BP59" s="169">
        <v>147.24285833333332</v>
      </c>
      <c r="BQ59" s="169">
        <v>-492.31191250000001</v>
      </c>
      <c r="BR59" s="169">
        <v>361.13990833333332</v>
      </c>
      <c r="BS59" s="169">
        <v>0</v>
      </c>
      <c r="BT59" s="169">
        <v>-52.793653191489362</v>
      </c>
      <c r="BU59" s="169">
        <v>87.247490322580646</v>
      </c>
      <c r="BV59" s="169">
        <v>80.29501627906977</v>
      </c>
      <c r="BW59" s="169">
        <v>29.802340425531913</v>
      </c>
      <c r="BX59" s="169">
        <v>26.960833333333333</v>
      </c>
      <c r="BY59" s="169">
        <v>51.666222222222224</v>
      </c>
      <c r="BZ59" s="169">
        <v>72.726190476190482</v>
      </c>
      <c r="CA59" s="169">
        <v>16.073462500000002</v>
      </c>
      <c r="CB59" s="169">
        <v>16.246489583333336</v>
      </c>
      <c r="CC59" s="169">
        <v>38.495245833333335</v>
      </c>
      <c r="CD59" s="169">
        <v>39.135272916666665</v>
      </c>
      <c r="CE59" s="169">
        <v>-5.3822020833333335</v>
      </c>
      <c r="CF59" s="169">
        <v>-103.99193541666666</v>
      </c>
      <c r="CG59" s="169">
        <v>-103.53004791666666</v>
      </c>
      <c r="CH59" s="169">
        <v>12.20773125</v>
      </c>
      <c r="CI59" s="169">
        <v>0</v>
      </c>
      <c r="CJ59" s="169">
        <v>0</v>
      </c>
      <c r="CK59" s="169">
        <v>0</v>
      </c>
      <c r="CL59" s="169">
        <v>104.97291666666665</v>
      </c>
      <c r="CM59" s="169">
        <v>94.8</v>
      </c>
      <c r="CN59" s="169">
        <v>-10.366875</v>
      </c>
      <c r="CO59" s="169">
        <v>60.361710416666661</v>
      </c>
      <c r="CP59" s="169">
        <v>58.913660416666666</v>
      </c>
      <c r="CQ59" s="169">
        <v>58.586970833333332</v>
      </c>
      <c r="CR59" s="169">
        <v>-41.756920833333332</v>
      </c>
      <c r="CS59" s="169">
        <v>-41.311895833333331</v>
      </c>
      <c r="CT59" s="169">
        <v>94.501006250000003</v>
      </c>
      <c r="CU59" s="169">
        <v>-99.061781249999996</v>
      </c>
      <c r="CV59" s="169">
        <v>104.1312125</v>
      </c>
      <c r="CW59" s="169">
        <v>13.933472916666666</v>
      </c>
      <c r="CX59" s="169">
        <v>67.042500000000004</v>
      </c>
      <c r="CY59" s="169">
        <v>33.515416666666667</v>
      </c>
      <c r="CZ59" s="169">
        <v>46.647942553191484</v>
      </c>
      <c r="DA59" s="169">
        <v>44.249085106382971</v>
      </c>
      <c r="DB59" s="169">
        <v>-26.101041666666664</v>
      </c>
      <c r="DC59" s="169">
        <v>-6.4569583333333336</v>
      </c>
      <c r="DD59" s="169">
        <v>0</v>
      </c>
      <c r="DE59" s="169">
        <v>0</v>
      </c>
      <c r="DF59" s="169">
        <v>-76.95552432432433</v>
      </c>
      <c r="DG59" s="169">
        <v>-8.3682541666666665</v>
      </c>
      <c r="DH59" s="169">
        <v>-15.986064583333333</v>
      </c>
      <c r="DI59" s="169">
        <v>-75.755319148936167</v>
      </c>
      <c r="DJ59" s="169">
        <v>-76.915555555555557</v>
      </c>
      <c r="DK59" s="169">
        <v>19.049258333333334</v>
      </c>
      <c r="DL59" s="169">
        <v>47.46172</v>
      </c>
      <c r="DM59" s="169">
        <v>52.175372340425533</v>
      </c>
      <c r="DN59" s="169">
        <v>66.463615000000004</v>
      </c>
      <c r="DO59" s="169">
        <v>47.408421052631574</v>
      </c>
      <c r="DP59" s="169">
        <v>-9.0233333333333334</v>
      </c>
      <c r="DQ59" s="169">
        <v>53.274468749999997</v>
      </c>
      <c r="DR59" s="169">
        <v>109.83441666666667</v>
      </c>
      <c r="DS59" s="169">
        <v>-13.582916666666666</v>
      </c>
      <c r="DT59" s="169">
        <v>-13.698541666666667</v>
      </c>
      <c r="DU59" s="169">
        <v>81.133958333333339</v>
      </c>
      <c r="DV59" s="169">
        <v>41.81645833333333</v>
      </c>
      <c r="DW59" s="169">
        <v>75.239234210526305</v>
      </c>
      <c r="DX59" s="169">
        <v>109.07879166666665</v>
      </c>
      <c r="DY59" s="169">
        <v>49.73096666666666</v>
      </c>
      <c r="DZ59" s="169">
        <v>45.037405714285711</v>
      </c>
      <c r="EA59" s="169">
        <v>197.97668333333334</v>
      </c>
      <c r="EB59" s="169">
        <v>164.96292708333334</v>
      </c>
      <c r="EC59" s="169">
        <v>158.86081250000001</v>
      </c>
      <c r="ED59" s="169">
        <v>160.59586458333334</v>
      </c>
      <c r="EE59" s="169">
        <v>105.71198124999999</v>
      </c>
      <c r="EF59" s="169">
        <v>38.715647916666668</v>
      </c>
      <c r="EG59" s="169">
        <v>-25.209812500000002</v>
      </c>
      <c r="EH59" s="169">
        <v>504.45695625000002</v>
      </c>
      <c r="EI59" s="169">
        <v>270.86093333333332</v>
      </c>
      <c r="EJ59" s="169">
        <v>0</v>
      </c>
      <c r="EK59" s="169">
        <v>-25.56961875</v>
      </c>
      <c r="EL59" s="169">
        <v>-23.04939375</v>
      </c>
      <c r="EM59" s="169">
        <v>21.226632608695649</v>
      </c>
      <c r="EN59" s="169">
        <v>7.2492583333333345</v>
      </c>
      <c r="EO59" s="169">
        <v>6.9908229166666667</v>
      </c>
      <c r="EP59" s="169">
        <v>96.884500000000003</v>
      </c>
      <c r="EQ59" s="169">
        <v>-30.031202083333334</v>
      </c>
      <c r="ER59" s="169">
        <v>-30.590395833333336</v>
      </c>
      <c r="ES59" s="169">
        <v>-51.178110416666662</v>
      </c>
      <c r="ET59" s="169">
        <v>4.3102777777777783</v>
      </c>
      <c r="EU59" s="169">
        <v>-12.266249999999999</v>
      </c>
      <c r="EV59" s="169">
        <v>66.878378378378372</v>
      </c>
      <c r="EW59" s="169">
        <v>15.090079166666667</v>
      </c>
      <c r="EX59" s="169">
        <v>-48.74401666666666</v>
      </c>
      <c r="EY59" s="169">
        <v>-38.204293749999998</v>
      </c>
      <c r="EZ59" s="169">
        <v>-37.326145833333335</v>
      </c>
      <c r="FA59" s="169">
        <v>9.7410625</v>
      </c>
      <c r="FB59" s="169">
        <v>-36.356093749999999</v>
      </c>
      <c r="FC59" s="169">
        <v>23.967669230769229</v>
      </c>
      <c r="FD59" s="169">
        <v>22.946416666666668</v>
      </c>
      <c r="FE59" s="169">
        <v>0</v>
      </c>
      <c r="FF59" s="169">
        <v>22.601702083333333</v>
      </c>
      <c r="FG59" s="169">
        <v>41.60419375</v>
      </c>
      <c r="FH59" s="169">
        <v>42.087679166666668</v>
      </c>
      <c r="FI59" s="169">
        <v>40.513797916666668</v>
      </c>
      <c r="FJ59" s="169">
        <v>-16.442118749999999</v>
      </c>
      <c r="FK59" s="169">
        <v>-16.620043750000001</v>
      </c>
      <c r="FL59" s="169">
        <v>83.295558333333332</v>
      </c>
      <c r="FM59" s="169">
        <v>-47.201131250000003</v>
      </c>
      <c r="FN59" s="169">
        <v>-45.436638235294112</v>
      </c>
      <c r="FO59" s="169">
        <v>39.161735416666666</v>
      </c>
      <c r="FP59" s="169">
        <v>45.296170833333335</v>
      </c>
      <c r="FQ59" s="169">
        <v>37.58602916666667</v>
      </c>
      <c r="FR59" s="169">
        <v>5.6335416666666669</v>
      </c>
      <c r="FS59" s="169">
        <v>3.9367391304347827</v>
      </c>
      <c r="FT59" s="169">
        <v>0.99595416666666658</v>
      </c>
      <c r="FU59" s="169">
        <v>-2.7104166666666671</v>
      </c>
      <c r="FV59" s="169">
        <v>14.947708333333333</v>
      </c>
      <c r="FW59" s="169">
        <v>36.715310416666668</v>
      </c>
      <c r="FX59" s="169">
        <v>3.8281499999999999</v>
      </c>
      <c r="FY59" s="169">
        <v>0.19075</v>
      </c>
      <c r="FZ59" s="169">
        <v>2.4843125000000001</v>
      </c>
      <c r="GA59" s="169">
        <v>9.3605999999999998</v>
      </c>
      <c r="GB59" s="169">
        <v>49.05104166666667</v>
      </c>
      <c r="GC59" s="169">
        <v>-44.90308125</v>
      </c>
      <c r="GD59" s="169">
        <v>-38.311072916666667</v>
      </c>
      <c r="GE59" s="169">
        <v>14.307894736842105</v>
      </c>
      <c r="GF59" s="169">
        <v>80.851993750000005</v>
      </c>
      <c r="GG59" s="169">
        <v>22.081250000000001</v>
      </c>
      <c r="GH59" s="169">
        <v>-9.4133104166666666</v>
      </c>
      <c r="GI59" s="169">
        <v>-8.6755499999999994</v>
      </c>
      <c r="GJ59" s="169">
        <v>-9.2314624999999992</v>
      </c>
      <c r="GK59" s="169">
        <v>2.0499583333333335</v>
      </c>
      <c r="GL59" s="169">
        <v>0</v>
      </c>
      <c r="GM59" s="169">
        <v>0</v>
      </c>
      <c r="GN59" s="169">
        <v>-13.961160526315789</v>
      </c>
      <c r="GO59" s="169">
        <v>-25.63217083333333</v>
      </c>
      <c r="GP59" s="169">
        <v>17.985697916666666</v>
      </c>
      <c r="GQ59" s="169">
        <v>26.800629166666667</v>
      </c>
      <c r="GR59" s="169">
        <v>55.04029565217391</v>
      </c>
      <c r="GS59" s="169">
        <v>56.026932608695653</v>
      </c>
      <c r="GT59" s="169">
        <v>-129.24636874999999</v>
      </c>
      <c r="GU59" s="169">
        <v>-22.478931249999999</v>
      </c>
      <c r="GV59" s="169">
        <v>31.679781250000001</v>
      </c>
      <c r="GW59" s="169">
        <v>-23.308564583333332</v>
      </c>
      <c r="GX59" s="169">
        <v>10.711828205128205</v>
      </c>
      <c r="GY59" s="169">
        <v>11.099378723404255</v>
      </c>
      <c r="GZ59" s="169">
        <v>10.76294255319149</v>
      </c>
      <c r="HA59" s="169">
        <v>12.011651612903226</v>
      </c>
      <c r="HB59" s="169">
        <v>81.312631249999995</v>
      </c>
      <c r="HC59" s="169">
        <v>81.886902083333339</v>
      </c>
      <c r="HD59" s="169">
        <v>74.158974358974362</v>
      </c>
      <c r="HE59" s="169">
        <v>-77.429391891891882</v>
      </c>
      <c r="HF59" s="169">
        <v>-184.44764791666665</v>
      </c>
      <c r="HG59" s="169">
        <v>176.92070434782607</v>
      </c>
      <c r="HH59" s="169">
        <v>263.27958749999999</v>
      </c>
      <c r="HI59" s="169">
        <v>-79.228754166666661</v>
      </c>
      <c r="HJ59" s="169">
        <v>-77.99857291666666</v>
      </c>
      <c r="HK59" s="169">
        <v>-61.261193749999997</v>
      </c>
      <c r="HL59" s="169">
        <v>-52.695843750000002</v>
      </c>
      <c r="HM59" s="169">
        <v>68.528754166666673</v>
      </c>
      <c r="HN59" s="169">
        <v>68.200266666666664</v>
      </c>
      <c r="HO59" s="169">
        <v>-64.548374999999993</v>
      </c>
      <c r="HP59" s="169">
        <v>-56.934744444444441</v>
      </c>
      <c r="HQ59" s="169">
        <v>22.231179166666667</v>
      </c>
      <c r="HR59" s="169">
        <v>21.64796875</v>
      </c>
      <c r="HS59" s="169">
        <v>-25.093193750000001</v>
      </c>
      <c r="HT59" s="169">
        <v>-25.307539583333334</v>
      </c>
      <c r="HU59" s="169">
        <v>78.832916666666662</v>
      </c>
      <c r="HV59" s="169">
        <v>78.198125000000005</v>
      </c>
      <c r="HW59" s="169">
        <v>10.947916666666666</v>
      </c>
      <c r="HX59" s="169">
        <v>10.935416666666667</v>
      </c>
      <c r="HY59" s="169">
        <v>21.919606666666663</v>
      </c>
      <c r="HZ59" s="169">
        <v>-8.3133333333333326</v>
      </c>
      <c r="IA59" s="169">
        <v>-343.79633958333335</v>
      </c>
      <c r="IB59" s="169">
        <v>100.73428333333334</v>
      </c>
      <c r="IC59" s="169">
        <v>100.63913125000001</v>
      </c>
      <c r="ID59" s="169">
        <v>14.1425</v>
      </c>
      <c r="IE59" s="169">
        <v>-41.122916666666669</v>
      </c>
      <c r="IF59" s="169">
        <v>-20.554166666666667</v>
      </c>
      <c r="IG59" s="169">
        <v>-20.375</v>
      </c>
      <c r="IH59" s="169">
        <v>1.3827478260869566</v>
      </c>
      <c r="II59" s="169">
        <v>1.1757103448275863</v>
      </c>
      <c r="IJ59" s="169">
        <v>-256.69830416666667</v>
      </c>
      <c r="IK59" s="169">
        <v>-237.62422916666665</v>
      </c>
      <c r="IL59" s="169">
        <v>308.60573541666662</v>
      </c>
      <c r="IM59" s="169">
        <v>243.94731874999999</v>
      </c>
      <c r="IN59" s="169">
        <v>22.6770125</v>
      </c>
      <c r="IO59" s="169">
        <v>-237.12231875000001</v>
      </c>
      <c r="IP59" s="169">
        <v>234.32131666666666</v>
      </c>
      <c r="IQ59" s="169">
        <v>-146.07683333333333</v>
      </c>
      <c r="IR59" s="169">
        <v>-132.10447234042553</v>
      </c>
      <c r="IS59" s="169">
        <v>-231.52796041666667</v>
      </c>
      <c r="IT59" s="169">
        <v>135.98530625000001</v>
      </c>
      <c r="IU59" s="169">
        <v>135.75623541666664</v>
      </c>
      <c r="IV59" s="169">
        <v>148.17177916666665</v>
      </c>
      <c r="IW59" s="169">
        <v>-296.99694375000001</v>
      </c>
      <c r="IX59" s="169">
        <v>131.97060416666665</v>
      </c>
      <c r="IY59" s="169">
        <v>-165.91162083333333</v>
      </c>
      <c r="IZ59" s="169">
        <v>166.97955833333333</v>
      </c>
      <c r="JA59" s="169">
        <v>-9.6104958333333332</v>
      </c>
      <c r="JB59" s="169">
        <v>18.256264583333333</v>
      </c>
      <c r="JC59" s="169">
        <v>13.04</v>
      </c>
      <c r="JD59" s="169">
        <v>7.8670277777777784</v>
      </c>
      <c r="JE59" s="169">
        <v>7.8128648648648644</v>
      </c>
      <c r="JF59" s="169">
        <v>-13.07</v>
      </c>
      <c r="JG59" s="169">
        <v>-9.9450000000000003</v>
      </c>
      <c r="JH59" s="169">
        <v>0</v>
      </c>
      <c r="JI59" s="169">
        <v>10.3919</v>
      </c>
      <c r="JJ59" s="169">
        <v>-17.13511875</v>
      </c>
      <c r="JK59" s="169">
        <v>-40.604508333333328</v>
      </c>
      <c r="JL59" s="169">
        <v>19.006250000000001</v>
      </c>
      <c r="JM59" s="169">
        <v>49.129937499999997</v>
      </c>
      <c r="JN59" s="169">
        <v>49.015895833333332</v>
      </c>
      <c r="JO59" s="169">
        <v>11.235105882352942</v>
      </c>
      <c r="JP59" s="169">
        <v>13.479284375000001</v>
      </c>
      <c r="JQ59" s="169">
        <v>44.545416666666661</v>
      </c>
      <c r="JR59" s="169">
        <v>44.397991666666663</v>
      </c>
      <c r="JS59" s="169">
        <v>44.766152083333331</v>
      </c>
      <c r="JT59" s="169">
        <v>0</v>
      </c>
      <c r="JU59" s="169">
        <v>42.34375</v>
      </c>
      <c r="JV59" s="169">
        <v>19.141895833333333</v>
      </c>
      <c r="JW59" s="169">
        <v>7.1964583333333332</v>
      </c>
      <c r="JX59" s="169">
        <v>0</v>
      </c>
      <c r="JY59" s="169">
        <v>-53.959304166666669</v>
      </c>
      <c r="JZ59" s="169">
        <v>81.503200000000007</v>
      </c>
      <c r="KA59" s="169">
        <v>62.70164166666666</v>
      </c>
      <c r="KB59" s="169">
        <v>-53.690287499999997</v>
      </c>
      <c r="KC59" s="169">
        <v>-80.41863541666666</v>
      </c>
      <c r="KD59" s="169">
        <v>52.096752083333328</v>
      </c>
      <c r="KE59" s="169">
        <v>27.600389583333332</v>
      </c>
      <c r="KF59" s="169">
        <v>-52.35</v>
      </c>
      <c r="KG59" s="169">
        <v>52.833333333333336</v>
      </c>
      <c r="KH59" s="169">
        <v>79.181262500000003</v>
      </c>
      <c r="KI59" s="169">
        <v>-12.851825</v>
      </c>
    </row>
    <row r="60" spans="1:295" x14ac:dyDescent="0.3">
      <c r="A60" s="229" t="s">
        <v>2435</v>
      </c>
      <c r="B60" s="229"/>
      <c r="C60" s="160" t="s">
        <v>234</v>
      </c>
      <c r="D60" s="160" t="s">
        <v>234</v>
      </c>
      <c r="E60" s="160" t="s">
        <v>234</v>
      </c>
      <c r="F60" s="160" t="s">
        <v>234</v>
      </c>
      <c r="G60" s="160" t="s">
        <v>234</v>
      </c>
      <c r="H60" s="160" t="s">
        <v>2436</v>
      </c>
      <c r="I60" s="160" t="s">
        <v>234</v>
      </c>
      <c r="J60" s="160" t="s">
        <v>234</v>
      </c>
      <c r="K60" s="160" t="s">
        <v>2436</v>
      </c>
      <c r="L60" s="160" t="s">
        <v>234</v>
      </c>
      <c r="M60" s="160" t="s">
        <v>234</v>
      </c>
      <c r="N60" s="160" t="s">
        <v>234</v>
      </c>
      <c r="O60" s="160" t="s">
        <v>234</v>
      </c>
      <c r="P60" s="160" t="s">
        <v>234</v>
      </c>
      <c r="Q60" s="160" t="s">
        <v>234</v>
      </c>
      <c r="R60" s="160" t="s">
        <v>234</v>
      </c>
      <c r="S60" s="160" t="s">
        <v>234</v>
      </c>
      <c r="T60" s="160" t="s">
        <v>234</v>
      </c>
      <c r="U60" s="160" t="s">
        <v>234</v>
      </c>
      <c r="V60" s="160" t="s">
        <v>234</v>
      </c>
      <c r="W60" s="160" t="s">
        <v>234</v>
      </c>
      <c r="X60" s="160" t="s">
        <v>2436</v>
      </c>
      <c r="Y60" s="160" t="s">
        <v>2436</v>
      </c>
      <c r="Z60" s="160" t="s">
        <v>2436</v>
      </c>
      <c r="AA60" s="160" t="s">
        <v>234</v>
      </c>
      <c r="AB60" s="160" t="s">
        <v>2436</v>
      </c>
      <c r="AC60" s="160" t="s">
        <v>234</v>
      </c>
      <c r="AD60" s="160" t="s">
        <v>234</v>
      </c>
      <c r="AE60" s="160" t="s">
        <v>2436</v>
      </c>
      <c r="AF60" s="160" t="s">
        <v>234</v>
      </c>
      <c r="AG60" s="160" t="s">
        <v>234</v>
      </c>
      <c r="AH60" s="160" t="s">
        <v>234</v>
      </c>
      <c r="AI60" s="160" t="s">
        <v>234</v>
      </c>
      <c r="AJ60" s="160" t="s">
        <v>234</v>
      </c>
      <c r="AK60" s="160" t="s">
        <v>234</v>
      </c>
      <c r="AL60" s="160" t="s">
        <v>2436</v>
      </c>
      <c r="AM60" s="160" t="s">
        <v>234</v>
      </c>
      <c r="AN60" s="160" t="s">
        <v>234</v>
      </c>
      <c r="AO60" s="160" t="s">
        <v>234</v>
      </c>
      <c r="AP60" s="160" t="s">
        <v>2436</v>
      </c>
      <c r="AQ60" s="160" t="s">
        <v>234</v>
      </c>
      <c r="AR60" s="160" t="s">
        <v>234</v>
      </c>
      <c r="AS60" s="160" t="s">
        <v>234</v>
      </c>
      <c r="AT60" s="160" t="s">
        <v>234</v>
      </c>
      <c r="AU60" s="160" t="s">
        <v>234</v>
      </c>
      <c r="AV60" s="160" t="s">
        <v>2436</v>
      </c>
      <c r="AW60" s="160" t="s">
        <v>2436</v>
      </c>
      <c r="AX60" s="160" t="s">
        <v>234</v>
      </c>
      <c r="AY60" s="160" t="s">
        <v>234</v>
      </c>
      <c r="AZ60" s="160" t="s">
        <v>234</v>
      </c>
      <c r="BA60" s="160" t="s">
        <v>234</v>
      </c>
      <c r="BB60" s="160" t="s">
        <v>234</v>
      </c>
      <c r="BC60" s="160" t="s">
        <v>2436</v>
      </c>
      <c r="BD60" s="160" t="s">
        <v>2436</v>
      </c>
      <c r="BE60" s="160" t="s">
        <v>2436</v>
      </c>
      <c r="BF60" s="160" t="s">
        <v>234</v>
      </c>
      <c r="BG60" s="160" t="s">
        <v>234</v>
      </c>
      <c r="BH60" s="160" t="s">
        <v>2436</v>
      </c>
      <c r="BI60" s="160" t="s">
        <v>2436</v>
      </c>
      <c r="BJ60" s="160" t="s">
        <v>2436</v>
      </c>
      <c r="BK60" s="160" t="s">
        <v>2436</v>
      </c>
      <c r="BL60" s="160" t="s">
        <v>2436</v>
      </c>
      <c r="BM60" s="160" t="s">
        <v>2436</v>
      </c>
      <c r="BN60" s="160" t="s">
        <v>234</v>
      </c>
      <c r="BO60" s="160" t="s">
        <v>234</v>
      </c>
      <c r="BP60" s="160" t="s">
        <v>234</v>
      </c>
      <c r="BQ60" s="160" t="s">
        <v>2436</v>
      </c>
      <c r="BR60" s="160" t="s">
        <v>2436</v>
      </c>
      <c r="BS60" s="160" t="s">
        <v>2436</v>
      </c>
      <c r="BT60" s="160" t="s">
        <v>2436</v>
      </c>
      <c r="BU60" s="160" t="s">
        <v>2436</v>
      </c>
      <c r="BV60" s="160" t="s">
        <v>2436</v>
      </c>
      <c r="BW60" s="160" t="s">
        <v>2436</v>
      </c>
      <c r="BX60" s="160" t="s">
        <v>2437</v>
      </c>
      <c r="BY60" s="160" t="s">
        <v>2436</v>
      </c>
      <c r="BZ60" s="160" t="s">
        <v>2436</v>
      </c>
      <c r="CA60" s="160" t="s">
        <v>2436</v>
      </c>
      <c r="CB60" s="160" t="s">
        <v>2436</v>
      </c>
      <c r="CC60" s="160" t="s">
        <v>2436</v>
      </c>
      <c r="CD60" s="160" t="s">
        <v>2436</v>
      </c>
      <c r="CE60" s="160" t="s">
        <v>2436</v>
      </c>
      <c r="CF60" s="160" t="s">
        <v>2436</v>
      </c>
      <c r="CG60" s="160" t="s">
        <v>2436</v>
      </c>
      <c r="CH60" s="160" t="s">
        <v>2436</v>
      </c>
      <c r="CI60" s="160" t="s">
        <v>2436</v>
      </c>
      <c r="CJ60" s="160" t="s">
        <v>2436</v>
      </c>
      <c r="CK60" s="160" t="s">
        <v>2436</v>
      </c>
      <c r="CL60" s="160" t="s">
        <v>2436</v>
      </c>
      <c r="CM60" s="160" t="s">
        <v>2436</v>
      </c>
      <c r="CN60" s="160" t="s">
        <v>2436</v>
      </c>
      <c r="CO60" s="160" t="s">
        <v>2436</v>
      </c>
      <c r="CP60" s="160" t="s">
        <v>2436</v>
      </c>
      <c r="CQ60" s="160" t="s">
        <v>2436</v>
      </c>
      <c r="CR60" s="160" t="s">
        <v>2436</v>
      </c>
      <c r="CS60" s="160" t="s">
        <v>2436</v>
      </c>
      <c r="CT60" s="160" t="s">
        <v>2436</v>
      </c>
      <c r="CU60" s="160" t="s">
        <v>2436</v>
      </c>
      <c r="CV60" s="160" t="s">
        <v>2436</v>
      </c>
      <c r="CW60" s="160" t="s">
        <v>2436</v>
      </c>
      <c r="CX60" s="160" t="s">
        <v>2436</v>
      </c>
      <c r="CY60" s="160" t="s">
        <v>2436</v>
      </c>
      <c r="CZ60" s="160" t="s">
        <v>2436</v>
      </c>
      <c r="DA60" s="160" t="s">
        <v>2436</v>
      </c>
      <c r="DB60" s="160" t="s">
        <v>2436</v>
      </c>
      <c r="DC60" s="160" t="s">
        <v>2436</v>
      </c>
      <c r="DD60" s="160" t="s">
        <v>2436</v>
      </c>
      <c r="DE60" s="160" t="s">
        <v>2436</v>
      </c>
      <c r="DF60" s="160" t="s">
        <v>2436</v>
      </c>
      <c r="DG60" s="160" t="s">
        <v>2436</v>
      </c>
      <c r="DH60" s="160" t="s">
        <v>2436</v>
      </c>
      <c r="DI60" s="160" t="s">
        <v>2436</v>
      </c>
      <c r="DJ60" s="160" t="s">
        <v>2436</v>
      </c>
      <c r="DK60" s="160" t="s">
        <v>2436</v>
      </c>
      <c r="DL60" s="160" t="s">
        <v>2436</v>
      </c>
      <c r="DM60" s="160" t="s">
        <v>2436</v>
      </c>
      <c r="DN60" s="160" t="s">
        <v>2436</v>
      </c>
      <c r="DO60" s="160" t="s">
        <v>2436</v>
      </c>
      <c r="DP60" s="160" t="s">
        <v>2436</v>
      </c>
      <c r="DQ60" s="160" t="s">
        <v>2436</v>
      </c>
      <c r="DR60" s="160" t="s">
        <v>2436</v>
      </c>
      <c r="DS60" s="160" t="s">
        <v>2436</v>
      </c>
      <c r="DT60" s="160" t="s">
        <v>2436</v>
      </c>
      <c r="DU60" s="160" t="s">
        <v>2436</v>
      </c>
      <c r="DV60" s="160" t="s">
        <v>2436</v>
      </c>
      <c r="DW60" s="160" t="s">
        <v>2436</v>
      </c>
      <c r="DX60" s="160" t="s">
        <v>2436</v>
      </c>
      <c r="DY60" s="160" t="s">
        <v>2436</v>
      </c>
      <c r="DZ60" s="160" t="s">
        <v>2436</v>
      </c>
      <c r="EA60" s="160" t="s">
        <v>2436</v>
      </c>
      <c r="EB60" s="160" t="s">
        <v>2436</v>
      </c>
      <c r="EC60" s="160" t="s">
        <v>2436</v>
      </c>
      <c r="ED60" s="160" t="s">
        <v>2436</v>
      </c>
      <c r="EE60" s="160" t="s">
        <v>2436</v>
      </c>
      <c r="EF60" s="160" t="s">
        <v>2436</v>
      </c>
      <c r="EG60" s="160" t="s">
        <v>2436</v>
      </c>
      <c r="EH60" s="160" t="s">
        <v>2436</v>
      </c>
      <c r="EI60" s="160" t="s">
        <v>2436</v>
      </c>
      <c r="EJ60" s="160" t="s">
        <v>2436</v>
      </c>
      <c r="EK60" s="160" t="s">
        <v>2436</v>
      </c>
      <c r="EL60" s="160" t="s">
        <v>2436</v>
      </c>
      <c r="EM60" s="160" t="s">
        <v>2436</v>
      </c>
      <c r="EN60" s="160" t="s">
        <v>2436</v>
      </c>
      <c r="EO60" s="160" t="s">
        <v>2436</v>
      </c>
      <c r="EP60" s="160" t="s">
        <v>2436</v>
      </c>
      <c r="EQ60" s="160" t="s">
        <v>2436</v>
      </c>
      <c r="ER60" s="160" t="s">
        <v>2436</v>
      </c>
      <c r="ES60" s="160" t="s">
        <v>2436</v>
      </c>
      <c r="ET60" s="160" t="s">
        <v>2436</v>
      </c>
      <c r="EU60" s="160" t="s">
        <v>2436</v>
      </c>
      <c r="EV60" s="160" t="s">
        <v>2436</v>
      </c>
      <c r="EW60" s="160" t="s">
        <v>2436</v>
      </c>
      <c r="EX60" s="160" t="s">
        <v>2436</v>
      </c>
      <c r="EY60" s="160" t="s">
        <v>2436</v>
      </c>
      <c r="EZ60" s="160" t="s">
        <v>2436</v>
      </c>
      <c r="FA60" s="160" t="s">
        <v>2436</v>
      </c>
      <c r="FB60" s="160" t="s">
        <v>2436</v>
      </c>
      <c r="FC60" s="160" t="s">
        <v>2436</v>
      </c>
      <c r="FD60" s="160" t="s">
        <v>2436</v>
      </c>
      <c r="FE60" s="160" t="s">
        <v>2436</v>
      </c>
      <c r="FF60" s="160" t="s">
        <v>2436</v>
      </c>
      <c r="FG60" s="160" t="s">
        <v>2436</v>
      </c>
      <c r="FH60" s="160" t="s">
        <v>2436</v>
      </c>
      <c r="FI60" s="160" t="s">
        <v>2436</v>
      </c>
      <c r="FJ60" s="160" t="s">
        <v>2436</v>
      </c>
      <c r="FK60" s="160" t="s">
        <v>2436</v>
      </c>
      <c r="FL60" s="160" t="s">
        <v>2436</v>
      </c>
      <c r="FM60" s="160" t="s">
        <v>2436</v>
      </c>
      <c r="FN60" s="160" t="s">
        <v>2436</v>
      </c>
      <c r="FO60" s="160" t="s">
        <v>2436</v>
      </c>
      <c r="FP60" s="160" t="s">
        <v>2436</v>
      </c>
      <c r="FQ60" s="160" t="s">
        <v>2436</v>
      </c>
      <c r="FR60" s="160" t="s">
        <v>2436</v>
      </c>
      <c r="FS60" s="160" t="s">
        <v>2436</v>
      </c>
      <c r="FT60" s="160" t="s">
        <v>2436</v>
      </c>
      <c r="FU60" s="160" t="s">
        <v>2436</v>
      </c>
      <c r="FV60" s="160" t="s">
        <v>2436</v>
      </c>
      <c r="FW60" s="160" t="s">
        <v>2436</v>
      </c>
      <c r="FX60" s="160" t="s">
        <v>2436</v>
      </c>
      <c r="FY60" s="160" t="s">
        <v>2436</v>
      </c>
      <c r="FZ60" s="160" t="s">
        <v>2436</v>
      </c>
      <c r="GA60" s="160" t="s">
        <v>2436</v>
      </c>
      <c r="GB60" s="160" t="s">
        <v>2436</v>
      </c>
      <c r="GC60" s="160" t="s">
        <v>2436</v>
      </c>
      <c r="GD60" s="160" t="s">
        <v>2436</v>
      </c>
      <c r="GE60" s="160" t="s">
        <v>2436</v>
      </c>
      <c r="GF60" s="160" t="s">
        <v>2436</v>
      </c>
      <c r="GG60" s="160" t="s">
        <v>2436</v>
      </c>
      <c r="GH60" s="160" t="s">
        <v>2436</v>
      </c>
      <c r="GI60" s="160" t="s">
        <v>2436</v>
      </c>
      <c r="GJ60" s="160" t="s">
        <v>2436</v>
      </c>
      <c r="GK60" s="160" t="s">
        <v>2436</v>
      </c>
      <c r="GL60" s="160" t="s">
        <v>2436</v>
      </c>
      <c r="GM60" s="160" t="s">
        <v>2436</v>
      </c>
      <c r="GN60" s="160" t="s">
        <v>2436</v>
      </c>
      <c r="GO60" s="160" t="s">
        <v>2436</v>
      </c>
      <c r="GP60" s="160" t="s">
        <v>2436</v>
      </c>
      <c r="GQ60" s="160" t="s">
        <v>2436</v>
      </c>
      <c r="GR60" s="160" t="s">
        <v>2436</v>
      </c>
      <c r="GS60" s="160" t="s">
        <v>2436</v>
      </c>
      <c r="GT60" s="160" t="s">
        <v>2436</v>
      </c>
      <c r="GU60" s="160" t="s">
        <v>2436</v>
      </c>
      <c r="GV60" s="160" t="s">
        <v>2436</v>
      </c>
      <c r="GW60" s="160" t="s">
        <v>2436</v>
      </c>
      <c r="GX60" s="160" t="s">
        <v>2436</v>
      </c>
      <c r="GY60" s="160" t="s">
        <v>2436</v>
      </c>
      <c r="GZ60" s="160" t="s">
        <v>2436</v>
      </c>
      <c r="HA60" s="160" t="s">
        <v>2436</v>
      </c>
      <c r="HB60" s="160" t="s">
        <v>2436</v>
      </c>
      <c r="HC60" s="160" t="s">
        <v>2436</v>
      </c>
      <c r="HD60" s="160" t="s">
        <v>2436</v>
      </c>
      <c r="HE60" s="160" t="s">
        <v>2437</v>
      </c>
      <c r="HF60" s="160" t="s">
        <v>2437</v>
      </c>
      <c r="HG60" s="160" t="s">
        <v>2437</v>
      </c>
      <c r="HH60" s="160" t="s">
        <v>2437</v>
      </c>
      <c r="HI60" s="160" t="s">
        <v>2437</v>
      </c>
      <c r="HJ60" s="160" t="s">
        <v>2437</v>
      </c>
      <c r="HK60" s="160" t="s">
        <v>2437</v>
      </c>
      <c r="HL60" s="160" t="s">
        <v>2437</v>
      </c>
      <c r="HM60" s="160" t="s">
        <v>2437</v>
      </c>
      <c r="HN60" s="160" t="s">
        <v>2437</v>
      </c>
      <c r="HO60" s="160" t="s">
        <v>2437</v>
      </c>
      <c r="HP60" s="160" t="s">
        <v>2437</v>
      </c>
      <c r="HQ60" s="160" t="s">
        <v>2437</v>
      </c>
      <c r="HR60" s="160" t="s">
        <v>2437</v>
      </c>
      <c r="HS60" s="160" t="s">
        <v>2437</v>
      </c>
      <c r="HT60" s="160" t="s">
        <v>2437</v>
      </c>
      <c r="HU60" s="160" t="s">
        <v>2437</v>
      </c>
      <c r="HV60" s="160" t="s">
        <v>2437</v>
      </c>
      <c r="HW60" s="160" t="s">
        <v>2437</v>
      </c>
      <c r="HX60" s="160" t="s">
        <v>2437</v>
      </c>
      <c r="HY60" s="160" t="s">
        <v>2437</v>
      </c>
      <c r="HZ60" s="160" t="s">
        <v>2437</v>
      </c>
      <c r="IA60" s="160" t="s">
        <v>2437</v>
      </c>
      <c r="IB60" s="160" t="s">
        <v>2437</v>
      </c>
      <c r="IC60" s="160" t="s">
        <v>2437</v>
      </c>
      <c r="ID60" s="160" t="s">
        <v>2437</v>
      </c>
      <c r="IE60" s="160" t="s">
        <v>2437</v>
      </c>
      <c r="IF60" s="160" t="s">
        <v>2437</v>
      </c>
      <c r="IG60" s="160" t="s">
        <v>2437</v>
      </c>
      <c r="IH60" s="160" t="s">
        <v>2437</v>
      </c>
      <c r="II60" s="160" t="s">
        <v>2437</v>
      </c>
      <c r="IJ60" s="160" t="s">
        <v>2437</v>
      </c>
      <c r="IK60" s="160" t="s">
        <v>2437</v>
      </c>
      <c r="IL60" s="160" t="s">
        <v>2437</v>
      </c>
      <c r="IM60" s="160" t="s">
        <v>2437</v>
      </c>
      <c r="IN60" s="160" t="s">
        <v>2437</v>
      </c>
      <c r="IO60" s="160" t="s">
        <v>2437</v>
      </c>
      <c r="IP60" s="160" t="s">
        <v>2437</v>
      </c>
      <c r="IQ60" s="160" t="s">
        <v>2437</v>
      </c>
      <c r="IR60" s="160" t="s">
        <v>234</v>
      </c>
      <c r="IS60" s="160" t="s">
        <v>2436</v>
      </c>
      <c r="IT60" s="160" t="s">
        <v>2437</v>
      </c>
      <c r="IU60" s="160" t="s">
        <v>2437</v>
      </c>
      <c r="IV60" s="160" t="s">
        <v>2437</v>
      </c>
      <c r="IW60" s="160" t="s">
        <v>234</v>
      </c>
      <c r="IX60" s="160" t="s">
        <v>234</v>
      </c>
      <c r="IY60" s="160" t="s">
        <v>234</v>
      </c>
      <c r="IZ60" s="160" t="s">
        <v>234</v>
      </c>
      <c r="JA60" s="160" t="s">
        <v>2436</v>
      </c>
      <c r="JB60" s="160" t="s">
        <v>2437</v>
      </c>
      <c r="JC60" s="160" t="s">
        <v>2436</v>
      </c>
      <c r="JD60" s="160" t="s">
        <v>2437</v>
      </c>
      <c r="JE60" s="160" t="s">
        <v>2437</v>
      </c>
      <c r="JF60" s="160" t="s">
        <v>2437</v>
      </c>
      <c r="JG60" s="160" t="s">
        <v>2437</v>
      </c>
      <c r="JH60" s="160" t="s">
        <v>2436</v>
      </c>
      <c r="JI60" s="160" t="s">
        <v>2436</v>
      </c>
      <c r="JJ60" s="160" t="s">
        <v>2436</v>
      </c>
      <c r="JK60" s="160" t="s">
        <v>2436</v>
      </c>
      <c r="JL60" s="160" t="s">
        <v>2437</v>
      </c>
      <c r="JM60" s="160" t="s">
        <v>2436</v>
      </c>
      <c r="JN60" s="160" t="s">
        <v>2436</v>
      </c>
      <c r="JO60" s="160" t="s">
        <v>2437</v>
      </c>
      <c r="JP60" s="160" t="s">
        <v>2437</v>
      </c>
      <c r="JQ60" s="160" t="s">
        <v>2437</v>
      </c>
      <c r="JR60" s="160" t="s">
        <v>2437</v>
      </c>
      <c r="JS60" s="160" t="s">
        <v>2436</v>
      </c>
      <c r="JT60" s="160" t="s">
        <v>2436</v>
      </c>
      <c r="JU60" s="160" t="s">
        <v>2437</v>
      </c>
      <c r="JV60" s="160" t="s">
        <v>2437</v>
      </c>
      <c r="JW60" s="160" t="s">
        <v>2437</v>
      </c>
      <c r="JX60" s="160" t="s">
        <v>2437</v>
      </c>
      <c r="JY60" s="160" t="s">
        <v>2437</v>
      </c>
      <c r="JZ60" s="160" t="s">
        <v>2437</v>
      </c>
      <c r="KA60" s="160" t="s">
        <v>2437</v>
      </c>
      <c r="KB60" s="160" t="s">
        <v>2437</v>
      </c>
      <c r="KC60" s="160" t="s">
        <v>2437</v>
      </c>
      <c r="KD60" s="160" t="s">
        <v>2437</v>
      </c>
      <c r="KE60" s="160" t="s">
        <v>2437</v>
      </c>
      <c r="KF60" s="160" t="s">
        <v>2437</v>
      </c>
      <c r="KG60" s="160" t="s">
        <v>2437</v>
      </c>
      <c r="KH60" s="160" t="s">
        <v>2436</v>
      </c>
      <c r="KI60" s="160" t="s">
        <v>2436</v>
      </c>
    </row>
    <row r="61" spans="1:295" ht="27" customHeight="1" x14ac:dyDescent="0.3">
      <c r="A61" s="229" t="s">
        <v>3</v>
      </c>
      <c r="B61" s="229"/>
      <c r="C61" s="230" t="s">
        <v>419</v>
      </c>
      <c r="D61" s="230"/>
      <c r="E61" s="230"/>
      <c r="F61" s="230"/>
      <c r="G61" s="230"/>
      <c r="H61" s="230"/>
      <c r="I61" s="230"/>
      <c r="J61" s="230"/>
      <c r="K61" s="230"/>
      <c r="L61" s="230"/>
      <c r="M61" s="230"/>
      <c r="N61" s="230" t="s">
        <v>2438</v>
      </c>
      <c r="O61" s="230"/>
      <c r="P61" s="230"/>
      <c r="Q61" s="230"/>
      <c r="R61" s="230"/>
      <c r="S61" s="230" t="s">
        <v>544</v>
      </c>
      <c r="T61" s="230" t="s">
        <v>419</v>
      </c>
      <c r="U61" s="230"/>
      <c r="V61" s="230"/>
      <c r="W61" s="230"/>
      <c r="X61" s="230" t="s">
        <v>906</v>
      </c>
      <c r="Y61" s="230"/>
      <c r="Z61" s="230"/>
      <c r="AA61" s="230" t="s">
        <v>36</v>
      </c>
      <c r="AB61" s="230" t="s">
        <v>419</v>
      </c>
      <c r="AC61" s="230" t="s">
        <v>243</v>
      </c>
      <c r="AD61" s="230"/>
      <c r="AE61" s="230" t="s">
        <v>419</v>
      </c>
      <c r="AF61" s="230" t="s">
        <v>2438</v>
      </c>
      <c r="AG61" s="230"/>
      <c r="AH61" s="230" t="s">
        <v>334</v>
      </c>
      <c r="AI61" s="230"/>
      <c r="AJ61" s="230" t="s">
        <v>243</v>
      </c>
      <c r="AK61" s="230"/>
      <c r="AL61" s="230"/>
      <c r="AM61" s="230"/>
      <c r="AN61" s="230"/>
      <c r="AO61" s="230" t="s">
        <v>2439</v>
      </c>
      <c r="AP61" s="230" t="s">
        <v>2440</v>
      </c>
      <c r="AQ61" s="230" t="s">
        <v>419</v>
      </c>
      <c r="AR61" s="230"/>
      <c r="AS61" s="230"/>
      <c r="AT61" s="230"/>
      <c r="AU61" s="230"/>
      <c r="AV61" s="230"/>
      <c r="AW61" s="230"/>
      <c r="AX61" s="230"/>
      <c r="AY61" s="230"/>
      <c r="AZ61" s="230"/>
      <c r="BA61" s="230" t="s">
        <v>2441</v>
      </c>
      <c r="BB61" s="230" t="s">
        <v>544</v>
      </c>
      <c r="BC61" s="230" t="s">
        <v>947</v>
      </c>
      <c r="BD61" s="230" t="s">
        <v>79</v>
      </c>
      <c r="BE61" s="230"/>
      <c r="BF61" s="230" t="s">
        <v>419</v>
      </c>
      <c r="BG61" s="230"/>
      <c r="BH61" s="230"/>
      <c r="BI61" s="230"/>
      <c r="BJ61" s="230"/>
      <c r="BK61" s="230"/>
      <c r="BL61" s="230"/>
      <c r="BM61" s="230"/>
      <c r="BN61" s="230" t="s">
        <v>544</v>
      </c>
      <c r="BO61" s="230"/>
      <c r="BP61" s="230"/>
      <c r="BQ61" s="230"/>
      <c r="BR61" s="230"/>
      <c r="BS61" s="230"/>
      <c r="BT61" s="230" t="s">
        <v>36</v>
      </c>
      <c r="BU61" s="230"/>
      <c r="BV61" s="230" t="s">
        <v>544</v>
      </c>
      <c r="BW61" s="230" t="s">
        <v>2442</v>
      </c>
      <c r="BX61" s="230"/>
      <c r="BY61" s="230"/>
      <c r="BZ61" s="230"/>
      <c r="CA61" s="230" t="s">
        <v>419</v>
      </c>
      <c r="CB61" s="230"/>
      <c r="CC61" s="230" t="s">
        <v>2443</v>
      </c>
      <c r="CD61" s="230"/>
      <c r="CE61" s="230" t="s">
        <v>111</v>
      </c>
      <c r="CF61" s="230" t="s">
        <v>419</v>
      </c>
      <c r="CG61" s="230"/>
      <c r="CH61" s="230"/>
      <c r="CI61" s="230"/>
      <c r="CJ61" s="230" t="s">
        <v>947</v>
      </c>
      <c r="CK61" s="230"/>
      <c r="CL61" s="230" t="s">
        <v>2442</v>
      </c>
      <c r="CM61" s="230"/>
      <c r="CN61" s="230"/>
      <c r="CO61" s="230" t="s">
        <v>419</v>
      </c>
      <c r="CP61" s="230"/>
      <c r="CQ61" s="230"/>
      <c r="CR61" s="230"/>
      <c r="CS61" s="230"/>
      <c r="CT61" s="230"/>
      <c r="CU61" s="230"/>
      <c r="CV61" s="230"/>
      <c r="CW61" s="230" t="s">
        <v>2443</v>
      </c>
      <c r="CX61" s="230" t="s">
        <v>2442</v>
      </c>
      <c r="CY61" s="230"/>
      <c r="CZ61" s="230" t="s">
        <v>365</v>
      </c>
      <c r="DA61" s="230"/>
      <c r="DB61" s="230"/>
      <c r="DC61" s="230"/>
      <c r="DD61" s="230" t="s">
        <v>419</v>
      </c>
      <c r="DE61" s="230"/>
      <c r="DF61" s="230"/>
      <c r="DG61" s="230" t="s">
        <v>365</v>
      </c>
      <c r="DH61" s="230"/>
      <c r="DI61" s="230" t="s">
        <v>930</v>
      </c>
      <c r="DJ61" s="230"/>
      <c r="DK61" s="230" t="s">
        <v>623</v>
      </c>
      <c r="DL61" s="230" t="s">
        <v>365</v>
      </c>
      <c r="DM61" s="230"/>
      <c r="DN61" s="230"/>
      <c r="DO61" s="230"/>
      <c r="DP61" s="230" t="s">
        <v>623</v>
      </c>
      <c r="DQ61" s="230" t="s">
        <v>365</v>
      </c>
      <c r="DR61" s="230" t="s">
        <v>623</v>
      </c>
      <c r="DS61" s="230" t="s">
        <v>365</v>
      </c>
      <c r="DT61" s="230"/>
      <c r="DU61" s="230"/>
      <c r="DV61" s="230"/>
      <c r="DW61" s="230" t="s">
        <v>419</v>
      </c>
      <c r="DX61" s="230" t="s">
        <v>623</v>
      </c>
      <c r="DY61" s="230" t="s">
        <v>419</v>
      </c>
      <c r="DZ61" s="230"/>
      <c r="EA61" s="230"/>
      <c r="EB61" s="230"/>
      <c r="EC61" s="230"/>
      <c r="ED61" s="230"/>
      <c r="EE61" s="230" t="s">
        <v>544</v>
      </c>
      <c r="EF61" s="230"/>
      <c r="EG61" s="230" t="s">
        <v>365</v>
      </c>
      <c r="EH61" s="230" t="s">
        <v>544</v>
      </c>
      <c r="EI61" s="230" t="s">
        <v>2444</v>
      </c>
      <c r="EJ61" s="230" t="s">
        <v>623</v>
      </c>
      <c r="EK61" s="230" t="s">
        <v>419</v>
      </c>
      <c r="EL61" s="230"/>
      <c r="EM61" s="230"/>
      <c r="EN61" s="230"/>
      <c r="EO61" s="230"/>
      <c r="EP61" s="230"/>
      <c r="EQ61" s="230"/>
      <c r="ER61" s="230"/>
      <c r="ES61" s="230"/>
      <c r="ET61" s="230" t="s">
        <v>925</v>
      </c>
      <c r="EU61" s="230"/>
      <c r="EV61" s="230"/>
      <c r="EW61" s="230" t="s">
        <v>419</v>
      </c>
      <c r="EX61" s="230"/>
      <c r="EY61" s="230"/>
      <c r="EZ61" s="230"/>
      <c r="FA61" s="230"/>
      <c r="FB61" s="230"/>
      <c r="FC61" s="230"/>
      <c r="FD61" s="230"/>
      <c r="FE61" s="230"/>
      <c r="FF61" s="230"/>
      <c r="FG61" s="230" t="s">
        <v>937</v>
      </c>
      <c r="FH61" s="230"/>
      <c r="FI61" s="230"/>
      <c r="FJ61" s="230" t="s">
        <v>419</v>
      </c>
      <c r="FK61" s="230"/>
      <c r="FL61" s="230"/>
      <c r="FM61" s="230"/>
      <c r="FN61" s="230"/>
      <c r="FO61" s="230"/>
      <c r="FP61" s="230" t="s">
        <v>2441</v>
      </c>
      <c r="FQ61" s="230" t="s">
        <v>79</v>
      </c>
      <c r="FR61" s="230"/>
      <c r="FS61" s="230"/>
      <c r="FT61" s="230"/>
      <c r="FU61" s="230"/>
      <c r="FV61" s="230"/>
      <c r="FW61" s="230" t="s">
        <v>2443</v>
      </c>
      <c r="FX61" s="230" t="s">
        <v>666</v>
      </c>
      <c r="FY61" s="230"/>
      <c r="FZ61" s="230"/>
      <c r="GA61" s="230" t="s">
        <v>623</v>
      </c>
      <c r="GB61" s="230" t="s">
        <v>243</v>
      </c>
      <c r="GC61" s="230" t="s">
        <v>2441</v>
      </c>
      <c r="GD61" s="230" t="s">
        <v>419</v>
      </c>
      <c r="GE61" s="230" t="s">
        <v>203</v>
      </c>
      <c r="GF61" s="230" t="s">
        <v>2441</v>
      </c>
      <c r="GG61" s="230" t="s">
        <v>243</v>
      </c>
      <c r="GH61" s="230" t="s">
        <v>419</v>
      </c>
      <c r="GI61" s="230" t="s">
        <v>2441</v>
      </c>
      <c r="GJ61" s="230" t="s">
        <v>419</v>
      </c>
      <c r="GK61" s="230"/>
      <c r="GL61" s="230" t="s">
        <v>2445</v>
      </c>
      <c r="GM61" s="230" t="s">
        <v>419</v>
      </c>
      <c r="GN61" s="230" t="s">
        <v>79</v>
      </c>
      <c r="GO61" s="230" t="s">
        <v>419</v>
      </c>
      <c r="GP61" s="230"/>
      <c r="GQ61" s="230"/>
      <c r="GR61" s="230" t="s">
        <v>371</v>
      </c>
      <c r="GS61" s="230"/>
      <c r="GT61" s="230" t="s">
        <v>2441</v>
      </c>
      <c r="GU61" s="230"/>
      <c r="GV61" s="230" t="s">
        <v>419</v>
      </c>
      <c r="GW61" s="230" t="s">
        <v>2441</v>
      </c>
      <c r="GX61" s="230" t="s">
        <v>627</v>
      </c>
      <c r="GY61" s="230" t="s">
        <v>419</v>
      </c>
      <c r="GZ61" s="230"/>
      <c r="HA61" s="230" t="s">
        <v>627</v>
      </c>
      <c r="HB61" s="230" t="s">
        <v>544</v>
      </c>
      <c r="HC61" s="230"/>
      <c r="HD61" s="230"/>
      <c r="HE61" s="230"/>
      <c r="HF61" s="230"/>
      <c r="HG61" s="230"/>
      <c r="HH61" s="230"/>
      <c r="HI61" s="230"/>
      <c r="HJ61" s="230"/>
      <c r="HK61" s="230"/>
      <c r="HL61" s="230"/>
      <c r="HM61" s="230" t="s">
        <v>2446</v>
      </c>
      <c r="HN61" s="230"/>
      <c r="HO61" s="230" t="s">
        <v>544</v>
      </c>
      <c r="HP61" s="230"/>
      <c r="HQ61" s="230" t="s">
        <v>509</v>
      </c>
      <c r="HR61" s="230"/>
      <c r="HS61" s="230" t="s">
        <v>544</v>
      </c>
      <c r="HT61" s="230"/>
      <c r="HU61" s="230" t="s">
        <v>379</v>
      </c>
      <c r="HV61" s="230"/>
      <c r="HW61" s="230" t="s">
        <v>2447</v>
      </c>
      <c r="HX61" s="230"/>
      <c r="HY61" s="230" t="s">
        <v>379</v>
      </c>
      <c r="HZ61" s="230" t="s">
        <v>419</v>
      </c>
      <c r="IA61" s="230" t="s">
        <v>226</v>
      </c>
      <c r="IB61" s="230" t="s">
        <v>143</v>
      </c>
      <c r="IC61" s="230"/>
      <c r="ID61" s="230" t="s">
        <v>509</v>
      </c>
      <c r="IE61" s="230"/>
      <c r="IF61" s="230"/>
      <c r="IG61" s="230"/>
      <c r="IH61" s="230" t="s">
        <v>143</v>
      </c>
      <c r="II61" s="230"/>
      <c r="IJ61" s="230" t="s">
        <v>544</v>
      </c>
      <c r="IK61" s="230" t="s">
        <v>226</v>
      </c>
      <c r="IL61" s="230" t="s">
        <v>544</v>
      </c>
      <c r="IM61" s="230" t="s">
        <v>226</v>
      </c>
      <c r="IN61" s="230"/>
      <c r="IO61" s="230"/>
      <c r="IP61" s="230"/>
      <c r="IQ61" s="230"/>
      <c r="IR61" s="230" t="s">
        <v>544</v>
      </c>
      <c r="IS61" s="230" t="s">
        <v>2444</v>
      </c>
      <c r="IT61" s="230" t="s">
        <v>379</v>
      </c>
      <c r="IU61" s="230"/>
      <c r="IV61" s="230" t="s">
        <v>226</v>
      </c>
      <c r="IW61" s="230" t="s">
        <v>544</v>
      </c>
      <c r="IX61" s="230"/>
      <c r="IY61" s="230"/>
      <c r="IZ61" s="230"/>
      <c r="JA61" s="230" t="s">
        <v>419</v>
      </c>
      <c r="JB61" s="230" t="s">
        <v>969</v>
      </c>
      <c r="JC61" s="230" t="s">
        <v>419</v>
      </c>
      <c r="JD61" s="230" t="s">
        <v>128</v>
      </c>
      <c r="JE61" s="230"/>
      <c r="JF61" s="230" t="s">
        <v>419</v>
      </c>
      <c r="JG61" s="230"/>
      <c r="JH61" s="230"/>
      <c r="JI61" s="230"/>
      <c r="JJ61" s="230"/>
      <c r="JK61" s="230"/>
      <c r="JL61" s="230" t="s">
        <v>2447</v>
      </c>
      <c r="JM61" s="230" t="s">
        <v>203</v>
      </c>
      <c r="JN61" s="230"/>
      <c r="JO61" s="230" t="s">
        <v>964</v>
      </c>
      <c r="JP61" s="230"/>
      <c r="JQ61" s="230" t="s">
        <v>966</v>
      </c>
      <c r="JR61" s="230"/>
      <c r="JS61" s="230"/>
      <c r="JT61" s="230" t="s">
        <v>419</v>
      </c>
      <c r="JU61" s="230" t="s">
        <v>509</v>
      </c>
      <c r="JV61" s="230" t="s">
        <v>618</v>
      </c>
      <c r="JW61" s="230" t="s">
        <v>2448</v>
      </c>
      <c r="JX61" s="230"/>
      <c r="JY61" s="230" t="s">
        <v>544</v>
      </c>
      <c r="JZ61" s="230"/>
      <c r="KA61" s="230"/>
      <c r="KB61" s="230"/>
      <c r="KC61" s="230"/>
      <c r="KD61" s="230"/>
      <c r="KE61" s="230"/>
      <c r="KF61" s="230" t="s">
        <v>509</v>
      </c>
      <c r="KG61" s="230"/>
      <c r="KH61" s="230" t="s">
        <v>544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2453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1797</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1798</v>
      </c>
      <c r="B6" s="229"/>
      <c r="C6" s="160" t="s">
        <v>2454</v>
      </c>
      <c r="D6" s="160" t="s">
        <v>2455</v>
      </c>
      <c r="E6" s="160" t="s">
        <v>2456</v>
      </c>
      <c r="F6" s="160" t="s">
        <v>2457</v>
      </c>
      <c r="G6" s="160" t="s">
        <v>2458</v>
      </c>
      <c r="H6" s="160" t="s">
        <v>2459</v>
      </c>
      <c r="I6" s="160" t="s">
        <v>2460</v>
      </c>
      <c r="J6" s="160"/>
      <c r="K6" s="160" t="s">
        <v>2461</v>
      </c>
      <c r="L6" s="160" t="s">
        <v>2462</v>
      </c>
      <c r="M6" s="160" t="s">
        <v>2463</v>
      </c>
      <c r="N6" s="160" t="s">
        <v>2464</v>
      </c>
      <c r="O6" s="160" t="s">
        <v>2465</v>
      </c>
      <c r="P6" s="160" t="s">
        <v>2466</v>
      </c>
      <c r="Q6" s="160" t="s">
        <v>2467</v>
      </c>
      <c r="R6" s="160" t="s">
        <v>2468</v>
      </c>
      <c r="S6" s="160" t="s">
        <v>2469</v>
      </c>
      <c r="T6" s="160" t="s">
        <v>2470</v>
      </c>
      <c r="U6" s="160" t="s">
        <v>2471</v>
      </c>
      <c r="V6" s="160" t="s">
        <v>2472</v>
      </c>
      <c r="W6" s="160" t="s">
        <v>2473</v>
      </c>
      <c r="X6" s="160" t="s">
        <v>2474</v>
      </c>
      <c r="Y6" s="160" t="s">
        <v>2475</v>
      </c>
      <c r="Z6" s="160" t="s">
        <v>2476</v>
      </c>
      <c r="AA6" s="160" t="s">
        <v>2477</v>
      </c>
      <c r="AB6" s="160" t="s">
        <v>2478</v>
      </c>
      <c r="AC6" s="160" t="s">
        <v>2479</v>
      </c>
      <c r="AD6" s="160" t="s">
        <v>2480</v>
      </c>
      <c r="AE6" s="160" t="s">
        <v>2481</v>
      </c>
      <c r="AF6" s="160" t="s">
        <v>2482</v>
      </c>
      <c r="AG6" s="160" t="s">
        <v>2483</v>
      </c>
      <c r="AH6" s="160" t="s">
        <v>2484</v>
      </c>
      <c r="AI6" s="160" t="s">
        <v>2485</v>
      </c>
      <c r="AJ6" s="160" t="s">
        <v>2486</v>
      </c>
      <c r="AK6" s="160" t="s">
        <v>2487</v>
      </c>
      <c r="AL6" s="160" t="s">
        <v>2488</v>
      </c>
      <c r="AM6" s="160" t="s">
        <v>2489</v>
      </c>
      <c r="AN6" s="160" t="s">
        <v>2490</v>
      </c>
      <c r="AO6" s="160" t="s">
        <v>2491</v>
      </c>
      <c r="AP6" s="160" t="s">
        <v>2492</v>
      </c>
      <c r="AQ6" s="160" t="s">
        <v>2493</v>
      </c>
      <c r="AR6" s="160" t="s">
        <v>2494</v>
      </c>
      <c r="AS6" s="160" t="s">
        <v>2495</v>
      </c>
      <c r="AT6" s="160" t="s">
        <v>2496</v>
      </c>
      <c r="AU6" s="160" t="s">
        <v>2497</v>
      </c>
      <c r="AV6" s="160" t="s">
        <v>2498</v>
      </c>
      <c r="AW6" s="160" t="s">
        <v>2499</v>
      </c>
      <c r="AX6" s="160" t="s">
        <v>2500</v>
      </c>
      <c r="AY6" s="160" t="s">
        <v>2501</v>
      </c>
      <c r="AZ6" s="160" t="s">
        <v>2502</v>
      </c>
      <c r="BA6" s="160" t="s">
        <v>2503</v>
      </c>
      <c r="BB6" s="160" t="s">
        <v>2504</v>
      </c>
      <c r="BC6" s="160" t="s">
        <v>2505</v>
      </c>
      <c r="BD6" s="160" t="s">
        <v>2506</v>
      </c>
      <c r="BE6" s="160" t="s">
        <v>2507</v>
      </c>
      <c r="BF6" s="160" t="s">
        <v>2508</v>
      </c>
      <c r="BG6" s="160" t="s">
        <v>2509</v>
      </c>
      <c r="BH6" s="160" t="s">
        <v>2510</v>
      </c>
      <c r="BI6" s="160" t="s">
        <v>2511</v>
      </c>
      <c r="BJ6" s="160" t="s">
        <v>2512</v>
      </c>
      <c r="BK6" s="160" t="s">
        <v>2513</v>
      </c>
      <c r="BL6" s="160" t="s">
        <v>2514</v>
      </c>
      <c r="BM6" s="160" t="s">
        <v>2515</v>
      </c>
      <c r="BN6" s="160" t="s">
        <v>2516</v>
      </c>
      <c r="BO6" s="160" t="s">
        <v>2517</v>
      </c>
      <c r="BP6" s="160" t="s">
        <v>2518</v>
      </c>
      <c r="BQ6" s="160" t="s">
        <v>2519</v>
      </c>
      <c r="BR6" s="160" t="s">
        <v>2520</v>
      </c>
      <c r="BS6" s="160" t="s">
        <v>2521</v>
      </c>
      <c r="BT6" s="160"/>
      <c r="BU6" s="160"/>
      <c r="BV6" s="160" t="s">
        <v>2522</v>
      </c>
      <c r="BW6" s="160" t="s">
        <v>2523</v>
      </c>
      <c r="BX6" s="160" t="s">
        <v>2524</v>
      </c>
      <c r="BY6" s="160" t="s">
        <v>2525</v>
      </c>
      <c r="BZ6" s="160" t="s">
        <v>2526</v>
      </c>
      <c r="CA6" s="160" t="s">
        <v>2527</v>
      </c>
      <c r="CB6" s="160" t="s">
        <v>2528</v>
      </c>
      <c r="CC6" s="160" t="s">
        <v>2529</v>
      </c>
      <c r="CD6" s="160" t="s">
        <v>2530</v>
      </c>
      <c r="CE6" s="160" t="s">
        <v>2531</v>
      </c>
      <c r="CF6" s="160" t="s">
        <v>2532</v>
      </c>
      <c r="CG6" s="160" t="s">
        <v>2533</v>
      </c>
      <c r="CH6" s="160" t="s">
        <v>1882</v>
      </c>
      <c r="CI6" s="160" t="s">
        <v>2534</v>
      </c>
      <c r="CJ6" s="160" t="s">
        <v>2535</v>
      </c>
      <c r="CK6" s="160" t="s">
        <v>2536</v>
      </c>
      <c r="CL6" s="160" t="s">
        <v>2537</v>
      </c>
      <c r="CM6" s="160" t="s">
        <v>2538</v>
      </c>
      <c r="CN6" s="160" t="s">
        <v>2539</v>
      </c>
      <c r="CO6" s="160" t="s">
        <v>2540</v>
      </c>
      <c r="CP6" s="160" t="s">
        <v>2541</v>
      </c>
      <c r="CQ6" s="160" t="s">
        <v>2542</v>
      </c>
      <c r="CR6" s="160" t="s">
        <v>2543</v>
      </c>
      <c r="CS6" s="160" t="s">
        <v>2544</v>
      </c>
      <c r="CT6" s="160" t="s">
        <v>2545</v>
      </c>
      <c r="CU6" s="160" t="s">
        <v>2546</v>
      </c>
      <c r="CV6" s="160" t="s">
        <v>2547</v>
      </c>
      <c r="CW6" s="160" t="s">
        <v>2548</v>
      </c>
      <c r="CX6" s="160" t="s">
        <v>2549</v>
      </c>
      <c r="CY6" s="160" t="s">
        <v>2550</v>
      </c>
      <c r="CZ6" s="160" t="s">
        <v>2551</v>
      </c>
      <c r="DA6" s="160" t="s">
        <v>2552</v>
      </c>
      <c r="DB6" s="160" t="s">
        <v>2553</v>
      </c>
      <c r="DC6" s="160" t="s">
        <v>2554</v>
      </c>
      <c r="DD6" s="160" t="s">
        <v>2555</v>
      </c>
      <c r="DE6" s="160" t="s">
        <v>2556</v>
      </c>
      <c r="DF6" s="160" t="s">
        <v>2557</v>
      </c>
      <c r="DG6" s="160" t="s">
        <v>2558</v>
      </c>
      <c r="DH6" s="160" t="s">
        <v>2559</v>
      </c>
      <c r="DI6" s="160" t="s">
        <v>2560</v>
      </c>
      <c r="DJ6" s="160" t="s">
        <v>2561</v>
      </c>
      <c r="DK6" s="160" t="s">
        <v>2562</v>
      </c>
      <c r="DL6" s="160" t="s">
        <v>2563</v>
      </c>
      <c r="DM6" s="160" t="s">
        <v>2564</v>
      </c>
      <c r="DN6" s="160" t="s">
        <v>2565</v>
      </c>
      <c r="DO6" s="160" t="s">
        <v>2566</v>
      </c>
      <c r="DP6" s="160" t="s">
        <v>2567</v>
      </c>
      <c r="DQ6" s="160" t="s">
        <v>2568</v>
      </c>
      <c r="DR6" s="160" t="s">
        <v>2569</v>
      </c>
      <c r="DS6" s="160" t="s">
        <v>2570</v>
      </c>
      <c r="DT6" s="160" t="s">
        <v>2571</v>
      </c>
      <c r="DU6" s="160" t="s">
        <v>2572</v>
      </c>
      <c r="DV6" s="160" t="s">
        <v>2573</v>
      </c>
      <c r="DW6" s="160" t="s">
        <v>2574</v>
      </c>
      <c r="DX6" s="160" t="s">
        <v>2575</v>
      </c>
      <c r="DY6" s="160" t="s">
        <v>2576</v>
      </c>
      <c r="DZ6" s="160" t="s">
        <v>2577</v>
      </c>
      <c r="EA6" s="160" t="s">
        <v>2578</v>
      </c>
      <c r="EB6" s="160" t="s">
        <v>2579</v>
      </c>
      <c r="EC6" s="160" t="s">
        <v>2580</v>
      </c>
      <c r="ED6" s="160" t="s">
        <v>2581</v>
      </c>
      <c r="EE6" s="160" t="s">
        <v>2582</v>
      </c>
      <c r="EF6" s="160" t="s">
        <v>2583</v>
      </c>
      <c r="EG6" s="160" t="s">
        <v>2584</v>
      </c>
      <c r="EH6" s="160" t="s">
        <v>2585</v>
      </c>
      <c r="EI6" s="160" t="s">
        <v>2586</v>
      </c>
      <c r="EJ6" s="160" t="s">
        <v>2587</v>
      </c>
      <c r="EK6" s="160" t="s">
        <v>2588</v>
      </c>
      <c r="EL6" s="160" t="s">
        <v>2589</v>
      </c>
      <c r="EM6" s="160" t="s">
        <v>2590</v>
      </c>
      <c r="EN6" s="160" t="s">
        <v>2591</v>
      </c>
      <c r="EO6" s="160" t="s">
        <v>2592</v>
      </c>
      <c r="EP6" s="160" t="s">
        <v>2593</v>
      </c>
      <c r="EQ6" s="160" t="s">
        <v>2594</v>
      </c>
      <c r="ER6" s="160" t="s">
        <v>2595</v>
      </c>
      <c r="ES6" s="160" t="s">
        <v>2596</v>
      </c>
      <c r="ET6" s="160" t="s">
        <v>2597</v>
      </c>
      <c r="EU6" s="160" t="s">
        <v>2598</v>
      </c>
      <c r="EV6" s="160" t="s">
        <v>2599</v>
      </c>
      <c r="EW6" s="160" t="s">
        <v>2600</v>
      </c>
      <c r="EX6" s="160" t="s">
        <v>2601</v>
      </c>
      <c r="EY6" s="160" t="s">
        <v>2602</v>
      </c>
      <c r="EZ6" s="160" t="s">
        <v>2603</v>
      </c>
      <c r="FA6" s="160" t="s">
        <v>2604</v>
      </c>
      <c r="FB6" s="160" t="s">
        <v>2605</v>
      </c>
      <c r="FC6" s="160" t="s">
        <v>2606</v>
      </c>
      <c r="FD6" s="160" t="s">
        <v>2607</v>
      </c>
      <c r="FE6" s="160" t="s">
        <v>2608</v>
      </c>
      <c r="FF6" s="160" t="s">
        <v>2609</v>
      </c>
      <c r="FG6" s="160" t="s">
        <v>2610</v>
      </c>
      <c r="FH6" s="160" t="s">
        <v>2611</v>
      </c>
      <c r="FI6" s="160" t="s">
        <v>2612</v>
      </c>
      <c r="FJ6" s="160" t="s">
        <v>2613</v>
      </c>
      <c r="FK6" s="160" t="s">
        <v>2614</v>
      </c>
      <c r="FL6" s="160" t="s">
        <v>2615</v>
      </c>
      <c r="FM6" s="160" t="s">
        <v>2616</v>
      </c>
      <c r="FN6" s="160" t="s">
        <v>2617</v>
      </c>
      <c r="FO6" s="160" t="s">
        <v>2618</v>
      </c>
      <c r="FP6" s="160" t="s">
        <v>2619</v>
      </c>
      <c r="FQ6" s="160" t="s">
        <v>2620</v>
      </c>
      <c r="FR6" s="160" t="s">
        <v>2621</v>
      </c>
      <c r="FS6" s="160" t="s">
        <v>2622</v>
      </c>
      <c r="FT6" s="160" t="s">
        <v>2623</v>
      </c>
      <c r="FU6" s="160" t="s">
        <v>2624</v>
      </c>
      <c r="FV6" s="160" t="s">
        <v>2625</v>
      </c>
      <c r="FW6" s="160" t="s">
        <v>2626</v>
      </c>
      <c r="FX6" s="160" t="s">
        <v>2627</v>
      </c>
      <c r="FY6" s="160" t="s">
        <v>2628</v>
      </c>
      <c r="FZ6" s="160" t="s">
        <v>2629</v>
      </c>
      <c r="GA6" s="160" t="s">
        <v>2630</v>
      </c>
      <c r="GB6" s="160" t="s">
        <v>2631</v>
      </c>
      <c r="GC6" s="160" t="s">
        <v>2632</v>
      </c>
      <c r="GD6" s="160" t="s">
        <v>2633</v>
      </c>
      <c r="GE6" s="160" t="s">
        <v>2634</v>
      </c>
      <c r="GF6" s="160" t="s">
        <v>2635</v>
      </c>
      <c r="GG6" s="160" t="s">
        <v>2636</v>
      </c>
      <c r="GH6" s="160" t="s">
        <v>2637</v>
      </c>
      <c r="GI6" s="160" t="s">
        <v>2638</v>
      </c>
      <c r="GJ6" s="160" t="s">
        <v>2639</v>
      </c>
      <c r="GK6" s="160" t="s">
        <v>2640</v>
      </c>
      <c r="GL6" s="160" t="s">
        <v>2641</v>
      </c>
      <c r="GM6" s="160"/>
      <c r="GN6" s="160" t="s">
        <v>2642</v>
      </c>
      <c r="GO6" s="160" t="s">
        <v>2643</v>
      </c>
      <c r="GP6" s="160" t="s">
        <v>2644</v>
      </c>
      <c r="GQ6" s="160" t="s">
        <v>2645</v>
      </c>
      <c r="GR6" s="160" t="s">
        <v>2646</v>
      </c>
      <c r="GS6" s="160" t="s">
        <v>2647</v>
      </c>
      <c r="GT6" s="160" t="s">
        <v>2648</v>
      </c>
      <c r="GU6" s="160" t="s">
        <v>2649</v>
      </c>
      <c r="GV6" s="160" t="s">
        <v>2650</v>
      </c>
      <c r="GW6" s="160" t="s">
        <v>2651</v>
      </c>
      <c r="GX6" s="160" t="s">
        <v>2652</v>
      </c>
      <c r="GY6" s="160" t="s">
        <v>2653</v>
      </c>
      <c r="GZ6" s="160" t="s">
        <v>2654</v>
      </c>
      <c r="HA6" s="160" t="s">
        <v>2655</v>
      </c>
      <c r="HB6" s="160" t="s">
        <v>2656</v>
      </c>
      <c r="HC6" s="160" t="s">
        <v>2657</v>
      </c>
      <c r="HD6" s="160" t="s">
        <v>2658</v>
      </c>
      <c r="HE6" s="160" t="s">
        <v>2659</v>
      </c>
      <c r="HF6" s="160" t="s">
        <v>2660</v>
      </c>
      <c r="HG6" s="160" t="s">
        <v>2661</v>
      </c>
      <c r="HH6" s="160" t="s">
        <v>2662</v>
      </c>
      <c r="HI6" s="160" t="s">
        <v>2663</v>
      </c>
      <c r="HJ6" s="160" t="s">
        <v>2664</v>
      </c>
      <c r="HK6" s="160" t="s">
        <v>2665</v>
      </c>
      <c r="HL6" s="160" t="s">
        <v>2666</v>
      </c>
      <c r="HM6" s="160" t="s">
        <v>2667</v>
      </c>
      <c r="HN6" s="160" t="s">
        <v>2668</v>
      </c>
      <c r="HO6" s="160" t="s">
        <v>2669</v>
      </c>
      <c r="HP6" s="160" t="s">
        <v>2670</v>
      </c>
      <c r="HQ6" s="160" t="s">
        <v>2671</v>
      </c>
      <c r="HR6" s="160" t="s">
        <v>2672</v>
      </c>
      <c r="HS6" s="160" t="s">
        <v>2673</v>
      </c>
      <c r="HT6" s="160" t="s">
        <v>2674</v>
      </c>
      <c r="HU6" s="160" t="s">
        <v>2675</v>
      </c>
      <c r="HV6" s="160" t="s">
        <v>2676</v>
      </c>
      <c r="HW6" s="160" t="s">
        <v>2677</v>
      </c>
      <c r="HX6" s="160" t="s">
        <v>2678</v>
      </c>
      <c r="HY6" s="160" t="s">
        <v>2679</v>
      </c>
      <c r="HZ6" s="160" t="s">
        <v>2680</v>
      </c>
      <c r="IA6" s="160" t="s">
        <v>2681</v>
      </c>
      <c r="IB6" s="160" t="s">
        <v>2682</v>
      </c>
      <c r="IC6" s="160" t="s">
        <v>2683</v>
      </c>
      <c r="ID6" s="160" t="s">
        <v>2684</v>
      </c>
      <c r="IE6" s="160" t="s">
        <v>2685</v>
      </c>
      <c r="IF6" s="160" t="s">
        <v>2686</v>
      </c>
      <c r="IG6" s="160" t="s">
        <v>2687</v>
      </c>
      <c r="IH6" s="160" t="s">
        <v>2688</v>
      </c>
      <c r="II6" s="160" t="s">
        <v>2689</v>
      </c>
      <c r="IJ6" s="160" t="s">
        <v>2690</v>
      </c>
      <c r="IK6" s="160" t="s">
        <v>2691</v>
      </c>
      <c r="IL6" s="160" t="s">
        <v>2692</v>
      </c>
      <c r="IM6" s="160" t="s">
        <v>2693</v>
      </c>
      <c r="IN6" s="160" t="s">
        <v>2694</v>
      </c>
      <c r="IO6" s="160" t="s">
        <v>2695</v>
      </c>
      <c r="IP6" s="160" t="s">
        <v>2696</v>
      </c>
      <c r="IQ6" s="160" t="s">
        <v>2697</v>
      </c>
      <c r="IR6" s="160" t="s">
        <v>2698</v>
      </c>
      <c r="IS6" s="160" t="s">
        <v>2699</v>
      </c>
      <c r="IT6" s="160" t="s">
        <v>2700</v>
      </c>
      <c r="IU6" s="160" t="s">
        <v>2701</v>
      </c>
      <c r="IV6" s="160" t="s">
        <v>2702</v>
      </c>
      <c r="IW6" s="160" t="s">
        <v>2703</v>
      </c>
      <c r="IX6" s="160" t="s">
        <v>2704</v>
      </c>
      <c r="IY6" s="160" t="s">
        <v>2705</v>
      </c>
      <c r="IZ6" s="160" t="s">
        <v>2706</v>
      </c>
      <c r="JA6" s="160" t="s">
        <v>2707</v>
      </c>
      <c r="JB6" s="160" t="s">
        <v>2708</v>
      </c>
      <c r="JC6" s="160" t="s">
        <v>2709</v>
      </c>
      <c r="JD6" s="160" t="s">
        <v>2710</v>
      </c>
      <c r="JE6" s="160" t="s">
        <v>2711</v>
      </c>
      <c r="JF6" s="160" t="s">
        <v>2712</v>
      </c>
      <c r="JG6" s="160" t="s">
        <v>2713</v>
      </c>
      <c r="JH6" s="160" t="s">
        <v>2714</v>
      </c>
      <c r="JI6" s="160" t="s">
        <v>2715</v>
      </c>
      <c r="JJ6" s="160" t="s">
        <v>2716</v>
      </c>
      <c r="JK6" s="160" t="s">
        <v>2717</v>
      </c>
      <c r="JL6" s="160" t="s">
        <v>2718</v>
      </c>
      <c r="JM6" s="160" t="s">
        <v>2719</v>
      </c>
      <c r="JN6" s="160" t="s">
        <v>2720</v>
      </c>
      <c r="JO6" s="160" t="s">
        <v>2721</v>
      </c>
      <c r="JP6" s="160" t="s">
        <v>2722</v>
      </c>
      <c r="JQ6" s="160" t="s">
        <v>2723</v>
      </c>
      <c r="JR6" s="160" t="s">
        <v>2724</v>
      </c>
      <c r="JS6" s="160" t="s">
        <v>2725</v>
      </c>
      <c r="JT6" s="160" t="s">
        <v>2726</v>
      </c>
      <c r="JU6" s="160" t="s">
        <v>2727</v>
      </c>
      <c r="JV6" s="160" t="s">
        <v>2728</v>
      </c>
      <c r="JW6" s="160" t="s">
        <v>2729</v>
      </c>
      <c r="JX6" s="160" t="s">
        <v>2730</v>
      </c>
      <c r="JY6" s="160" t="s">
        <v>2731</v>
      </c>
      <c r="JZ6" s="160" t="s">
        <v>2732</v>
      </c>
      <c r="KA6" s="160" t="s">
        <v>2733</v>
      </c>
      <c r="KB6" s="160" t="s">
        <v>2734</v>
      </c>
      <c r="KC6" s="160" t="s">
        <v>2735</v>
      </c>
      <c r="KD6" s="160" t="s">
        <v>2736</v>
      </c>
      <c r="KE6" s="160" t="s">
        <v>2737</v>
      </c>
      <c r="KF6" s="160" t="s">
        <v>2738</v>
      </c>
      <c r="KG6" s="160" t="s">
        <v>2739</v>
      </c>
      <c r="KH6" s="160" t="s">
        <v>2740</v>
      </c>
      <c r="KI6" s="160" t="s">
        <v>2741</v>
      </c>
    </row>
    <row r="7" spans="1:295" ht="27" customHeight="1" x14ac:dyDescent="0.3">
      <c r="A7" s="229" t="s">
        <v>295</v>
      </c>
      <c r="B7" s="229"/>
      <c r="C7" s="230" t="s">
        <v>2092</v>
      </c>
      <c r="D7" s="230"/>
      <c r="E7" s="230"/>
      <c r="F7" s="230" t="s">
        <v>2093</v>
      </c>
      <c r="G7" s="230" t="s">
        <v>2094</v>
      </c>
      <c r="H7" s="230"/>
      <c r="I7" s="230"/>
      <c r="J7" s="230"/>
      <c r="K7" s="230" t="s">
        <v>2095</v>
      </c>
      <c r="L7" s="230"/>
      <c r="M7" s="230"/>
      <c r="N7" s="230" t="s">
        <v>2096</v>
      </c>
      <c r="O7" s="230" t="s">
        <v>2097</v>
      </c>
      <c r="P7" s="230"/>
      <c r="Q7" s="230" t="s">
        <v>2098</v>
      </c>
      <c r="R7" s="230"/>
      <c r="S7" s="230" t="s">
        <v>2099</v>
      </c>
      <c r="T7" s="230"/>
      <c r="U7" s="230" t="s">
        <v>2100</v>
      </c>
      <c r="V7" s="230"/>
      <c r="W7" s="230"/>
      <c r="X7" s="230" t="s">
        <v>2101</v>
      </c>
      <c r="Y7" s="230"/>
      <c r="Z7" s="230"/>
      <c r="AA7" s="230" t="s">
        <v>2102</v>
      </c>
      <c r="AB7" s="230"/>
      <c r="AC7" s="230"/>
      <c r="AD7" s="230"/>
      <c r="AE7" s="230"/>
      <c r="AF7" s="230"/>
      <c r="AG7" s="230"/>
      <c r="AH7" s="230"/>
      <c r="AI7" s="230"/>
      <c r="AJ7" s="230" t="s">
        <v>2103</v>
      </c>
      <c r="AK7" s="230"/>
      <c r="AL7" s="230"/>
      <c r="AM7" s="230" t="s">
        <v>2104</v>
      </c>
      <c r="AN7" s="230"/>
      <c r="AO7" s="230" t="s">
        <v>2105</v>
      </c>
      <c r="AP7" s="230"/>
      <c r="AQ7" s="230" t="s">
        <v>2106</v>
      </c>
      <c r="AR7" s="230"/>
      <c r="AS7" s="230"/>
      <c r="AT7" s="230" t="s">
        <v>2107</v>
      </c>
      <c r="AU7" s="230"/>
      <c r="AV7" s="230" t="s">
        <v>2108</v>
      </c>
      <c r="AW7" s="230"/>
      <c r="AX7" s="230" t="s">
        <v>2107</v>
      </c>
      <c r="AY7" s="230"/>
      <c r="AZ7" s="230"/>
      <c r="BA7" s="230" t="s">
        <v>2109</v>
      </c>
      <c r="BB7" s="230" t="s">
        <v>2110</v>
      </c>
      <c r="BC7" s="230" t="s">
        <v>2111</v>
      </c>
      <c r="BD7" s="230"/>
      <c r="BE7" s="230"/>
      <c r="BF7" s="230" t="s">
        <v>2112</v>
      </c>
      <c r="BG7" s="230"/>
      <c r="BH7" s="230"/>
      <c r="BI7" s="230"/>
      <c r="BJ7" s="230"/>
      <c r="BK7" s="230" t="s">
        <v>2113</v>
      </c>
      <c r="BL7" s="230" t="s">
        <v>2114</v>
      </c>
      <c r="BM7" s="230"/>
      <c r="BN7" s="230" t="s">
        <v>2115</v>
      </c>
      <c r="BO7" s="230"/>
      <c r="BP7" s="230"/>
      <c r="BQ7" s="230" t="s">
        <v>2116</v>
      </c>
      <c r="BR7" s="230"/>
      <c r="BS7" s="230"/>
      <c r="BT7" s="230"/>
      <c r="BU7" s="230" t="s">
        <v>2117</v>
      </c>
      <c r="BV7" s="230" t="s">
        <v>2118</v>
      </c>
      <c r="BW7" s="230" t="s">
        <v>2119</v>
      </c>
      <c r="BX7" s="230"/>
      <c r="BY7" s="230"/>
      <c r="BZ7" s="230"/>
      <c r="CA7" s="230" t="s">
        <v>2120</v>
      </c>
      <c r="CB7" s="230"/>
      <c r="CC7" s="230"/>
      <c r="CD7" s="230"/>
      <c r="CE7" s="230"/>
      <c r="CF7" s="230" t="s">
        <v>2121</v>
      </c>
      <c r="CG7" s="230"/>
      <c r="CH7" s="230"/>
      <c r="CI7" s="230"/>
      <c r="CJ7" s="230" t="s">
        <v>2122</v>
      </c>
      <c r="CK7" s="230"/>
      <c r="CL7" s="230" t="s">
        <v>2123</v>
      </c>
      <c r="CM7" s="230"/>
      <c r="CN7" s="230" t="s">
        <v>2124</v>
      </c>
      <c r="CO7" s="230" t="s">
        <v>2125</v>
      </c>
      <c r="CP7" s="230"/>
      <c r="CQ7" s="230"/>
      <c r="CR7" s="230" t="s">
        <v>2126</v>
      </c>
      <c r="CS7" s="230"/>
      <c r="CT7" s="230"/>
      <c r="CU7" s="230"/>
      <c r="CV7" s="230"/>
      <c r="CW7" s="230" t="s">
        <v>2127</v>
      </c>
      <c r="CX7" s="230" t="s">
        <v>2128</v>
      </c>
      <c r="CY7" s="230"/>
      <c r="CZ7" s="230"/>
      <c r="DA7" s="230"/>
      <c r="DB7" s="230"/>
      <c r="DC7" s="230"/>
      <c r="DD7" s="230" t="s">
        <v>2129</v>
      </c>
      <c r="DE7" s="230"/>
      <c r="DF7" s="230"/>
      <c r="DG7" s="230" t="s">
        <v>2130</v>
      </c>
      <c r="DH7" s="230"/>
      <c r="DI7" s="230" t="s">
        <v>2131</v>
      </c>
      <c r="DJ7" s="230"/>
      <c r="DK7" s="230" t="s">
        <v>2132</v>
      </c>
      <c r="DL7" s="230" t="s">
        <v>2133</v>
      </c>
      <c r="DM7" s="230"/>
      <c r="DN7" s="230"/>
      <c r="DO7" s="230"/>
      <c r="DP7" s="230"/>
      <c r="DQ7" s="230" t="s">
        <v>2134</v>
      </c>
      <c r="DR7" s="230" t="s">
        <v>2135</v>
      </c>
      <c r="DS7" s="230" t="s">
        <v>2136</v>
      </c>
      <c r="DT7" s="230"/>
      <c r="DU7" s="230"/>
      <c r="DV7" s="230"/>
      <c r="DW7" s="230"/>
      <c r="DX7" s="230"/>
      <c r="DY7" s="230"/>
      <c r="DZ7" s="230"/>
      <c r="EA7" s="230" t="s">
        <v>2137</v>
      </c>
      <c r="EB7" s="230" t="s">
        <v>2138</v>
      </c>
      <c r="EC7" s="230"/>
      <c r="ED7" s="230"/>
      <c r="EE7" s="230" t="s">
        <v>2137</v>
      </c>
      <c r="EF7" s="230"/>
      <c r="EG7" s="230" t="s">
        <v>2139</v>
      </c>
      <c r="EH7" s="230" t="s">
        <v>2140</v>
      </c>
      <c r="EI7" s="230"/>
      <c r="EJ7" s="230" t="s">
        <v>2141</v>
      </c>
      <c r="EK7" s="230"/>
      <c r="EL7" s="230"/>
      <c r="EM7" s="230"/>
      <c r="EN7" s="230"/>
      <c r="EO7" s="230"/>
      <c r="EP7" s="230"/>
      <c r="EQ7" s="230"/>
      <c r="ER7" s="230"/>
      <c r="ES7" s="230"/>
      <c r="ET7" s="230" t="s">
        <v>2142</v>
      </c>
      <c r="EU7" s="230" t="s">
        <v>2143</v>
      </c>
      <c r="EV7" s="230" t="s">
        <v>2144</v>
      </c>
      <c r="EW7" s="230" t="s">
        <v>2145</v>
      </c>
      <c r="EX7" s="230" t="s">
        <v>2146</v>
      </c>
      <c r="EY7" s="230" t="s">
        <v>2147</v>
      </c>
      <c r="EZ7" s="230" t="s">
        <v>2148</v>
      </c>
      <c r="FA7" s="230"/>
      <c r="FB7" s="230" t="s">
        <v>2149</v>
      </c>
      <c r="FC7" s="230"/>
      <c r="FD7" s="230" t="s">
        <v>2150</v>
      </c>
      <c r="FE7" s="230"/>
      <c r="FF7" s="230"/>
      <c r="FG7" s="230" t="s">
        <v>2151</v>
      </c>
      <c r="FH7" s="230"/>
      <c r="FI7" s="230"/>
      <c r="FJ7" s="230" t="s">
        <v>2152</v>
      </c>
      <c r="FK7" s="230"/>
      <c r="FL7" s="230"/>
      <c r="FM7" s="230" t="s">
        <v>2153</v>
      </c>
      <c r="FN7" s="230"/>
      <c r="FO7" s="230"/>
      <c r="FP7" s="230" t="s">
        <v>2154</v>
      </c>
      <c r="FQ7" s="230"/>
      <c r="FR7" s="230"/>
      <c r="FS7" s="230" t="s">
        <v>2155</v>
      </c>
      <c r="FT7" s="230" t="s">
        <v>2154</v>
      </c>
      <c r="FU7" s="230"/>
      <c r="FV7" s="230"/>
      <c r="FW7" s="230"/>
      <c r="FX7" s="230" t="s">
        <v>2156</v>
      </c>
      <c r="FY7" s="230" t="s">
        <v>2157</v>
      </c>
      <c r="FZ7" s="230" t="s">
        <v>2158</v>
      </c>
      <c r="GA7" s="230" t="s">
        <v>2159</v>
      </c>
      <c r="GB7" s="230" t="s">
        <v>2160</v>
      </c>
      <c r="GC7" s="230" t="s">
        <v>2161</v>
      </c>
      <c r="GD7" s="230"/>
      <c r="GE7" s="230" t="s">
        <v>2162</v>
      </c>
      <c r="GF7" s="230" t="s">
        <v>2163</v>
      </c>
      <c r="GG7" s="230" t="s">
        <v>2164</v>
      </c>
      <c r="GH7" s="230" t="s">
        <v>2165</v>
      </c>
      <c r="GI7" s="230" t="s">
        <v>2166</v>
      </c>
      <c r="GJ7" s="230"/>
      <c r="GK7" s="230" t="s">
        <v>2165</v>
      </c>
      <c r="GL7" s="230" t="s">
        <v>2167</v>
      </c>
      <c r="GM7" s="230"/>
      <c r="GN7" s="230" t="s">
        <v>2168</v>
      </c>
      <c r="GO7" s="230" t="s">
        <v>2169</v>
      </c>
      <c r="GP7" s="230" t="s">
        <v>2164</v>
      </c>
      <c r="GQ7" s="230"/>
      <c r="GR7" s="230" t="s">
        <v>2170</v>
      </c>
      <c r="GS7" s="230"/>
      <c r="GT7" s="230"/>
      <c r="GU7" s="230" t="s">
        <v>2171</v>
      </c>
      <c r="GV7" s="230" t="s">
        <v>2166</v>
      </c>
      <c r="GW7" s="230"/>
      <c r="GX7" s="230" t="s">
        <v>2172</v>
      </c>
      <c r="GY7" s="230" t="s">
        <v>2173</v>
      </c>
      <c r="GZ7" s="230"/>
      <c r="HA7" s="230" t="s">
        <v>2172</v>
      </c>
      <c r="HB7" s="230" t="s">
        <v>2174</v>
      </c>
      <c r="HC7" s="230"/>
      <c r="HD7" s="230" t="s">
        <v>2175</v>
      </c>
      <c r="HE7" s="230" t="s">
        <v>2176</v>
      </c>
      <c r="HF7" s="230" t="s">
        <v>2177</v>
      </c>
      <c r="HG7" s="230" t="s">
        <v>2178</v>
      </c>
      <c r="HH7" s="230" t="s">
        <v>2176</v>
      </c>
      <c r="HI7" s="230" t="s">
        <v>2179</v>
      </c>
      <c r="HJ7" s="230"/>
      <c r="HK7" s="230"/>
      <c r="HL7" s="230"/>
      <c r="HM7" s="230"/>
      <c r="HN7" s="230"/>
      <c r="HO7" s="230" t="s">
        <v>2180</v>
      </c>
      <c r="HP7" s="230"/>
      <c r="HQ7" s="230"/>
      <c r="HR7" s="230"/>
      <c r="HS7" s="230"/>
      <c r="HT7" s="230"/>
      <c r="HU7" s="230"/>
      <c r="HV7" s="230"/>
      <c r="HW7" s="230"/>
      <c r="HX7" s="230"/>
      <c r="HY7" s="230" t="s">
        <v>2181</v>
      </c>
      <c r="HZ7" s="230"/>
      <c r="IA7" s="230" t="s">
        <v>2182</v>
      </c>
      <c r="IB7" s="230"/>
      <c r="IC7" s="230"/>
      <c r="ID7" s="230"/>
      <c r="IE7" s="230"/>
      <c r="IF7" s="230"/>
      <c r="IG7" s="230"/>
      <c r="IH7" s="230"/>
      <c r="II7" s="230"/>
      <c r="IJ7" s="230" t="s">
        <v>2183</v>
      </c>
      <c r="IK7" s="230"/>
      <c r="IL7" s="230"/>
      <c r="IM7" s="230"/>
      <c r="IN7" s="230"/>
      <c r="IO7" s="230" t="s">
        <v>2184</v>
      </c>
      <c r="IP7" s="230"/>
      <c r="IQ7" s="230" t="s">
        <v>2185</v>
      </c>
      <c r="IR7" s="230"/>
      <c r="IS7" s="230" t="s">
        <v>2186</v>
      </c>
      <c r="IT7" s="230"/>
      <c r="IU7" s="230"/>
      <c r="IV7" s="230"/>
      <c r="IW7" s="230" t="s">
        <v>2187</v>
      </c>
      <c r="IX7" s="230"/>
      <c r="IY7" s="230" t="s">
        <v>2188</v>
      </c>
      <c r="IZ7" s="230" t="s">
        <v>2189</v>
      </c>
      <c r="JA7" s="230" t="s">
        <v>2190</v>
      </c>
      <c r="JB7" s="230" t="s">
        <v>2191</v>
      </c>
      <c r="JC7" s="230"/>
      <c r="JD7" s="230" t="s">
        <v>2192</v>
      </c>
      <c r="JE7" s="230"/>
      <c r="JF7" s="230" t="s">
        <v>2193</v>
      </c>
      <c r="JG7" s="230"/>
      <c r="JH7" s="230"/>
      <c r="JI7" s="230" t="s">
        <v>2194</v>
      </c>
      <c r="JJ7" s="230"/>
      <c r="JK7" s="230"/>
      <c r="JL7" s="230"/>
      <c r="JM7" s="230"/>
      <c r="JN7" s="230"/>
      <c r="JO7" s="230" t="s">
        <v>2195</v>
      </c>
      <c r="JP7" s="230"/>
      <c r="JQ7" s="230" t="s">
        <v>2196</v>
      </c>
      <c r="JR7" s="230"/>
      <c r="JS7" s="230"/>
      <c r="JT7" s="230" t="s">
        <v>2197</v>
      </c>
      <c r="JU7" s="230" t="s">
        <v>2198</v>
      </c>
      <c r="JV7" s="230" t="s">
        <v>2199</v>
      </c>
      <c r="JW7" s="230" t="s">
        <v>2182</v>
      </c>
      <c r="JX7" s="230" t="s">
        <v>2200</v>
      </c>
      <c r="JY7" s="230" t="s">
        <v>2201</v>
      </c>
      <c r="JZ7" s="230" t="s">
        <v>2202</v>
      </c>
      <c r="KA7" s="230"/>
      <c r="KB7" s="230"/>
      <c r="KC7" s="230" t="s">
        <v>2203</v>
      </c>
      <c r="KD7" s="230"/>
      <c r="KE7" s="230"/>
      <c r="KF7" s="230" t="s">
        <v>2198</v>
      </c>
      <c r="KG7" s="230" t="s">
        <v>2204</v>
      </c>
      <c r="KH7" s="230" t="s">
        <v>2205</v>
      </c>
      <c r="KI7" s="230"/>
    </row>
    <row r="8" spans="1:295" ht="27" customHeight="1" x14ac:dyDescent="0.3">
      <c r="A8" s="159" t="s">
        <v>117</v>
      </c>
      <c r="B8" s="159" t="s">
        <v>604</v>
      </c>
      <c r="C8" s="160" t="s">
        <v>421</v>
      </c>
      <c r="D8" s="160" t="s">
        <v>2206</v>
      </c>
      <c r="E8" s="160" t="s">
        <v>2207</v>
      </c>
      <c r="F8" s="160" t="s">
        <v>2208</v>
      </c>
      <c r="G8" s="160" t="s">
        <v>2209</v>
      </c>
      <c r="H8" s="160" t="s">
        <v>479</v>
      </c>
      <c r="I8" s="160" t="s">
        <v>2210</v>
      </c>
      <c r="J8" s="160" t="s">
        <v>2211</v>
      </c>
      <c r="K8" s="160" t="s">
        <v>2212</v>
      </c>
      <c r="L8" s="160" t="s">
        <v>2213</v>
      </c>
      <c r="M8" s="160" t="s">
        <v>428</v>
      </c>
      <c r="N8" s="160" t="s">
        <v>2214</v>
      </c>
      <c r="O8" s="161" t="s">
        <v>2215</v>
      </c>
      <c r="P8" s="160" t="s">
        <v>2216</v>
      </c>
      <c r="Q8" s="160" t="s">
        <v>2217</v>
      </c>
      <c r="R8" s="160" t="s">
        <v>2216</v>
      </c>
      <c r="S8" s="160" t="s">
        <v>2218</v>
      </c>
      <c r="T8" s="160" t="s">
        <v>2211</v>
      </c>
      <c r="U8" s="160" t="s">
        <v>2219</v>
      </c>
      <c r="V8" s="160" t="s">
        <v>2220</v>
      </c>
      <c r="W8" s="160" t="s">
        <v>2221</v>
      </c>
      <c r="X8" s="160" t="s">
        <v>2222</v>
      </c>
      <c r="Y8" s="160" t="s">
        <v>2223</v>
      </c>
      <c r="Z8" s="160" t="s">
        <v>2224</v>
      </c>
      <c r="AA8" s="160" t="s">
        <v>2225</v>
      </c>
      <c r="AB8" s="160" t="s">
        <v>2226</v>
      </c>
      <c r="AC8" s="160" t="s">
        <v>2227</v>
      </c>
      <c r="AD8" s="160" t="s">
        <v>2228</v>
      </c>
      <c r="AE8" s="160" t="s">
        <v>2229</v>
      </c>
      <c r="AF8" s="160" t="s">
        <v>2214</v>
      </c>
      <c r="AG8" s="160" t="s">
        <v>2215</v>
      </c>
      <c r="AH8" s="160" t="s">
        <v>2230</v>
      </c>
      <c r="AI8" s="160" t="s">
        <v>2231</v>
      </c>
      <c r="AJ8" s="161" t="s">
        <v>2232</v>
      </c>
      <c r="AK8" s="161" t="s">
        <v>2233</v>
      </c>
      <c r="AL8" s="160" t="s">
        <v>2234</v>
      </c>
      <c r="AM8" s="160" t="s">
        <v>2232</v>
      </c>
      <c r="AN8" s="160" t="s">
        <v>2233</v>
      </c>
      <c r="AO8" s="160" t="s">
        <v>2235</v>
      </c>
      <c r="AP8" s="160" t="s">
        <v>2236</v>
      </c>
      <c r="AQ8" s="160" t="s">
        <v>2237</v>
      </c>
      <c r="AR8" s="160" t="s">
        <v>2238</v>
      </c>
      <c r="AS8" s="160" t="s">
        <v>2239</v>
      </c>
      <c r="AT8" s="161" t="s">
        <v>2240</v>
      </c>
      <c r="AU8" s="161" t="s">
        <v>2241</v>
      </c>
      <c r="AV8" s="160" t="s">
        <v>2242</v>
      </c>
      <c r="AW8" s="160" t="s">
        <v>2243</v>
      </c>
      <c r="AX8" s="160" t="s">
        <v>2244</v>
      </c>
      <c r="AY8" s="160" t="s">
        <v>2245</v>
      </c>
      <c r="AZ8" s="160" t="s">
        <v>2246</v>
      </c>
      <c r="BA8" s="160" t="s">
        <v>2247</v>
      </c>
      <c r="BB8" s="161" t="s">
        <v>559</v>
      </c>
      <c r="BC8" s="160" t="s">
        <v>363</v>
      </c>
      <c r="BD8" s="160" t="s">
        <v>2248</v>
      </c>
      <c r="BE8" s="160" t="s">
        <v>2249</v>
      </c>
      <c r="BF8" s="160" t="s">
        <v>2240</v>
      </c>
      <c r="BG8" s="160" t="s">
        <v>2241</v>
      </c>
      <c r="BH8" s="160" t="s">
        <v>2250</v>
      </c>
      <c r="BI8" s="160" t="s">
        <v>2251</v>
      </c>
      <c r="BJ8" s="160" t="s">
        <v>2252</v>
      </c>
      <c r="BK8" s="160" t="s">
        <v>2253</v>
      </c>
      <c r="BL8" s="160" t="s">
        <v>2254</v>
      </c>
      <c r="BM8" s="160" t="s">
        <v>2255</v>
      </c>
      <c r="BN8" s="160" t="s">
        <v>559</v>
      </c>
      <c r="BO8" s="160" t="s">
        <v>2256</v>
      </c>
      <c r="BP8" s="160" t="s">
        <v>2257</v>
      </c>
      <c r="BQ8" s="160" t="s">
        <v>2258</v>
      </c>
      <c r="BR8" s="160" t="s">
        <v>2259</v>
      </c>
      <c r="BS8" s="160" t="s">
        <v>2260</v>
      </c>
      <c r="BT8" s="160" t="s">
        <v>2261</v>
      </c>
      <c r="BU8" s="160" t="s">
        <v>2261</v>
      </c>
      <c r="BV8" s="160" t="s">
        <v>2262</v>
      </c>
      <c r="BW8" s="160" t="s">
        <v>2263</v>
      </c>
      <c r="BX8" s="160" t="s">
        <v>2264</v>
      </c>
      <c r="BY8" s="160" t="s">
        <v>2265</v>
      </c>
      <c r="BZ8" s="160" t="s">
        <v>2266</v>
      </c>
      <c r="CA8" s="160" t="s">
        <v>2267</v>
      </c>
      <c r="CB8" s="160" t="s">
        <v>2268</v>
      </c>
      <c r="CC8" s="160" t="s">
        <v>2269</v>
      </c>
      <c r="CD8" s="160" t="s">
        <v>2270</v>
      </c>
      <c r="CE8" s="160" t="s">
        <v>2271</v>
      </c>
      <c r="CF8" s="160" t="s">
        <v>2272</v>
      </c>
      <c r="CG8" s="160" t="s">
        <v>2273</v>
      </c>
      <c r="CH8" s="160" t="s">
        <v>2274</v>
      </c>
      <c r="CI8" s="160" t="s">
        <v>2275</v>
      </c>
      <c r="CJ8" s="160" t="s">
        <v>2276</v>
      </c>
      <c r="CK8" s="160" t="s">
        <v>2277</v>
      </c>
      <c r="CL8" s="160" t="s">
        <v>2278</v>
      </c>
      <c r="CM8" s="160" t="s">
        <v>2279</v>
      </c>
      <c r="CN8" s="160" t="s">
        <v>2280</v>
      </c>
      <c r="CO8" s="160" t="s">
        <v>2281</v>
      </c>
      <c r="CP8" s="160" t="s">
        <v>2282</v>
      </c>
      <c r="CQ8" s="160" t="s">
        <v>2283</v>
      </c>
      <c r="CR8" s="160" t="s">
        <v>2284</v>
      </c>
      <c r="CS8" s="160" t="s">
        <v>2285</v>
      </c>
      <c r="CT8" s="160" t="s">
        <v>2286</v>
      </c>
      <c r="CU8" s="160" t="s">
        <v>2287</v>
      </c>
      <c r="CV8" s="160" t="s">
        <v>2288</v>
      </c>
      <c r="CW8" s="160" t="s">
        <v>2289</v>
      </c>
      <c r="CX8" s="160" t="s">
        <v>2290</v>
      </c>
      <c r="CY8" s="160" t="s">
        <v>2291</v>
      </c>
      <c r="CZ8" s="160" t="s">
        <v>2292</v>
      </c>
      <c r="DA8" s="160" t="s">
        <v>2293</v>
      </c>
      <c r="DB8" s="160" t="s">
        <v>2294</v>
      </c>
      <c r="DC8" s="160" t="s">
        <v>2295</v>
      </c>
      <c r="DD8" s="160" t="s">
        <v>2274</v>
      </c>
      <c r="DE8" s="160" t="s">
        <v>2275</v>
      </c>
      <c r="DF8" s="160" t="s">
        <v>493</v>
      </c>
      <c r="DG8" s="160" t="s">
        <v>2296</v>
      </c>
      <c r="DH8" s="160" t="s">
        <v>2297</v>
      </c>
      <c r="DI8" s="160" t="s">
        <v>2298</v>
      </c>
      <c r="DJ8" s="160" t="s">
        <v>2299</v>
      </c>
      <c r="DK8" s="160" t="s">
        <v>2300</v>
      </c>
      <c r="DL8" s="160" t="s">
        <v>2291</v>
      </c>
      <c r="DM8" s="160" t="s">
        <v>2292</v>
      </c>
      <c r="DN8" s="160" t="s">
        <v>2293</v>
      </c>
      <c r="DO8" s="160" t="s">
        <v>2301</v>
      </c>
      <c r="DP8" s="160" t="s">
        <v>2302</v>
      </c>
      <c r="DQ8" s="160" t="s">
        <v>2303</v>
      </c>
      <c r="DR8" s="160" t="s">
        <v>2304</v>
      </c>
      <c r="DS8" s="160" t="s">
        <v>2305</v>
      </c>
      <c r="DT8" s="160" t="s">
        <v>2306</v>
      </c>
      <c r="DU8" s="160" t="s">
        <v>2290</v>
      </c>
      <c r="DV8" s="160" t="s">
        <v>2291</v>
      </c>
      <c r="DW8" s="160" t="s">
        <v>493</v>
      </c>
      <c r="DX8" s="160" t="s">
        <v>2304</v>
      </c>
      <c r="DY8" s="160" t="s">
        <v>2307</v>
      </c>
      <c r="DZ8" s="160" t="s">
        <v>2308</v>
      </c>
      <c r="EA8" s="160" t="s">
        <v>2309</v>
      </c>
      <c r="EB8" s="160" t="s">
        <v>2310</v>
      </c>
      <c r="EC8" s="160" t="s">
        <v>2311</v>
      </c>
      <c r="ED8" s="160" t="s">
        <v>2312</v>
      </c>
      <c r="EE8" s="160" t="s">
        <v>2313</v>
      </c>
      <c r="EF8" s="160" t="s">
        <v>2314</v>
      </c>
      <c r="EG8" s="160" t="s">
        <v>2248</v>
      </c>
      <c r="EH8" s="160" t="s">
        <v>2258</v>
      </c>
      <c r="EI8" s="160" t="s">
        <v>2315</v>
      </c>
      <c r="EJ8" s="160" t="s">
        <v>2316</v>
      </c>
      <c r="EK8" s="160" t="s">
        <v>2317</v>
      </c>
      <c r="EL8" s="160" t="s">
        <v>2318</v>
      </c>
      <c r="EM8" s="160" t="s">
        <v>2319</v>
      </c>
      <c r="EN8" s="160" t="s">
        <v>2320</v>
      </c>
      <c r="EO8" s="160" t="s">
        <v>2321</v>
      </c>
      <c r="EP8" s="160" t="s">
        <v>2322</v>
      </c>
      <c r="EQ8" s="160" t="s">
        <v>2323</v>
      </c>
      <c r="ER8" s="160" t="s">
        <v>2324</v>
      </c>
      <c r="ES8" s="160" t="s">
        <v>2325</v>
      </c>
      <c r="ET8" s="160" t="s">
        <v>2326</v>
      </c>
      <c r="EU8" s="160" t="s">
        <v>2327</v>
      </c>
      <c r="EV8" s="160" t="s">
        <v>2328</v>
      </c>
      <c r="EW8" s="160" t="s">
        <v>2329</v>
      </c>
      <c r="EX8" s="160" t="s">
        <v>2330</v>
      </c>
      <c r="EY8" s="160" t="s">
        <v>470</v>
      </c>
      <c r="EZ8" s="160" t="s">
        <v>2331</v>
      </c>
      <c r="FA8" s="160" t="s">
        <v>2332</v>
      </c>
      <c r="FB8" s="160" t="s">
        <v>2314</v>
      </c>
      <c r="FC8" s="160" t="s">
        <v>2319</v>
      </c>
      <c r="FD8" s="160" t="s">
        <v>2333</v>
      </c>
      <c r="FE8" s="160" t="s">
        <v>2334</v>
      </c>
      <c r="FF8" s="160" t="s">
        <v>2335</v>
      </c>
      <c r="FG8" s="160" t="s">
        <v>2336</v>
      </c>
      <c r="FH8" s="160" t="s">
        <v>2337</v>
      </c>
      <c r="FI8" s="160" t="s">
        <v>2338</v>
      </c>
      <c r="FJ8" s="160" t="s">
        <v>2267</v>
      </c>
      <c r="FK8" s="160" t="s">
        <v>2268</v>
      </c>
      <c r="FL8" s="160" t="s">
        <v>2339</v>
      </c>
      <c r="FM8" s="160" t="s">
        <v>2307</v>
      </c>
      <c r="FN8" s="160" t="s">
        <v>2308</v>
      </c>
      <c r="FO8" s="160" t="s">
        <v>2340</v>
      </c>
      <c r="FP8" s="160" t="s">
        <v>2341</v>
      </c>
      <c r="FQ8" s="161" t="s">
        <v>2342</v>
      </c>
      <c r="FR8" s="160" t="s">
        <v>2343</v>
      </c>
      <c r="FS8" s="160" t="s">
        <v>2344</v>
      </c>
      <c r="FT8" s="160" t="s">
        <v>2345</v>
      </c>
      <c r="FU8" s="160" t="s">
        <v>2346</v>
      </c>
      <c r="FV8" s="160" t="s">
        <v>2347</v>
      </c>
      <c r="FW8" s="160" t="s">
        <v>2348</v>
      </c>
      <c r="FX8" s="160" t="s">
        <v>2349</v>
      </c>
      <c r="FY8" s="160" t="s">
        <v>2350</v>
      </c>
      <c r="FZ8" s="160" t="s">
        <v>2351</v>
      </c>
      <c r="GA8" s="160" t="s">
        <v>2316</v>
      </c>
      <c r="GB8" s="161" t="s">
        <v>2352</v>
      </c>
      <c r="GC8" s="160" t="s">
        <v>2341</v>
      </c>
      <c r="GD8" s="160" t="s">
        <v>2340</v>
      </c>
      <c r="GE8" s="160" t="s">
        <v>2353</v>
      </c>
      <c r="GF8" s="161" t="s">
        <v>2354</v>
      </c>
      <c r="GG8" s="160" t="s">
        <v>2355</v>
      </c>
      <c r="GH8" s="160" t="s">
        <v>2356</v>
      </c>
      <c r="GI8" s="160" t="s">
        <v>2290</v>
      </c>
      <c r="GJ8" s="160" t="s">
        <v>2357</v>
      </c>
      <c r="GK8" s="160" t="s">
        <v>2358</v>
      </c>
      <c r="GL8" s="160" t="s">
        <v>2359</v>
      </c>
      <c r="GM8" s="160" t="s">
        <v>2360</v>
      </c>
      <c r="GN8" s="160" t="s">
        <v>2361</v>
      </c>
      <c r="GO8" s="160" t="s">
        <v>2362</v>
      </c>
      <c r="GP8" s="160" t="s">
        <v>2363</v>
      </c>
      <c r="GQ8" s="161" t="s">
        <v>2362</v>
      </c>
      <c r="GR8" s="160" t="s">
        <v>2364</v>
      </c>
      <c r="GS8" s="160" t="s">
        <v>2365</v>
      </c>
      <c r="GT8" s="160" t="s">
        <v>2366</v>
      </c>
      <c r="GU8" s="160" t="s">
        <v>2367</v>
      </c>
      <c r="GV8" s="160" t="s">
        <v>2368</v>
      </c>
      <c r="GW8" s="160" t="s">
        <v>2369</v>
      </c>
      <c r="GX8" s="160" t="s">
        <v>2370</v>
      </c>
      <c r="GY8" s="160" t="s">
        <v>2371</v>
      </c>
      <c r="GZ8" s="160" t="s">
        <v>2372</v>
      </c>
      <c r="HA8" s="160" t="s">
        <v>2373</v>
      </c>
      <c r="HB8" s="161" t="s">
        <v>2374</v>
      </c>
      <c r="HC8" s="161" t="s">
        <v>2375</v>
      </c>
      <c r="HD8" s="160" t="s">
        <v>2376</v>
      </c>
      <c r="HE8" s="160" t="s">
        <v>2376</v>
      </c>
      <c r="HF8" s="160" t="s">
        <v>574</v>
      </c>
      <c r="HG8" s="160" t="s">
        <v>574</v>
      </c>
      <c r="HH8" s="160" t="s">
        <v>2377</v>
      </c>
      <c r="HI8" s="161" t="s">
        <v>2374</v>
      </c>
      <c r="HJ8" s="161" t="s">
        <v>2375</v>
      </c>
      <c r="HK8" s="160" t="s">
        <v>2378</v>
      </c>
      <c r="HL8" s="160" t="s">
        <v>2379</v>
      </c>
      <c r="HM8" s="160" t="s">
        <v>2380</v>
      </c>
      <c r="HN8" s="160" t="s">
        <v>2381</v>
      </c>
      <c r="HO8" s="160" t="s">
        <v>2382</v>
      </c>
      <c r="HP8" s="160" t="s">
        <v>2383</v>
      </c>
      <c r="HQ8" s="160" t="s">
        <v>2384</v>
      </c>
      <c r="HR8" s="160" t="s">
        <v>2385</v>
      </c>
      <c r="HS8" s="160" t="s">
        <v>2386</v>
      </c>
      <c r="HT8" s="160" t="s">
        <v>2387</v>
      </c>
      <c r="HU8" s="160" t="s">
        <v>2388</v>
      </c>
      <c r="HV8" s="160" t="s">
        <v>2389</v>
      </c>
      <c r="HW8" s="160" t="s">
        <v>2390</v>
      </c>
      <c r="HX8" s="160" t="s">
        <v>2391</v>
      </c>
      <c r="HY8" s="160" t="s">
        <v>2392</v>
      </c>
      <c r="HZ8" s="160" t="s">
        <v>2393</v>
      </c>
      <c r="IA8" s="160" t="s">
        <v>2394</v>
      </c>
      <c r="IB8" s="160" t="s">
        <v>2395</v>
      </c>
      <c r="IC8" s="160" t="s">
        <v>2396</v>
      </c>
      <c r="ID8" s="160" t="s">
        <v>2397</v>
      </c>
      <c r="IE8" s="160" t="s">
        <v>2398</v>
      </c>
      <c r="IF8" s="160" t="s">
        <v>2384</v>
      </c>
      <c r="IG8" s="160" t="s">
        <v>2385</v>
      </c>
      <c r="IH8" s="160" t="s">
        <v>2399</v>
      </c>
      <c r="II8" s="160" t="s">
        <v>2400</v>
      </c>
      <c r="IJ8" s="160" t="s">
        <v>2377</v>
      </c>
      <c r="IK8" s="160" t="s">
        <v>2315</v>
      </c>
      <c r="IL8" s="161" t="s">
        <v>591</v>
      </c>
      <c r="IM8" s="161" t="s">
        <v>2401</v>
      </c>
      <c r="IN8" s="160" t="s">
        <v>2402</v>
      </c>
      <c r="IO8" s="160" t="s">
        <v>2401</v>
      </c>
      <c r="IP8" s="160" t="s">
        <v>2403</v>
      </c>
      <c r="IQ8" s="160" t="s">
        <v>2404</v>
      </c>
      <c r="IR8" s="160" t="s">
        <v>2405</v>
      </c>
      <c r="IS8" s="161" t="s">
        <v>2403</v>
      </c>
      <c r="IT8" s="160" t="s">
        <v>2406</v>
      </c>
      <c r="IU8" s="160" t="s">
        <v>2407</v>
      </c>
      <c r="IV8" s="160" t="s">
        <v>2404</v>
      </c>
      <c r="IW8" s="161" t="s">
        <v>591</v>
      </c>
      <c r="IX8" s="160" t="s">
        <v>2405</v>
      </c>
      <c r="IY8" s="160" t="s">
        <v>597</v>
      </c>
      <c r="IZ8" s="160" t="s">
        <v>597</v>
      </c>
      <c r="JA8" s="160" t="s">
        <v>2408</v>
      </c>
      <c r="JB8" s="160" t="s">
        <v>2409</v>
      </c>
      <c r="JC8" s="160" t="s">
        <v>2410</v>
      </c>
      <c r="JD8" s="160" t="s">
        <v>2411</v>
      </c>
      <c r="JE8" s="160" t="s">
        <v>2412</v>
      </c>
      <c r="JF8" s="160" t="s">
        <v>2410</v>
      </c>
      <c r="JG8" s="160" t="s">
        <v>2413</v>
      </c>
      <c r="JH8" s="160" t="s">
        <v>2414</v>
      </c>
      <c r="JI8" s="160" t="s">
        <v>2413</v>
      </c>
      <c r="JJ8" s="160" t="s">
        <v>2415</v>
      </c>
      <c r="JK8" s="160" t="s">
        <v>2416</v>
      </c>
      <c r="JL8" s="160" t="s">
        <v>2417</v>
      </c>
      <c r="JM8" s="160" t="s">
        <v>2418</v>
      </c>
      <c r="JN8" s="160" t="s">
        <v>2419</v>
      </c>
      <c r="JO8" s="160" t="s">
        <v>2420</v>
      </c>
      <c r="JP8" s="160" t="s">
        <v>2421</v>
      </c>
      <c r="JQ8" s="160" t="s">
        <v>2422</v>
      </c>
      <c r="JR8" s="160" t="s">
        <v>2423</v>
      </c>
      <c r="JS8" s="160" t="s">
        <v>2424</v>
      </c>
      <c r="JT8" s="160" t="s">
        <v>2425</v>
      </c>
      <c r="JU8" s="160" t="s">
        <v>2398</v>
      </c>
      <c r="JV8" s="160" t="s">
        <v>2426</v>
      </c>
      <c r="JW8" s="160" t="s">
        <v>2427</v>
      </c>
      <c r="JX8" s="160" t="s">
        <v>2428</v>
      </c>
      <c r="JY8" s="160" t="s">
        <v>2429</v>
      </c>
      <c r="JZ8" s="160" t="s">
        <v>2430</v>
      </c>
      <c r="KA8" s="160" t="s">
        <v>2378</v>
      </c>
      <c r="KB8" s="160" t="s">
        <v>2431</v>
      </c>
      <c r="KC8" s="160" t="s">
        <v>2430</v>
      </c>
      <c r="KD8" s="160" t="s">
        <v>2379</v>
      </c>
      <c r="KE8" s="160" t="s">
        <v>2432</v>
      </c>
      <c r="KF8" s="160" t="s">
        <v>2433</v>
      </c>
      <c r="KG8" s="160" t="s">
        <v>2433</v>
      </c>
      <c r="KH8" s="160" t="s">
        <v>2434</v>
      </c>
      <c r="KI8" s="160" t="s">
        <v>2260</v>
      </c>
    </row>
    <row r="9" spans="1:295" ht="18" customHeight="1" x14ac:dyDescent="0.3">
      <c r="A9" s="162" t="s">
        <v>121</v>
      </c>
      <c r="B9" s="162" t="s">
        <v>834</v>
      </c>
      <c r="C9" s="163">
        <v>0</v>
      </c>
      <c r="D9" s="163">
        <v>1.7166999999999999</v>
      </c>
      <c r="E9" s="163">
        <v>-6.7309999999999999</v>
      </c>
      <c r="F9" s="163">
        <v>5.8224</v>
      </c>
      <c r="G9" s="163">
        <v>8.1152999999999995</v>
      </c>
      <c r="H9" s="164"/>
      <c r="I9" s="163">
        <v>6.9417999999999997</v>
      </c>
      <c r="J9" s="164"/>
      <c r="K9" s="163">
        <v>5.1593</v>
      </c>
      <c r="L9" s="163">
        <v>1.2809999999999999</v>
      </c>
      <c r="M9" s="164"/>
      <c r="N9" s="164"/>
      <c r="O9" s="163">
        <v>-22</v>
      </c>
      <c r="P9" s="164"/>
      <c r="Q9" s="163">
        <v>2.484</v>
      </c>
      <c r="R9" s="163">
        <v>-15.4</v>
      </c>
      <c r="S9" s="163">
        <v>3.6718000000000002</v>
      </c>
      <c r="T9" s="163">
        <v>-8.8767999999999994</v>
      </c>
      <c r="U9" s="163">
        <v>3.0847000000000002</v>
      </c>
      <c r="V9" s="163">
        <v>2.931</v>
      </c>
      <c r="W9" s="163">
        <v>5.5297000000000001</v>
      </c>
      <c r="X9" s="163">
        <v>2.5150000000000001</v>
      </c>
      <c r="Y9" s="163">
        <v>0.24490000000000001</v>
      </c>
      <c r="Z9" s="163">
        <v>2.2679</v>
      </c>
      <c r="AA9" s="164"/>
      <c r="AB9" s="163">
        <v>-1.1485000000000001</v>
      </c>
      <c r="AC9" s="163">
        <v>-1.5049999999999999</v>
      </c>
      <c r="AD9" s="163">
        <v>-1.538</v>
      </c>
      <c r="AE9" s="163">
        <v>3.609</v>
      </c>
      <c r="AF9" s="163">
        <v>-8.8800000000000008</v>
      </c>
      <c r="AG9" s="163">
        <v>-11</v>
      </c>
      <c r="AH9" s="163">
        <v>-2.1720000000000002</v>
      </c>
      <c r="AI9" s="163">
        <v>0.29099999999999998</v>
      </c>
      <c r="AJ9" s="164"/>
      <c r="AK9" s="163">
        <v>-15.9</v>
      </c>
      <c r="AL9" s="164"/>
      <c r="AM9" s="163">
        <v>-10.74</v>
      </c>
      <c r="AN9" s="163">
        <v>-10.77</v>
      </c>
      <c r="AO9" s="163">
        <v>3.6067999999999998</v>
      </c>
      <c r="AP9" s="163">
        <v>3.8222</v>
      </c>
      <c r="AQ9" s="163">
        <v>10.3797</v>
      </c>
      <c r="AR9" s="163">
        <v>12.0219</v>
      </c>
      <c r="AS9" s="163">
        <v>-17.559000000000001</v>
      </c>
      <c r="AT9" s="163">
        <v>-18.218399999999999</v>
      </c>
      <c r="AU9" s="163">
        <v>-16.7744</v>
      </c>
      <c r="AV9" s="163">
        <v>11.0502</v>
      </c>
      <c r="AW9" s="163">
        <v>11.1828</v>
      </c>
      <c r="AX9" s="164"/>
      <c r="AY9" s="164"/>
      <c r="AZ9" s="163">
        <v>14.6851</v>
      </c>
      <c r="BA9" s="163">
        <v>16.839500000000001</v>
      </c>
      <c r="BB9" s="163">
        <v>-9.3163999999999998</v>
      </c>
      <c r="BC9" s="163">
        <v>8.3440999999999992</v>
      </c>
      <c r="BD9" s="163">
        <v>-4.7</v>
      </c>
      <c r="BE9" s="163">
        <v>-4.5999999999999996</v>
      </c>
      <c r="BF9" s="163">
        <v>-19.252400000000002</v>
      </c>
      <c r="BG9" s="163">
        <v>-17.273800000000001</v>
      </c>
      <c r="BH9" s="163">
        <v>-3.355</v>
      </c>
      <c r="BI9" s="164"/>
      <c r="BJ9" s="163">
        <v>3.8904000000000001</v>
      </c>
      <c r="BK9" s="163">
        <v>2.9356</v>
      </c>
      <c r="BL9" s="163">
        <v>3.0663999999999998</v>
      </c>
      <c r="BM9" s="163">
        <v>1.9874000000000001</v>
      </c>
      <c r="BN9" s="163">
        <v>-96.774199999999993</v>
      </c>
      <c r="BO9" s="163">
        <v>5.8901000000000003</v>
      </c>
      <c r="BP9" s="163">
        <v>5.8289999999999997</v>
      </c>
      <c r="BQ9" s="163">
        <v>61.467199999999998</v>
      </c>
      <c r="BR9" s="163">
        <v>-209.60149999999999</v>
      </c>
      <c r="BS9" s="164"/>
      <c r="BT9" s="164"/>
      <c r="BU9" s="164"/>
      <c r="BV9" s="163">
        <v>2.8940999999999999</v>
      </c>
      <c r="BW9" s="163">
        <v>5.01</v>
      </c>
      <c r="BX9" s="163">
        <v>3.78</v>
      </c>
      <c r="BY9" s="163">
        <v>-12.38</v>
      </c>
      <c r="BZ9" s="163">
        <v>-2.41</v>
      </c>
      <c r="CA9" s="163">
        <v>-32.413400000000003</v>
      </c>
      <c r="CB9" s="163">
        <v>-32.413400000000003</v>
      </c>
      <c r="CC9" s="163">
        <v>35.856499999999997</v>
      </c>
      <c r="CD9" s="163">
        <v>35.660800000000002</v>
      </c>
      <c r="CE9" s="163">
        <v>47.518900000000002</v>
      </c>
      <c r="CF9" s="163">
        <v>-16.567699999999999</v>
      </c>
      <c r="CG9" s="163">
        <v>-16.505099999999999</v>
      </c>
      <c r="CH9" s="163">
        <v>5.1041999999999996</v>
      </c>
      <c r="CI9" s="164"/>
      <c r="CJ9" s="164"/>
      <c r="CK9" s="164"/>
      <c r="CL9" s="163">
        <v>-21.5</v>
      </c>
      <c r="CM9" s="163">
        <v>-20.6</v>
      </c>
      <c r="CN9" s="163">
        <v>-0.11</v>
      </c>
      <c r="CO9" s="163">
        <v>3.9218999999999999</v>
      </c>
      <c r="CP9" s="163">
        <v>3.9626000000000001</v>
      </c>
      <c r="CQ9" s="163">
        <v>3.2286000000000001</v>
      </c>
      <c r="CR9" s="163">
        <v>37.234699999999997</v>
      </c>
      <c r="CS9" s="163">
        <v>37.702599999999997</v>
      </c>
      <c r="CT9" s="163">
        <v>-23.24</v>
      </c>
      <c r="CU9" s="163">
        <v>-13.7928</v>
      </c>
      <c r="CV9" s="163">
        <v>-22.703700000000001</v>
      </c>
      <c r="CW9" s="163">
        <v>2.5225</v>
      </c>
      <c r="CX9" s="163">
        <v>19.899999999999999</v>
      </c>
      <c r="CY9" s="163">
        <v>5.88</v>
      </c>
      <c r="CZ9" s="163">
        <v>-1.4063000000000001</v>
      </c>
      <c r="DA9" s="163">
        <v>-2.1484000000000001</v>
      </c>
      <c r="DB9" s="163">
        <v>-4.22</v>
      </c>
      <c r="DC9" s="163">
        <v>3.5611999999999999</v>
      </c>
      <c r="DD9" s="164"/>
      <c r="DE9" s="164"/>
      <c r="DF9" s="163">
        <v>7.4417999999999997</v>
      </c>
      <c r="DG9" s="163">
        <v>5.2398999999999996</v>
      </c>
      <c r="DH9" s="163">
        <v>-1.7277</v>
      </c>
      <c r="DI9" s="164"/>
      <c r="DJ9" s="164"/>
      <c r="DK9" s="163">
        <v>-2.1997</v>
      </c>
      <c r="DL9" s="163">
        <v>-2.2441</v>
      </c>
      <c r="DM9" s="163">
        <v>3.7900999999999998</v>
      </c>
      <c r="DN9" s="163">
        <v>4.2733999999999996</v>
      </c>
      <c r="DO9" s="163">
        <v>-1.86</v>
      </c>
      <c r="DP9" s="163">
        <v>-1.27</v>
      </c>
      <c r="DQ9" s="163">
        <v>6.665</v>
      </c>
      <c r="DR9" s="163">
        <v>-8.4167000000000005</v>
      </c>
      <c r="DS9" s="163">
        <v>-4.24</v>
      </c>
      <c r="DT9" s="163">
        <v>-4.0199999999999996</v>
      </c>
      <c r="DU9" s="163">
        <v>10.09</v>
      </c>
      <c r="DV9" s="163">
        <v>5.44</v>
      </c>
      <c r="DW9" s="163">
        <v>-12.6182</v>
      </c>
      <c r="DX9" s="163">
        <v>-6.1181999999999999</v>
      </c>
      <c r="DY9" s="163">
        <v>-42.415199999999999</v>
      </c>
      <c r="DZ9" s="163">
        <v>-41.954500000000003</v>
      </c>
      <c r="EA9" s="163">
        <v>-14.075900000000001</v>
      </c>
      <c r="EB9" s="163">
        <v>-27.4055</v>
      </c>
      <c r="EC9" s="163">
        <v>-33.856400000000001</v>
      </c>
      <c r="ED9" s="163">
        <v>-34.0383</v>
      </c>
      <c r="EE9" s="163">
        <v>-19.191600000000001</v>
      </c>
      <c r="EF9" s="163">
        <v>-5.9074999999999998</v>
      </c>
      <c r="EG9" s="163">
        <v>-13.397</v>
      </c>
      <c r="EH9" s="163">
        <v>-144.2807</v>
      </c>
      <c r="EI9" s="163">
        <v>-4.7152000000000003</v>
      </c>
      <c r="EJ9" s="164"/>
      <c r="EK9" s="163">
        <v>-9.0360999999999994</v>
      </c>
      <c r="EL9" s="163">
        <v>-8.5192999999999994</v>
      </c>
      <c r="EM9" s="163">
        <v>0</v>
      </c>
      <c r="EN9" s="163">
        <v>-9.1560000000000006</v>
      </c>
      <c r="EO9" s="163">
        <v>-8.9673999999999996</v>
      </c>
      <c r="EP9" s="163">
        <v>-6.66</v>
      </c>
      <c r="EQ9" s="163">
        <v>-28.231400000000001</v>
      </c>
      <c r="ER9" s="163">
        <v>-27.978899999999999</v>
      </c>
      <c r="ES9" s="163">
        <v>22.755600000000001</v>
      </c>
      <c r="ET9" s="163">
        <v>6.7</v>
      </c>
      <c r="EU9" s="163">
        <v>-5.14</v>
      </c>
      <c r="EV9" s="163">
        <v>-0.1</v>
      </c>
      <c r="EW9" s="163">
        <v>4.1448999999999998</v>
      </c>
      <c r="EX9" s="163">
        <v>-12.6487</v>
      </c>
      <c r="EY9" s="163">
        <v>-10.6747</v>
      </c>
      <c r="EZ9" s="163">
        <v>-10.7608</v>
      </c>
      <c r="FA9" s="163">
        <v>10.686299999999999</v>
      </c>
      <c r="FB9" s="163">
        <v>-12.7576</v>
      </c>
      <c r="FC9" s="164"/>
      <c r="FD9" s="163">
        <v>4.6081000000000003</v>
      </c>
      <c r="FE9" s="164"/>
      <c r="FF9" s="163">
        <v>4.33</v>
      </c>
      <c r="FG9" s="163">
        <v>0</v>
      </c>
      <c r="FH9" s="163">
        <v>0</v>
      </c>
      <c r="FI9" s="163">
        <v>0</v>
      </c>
      <c r="FJ9" s="163">
        <v>20.764600000000002</v>
      </c>
      <c r="FK9" s="163">
        <v>20.2622</v>
      </c>
      <c r="FL9" s="163">
        <v>-25.118400000000001</v>
      </c>
      <c r="FM9" s="163">
        <v>27.553000000000001</v>
      </c>
      <c r="FN9" s="163">
        <v>27.970600000000001</v>
      </c>
      <c r="FO9" s="163">
        <v>-6.5552000000000001</v>
      </c>
      <c r="FP9" s="164"/>
      <c r="FQ9" s="163">
        <v>30.3093</v>
      </c>
      <c r="FR9" s="163">
        <v>-21.71</v>
      </c>
      <c r="FS9" s="163">
        <v>9.1999999999999998E-2</v>
      </c>
      <c r="FT9" s="163">
        <v>0.17419999999999999</v>
      </c>
      <c r="FU9" s="164"/>
      <c r="FV9" s="163">
        <v>-0.27</v>
      </c>
      <c r="FW9" s="163">
        <v>-29.4405</v>
      </c>
      <c r="FX9" s="163">
        <v>0</v>
      </c>
      <c r="FY9" s="163">
        <v>0.84399999999999997</v>
      </c>
      <c r="FZ9" s="163">
        <v>0.73</v>
      </c>
      <c r="GA9" s="164"/>
      <c r="GB9" s="163">
        <v>20.260000000000002</v>
      </c>
      <c r="GC9" s="163">
        <v>-19.947099999999999</v>
      </c>
      <c r="GD9" s="163">
        <v>-9.3897999999999993</v>
      </c>
      <c r="GE9" s="163">
        <v>-0.39</v>
      </c>
      <c r="GF9" s="163">
        <v>20.034700000000001</v>
      </c>
      <c r="GG9" s="164"/>
      <c r="GH9" s="163">
        <v>15.379899999999999</v>
      </c>
      <c r="GI9" s="163">
        <v>-0.73740000000000006</v>
      </c>
      <c r="GJ9" s="163">
        <v>0</v>
      </c>
      <c r="GK9" s="163">
        <v>2.14</v>
      </c>
      <c r="GL9" s="164"/>
      <c r="GM9" s="164"/>
      <c r="GN9" s="163">
        <v>-6.9664000000000001</v>
      </c>
      <c r="GO9" s="163">
        <v>-8.3078000000000003</v>
      </c>
      <c r="GP9" s="163">
        <v>3.9855</v>
      </c>
      <c r="GQ9" s="163">
        <v>-19.7499</v>
      </c>
      <c r="GR9" s="163">
        <v>3.9350999999999998</v>
      </c>
      <c r="GS9" s="163">
        <v>5.3044000000000002</v>
      </c>
      <c r="GT9" s="163">
        <v>65.819400000000002</v>
      </c>
      <c r="GU9" s="163">
        <v>-7.37</v>
      </c>
      <c r="GV9" s="163">
        <v>-10.334</v>
      </c>
      <c r="GW9" s="163">
        <v>6.2777000000000003</v>
      </c>
      <c r="GX9" s="163">
        <v>3.05</v>
      </c>
      <c r="GY9" s="163">
        <v>5.4576000000000002</v>
      </c>
      <c r="GZ9" s="163">
        <v>5.4512999999999998</v>
      </c>
      <c r="HA9" s="163">
        <v>2.6573000000000002</v>
      </c>
      <c r="HB9" s="163">
        <v>-15.795500000000001</v>
      </c>
      <c r="HC9" s="163">
        <v>-14.888999999999999</v>
      </c>
      <c r="HD9" s="163">
        <v>-9.2200000000000006</v>
      </c>
      <c r="HE9" s="163">
        <v>3.0556000000000001</v>
      </c>
      <c r="HF9" s="163">
        <v>0</v>
      </c>
      <c r="HG9" s="163">
        <v>19.703800000000001</v>
      </c>
      <c r="HH9" s="163">
        <v>104.8475</v>
      </c>
      <c r="HI9" s="163">
        <v>-21.2821</v>
      </c>
      <c r="HJ9" s="163">
        <v>30.829699999999999</v>
      </c>
      <c r="HK9" s="164"/>
      <c r="HL9" s="163">
        <v>9.4232999999999993</v>
      </c>
      <c r="HM9" s="163">
        <v>-11.206799999999999</v>
      </c>
      <c r="HN9" s="163">
        <v>-12.7941</v>
      </c>
      <c r="HO9" s="163">
        <v>21.4679</v>
      </c>
      <c r="HP9" s="164"/>
      <c r="HQ9" s="163">
        <v>-16.824400000000001</v>
      </c>
      <c r="HR9" s="163">
        <v>-16.632200000000001</v>
      </c>
      <c r="HS9" s="163">
        <v>2.7553999999999998</v>
      </c>
      <c r="HT9" s="163">
        <v>2.4815999999999998</v>
      </c>
      <c r="HU9" s="163">
        <v>21.43</v>
      </c>
      <c r="HV9" s="163">
        <v>21.29</v>
      </c>
      <c r="HW9" s="163">
        <v>-22</v>
      </c>
      <c r="HX9" s="163">
        <v>-22.4</v>
      </c>
      <c r="HY9" s="163">
        <v>0.19500000000000001</v>
      </c>
      <c r="HZ9" s="163">
        <v>-10.4</v>
      </c>
      <c r="IA9" s="163">
        <v>46.7273</v>
      </c>
      <c r="IB9" s="163">
        <v>20.729600000000001</v>
      </c>
      <c r="IC9" s="163">
        <v>19.921099999999999</v>
      </c>
      <c r="ID9" s="163">
        <v>-19.100000000000001</v>
      </c>
      <c r="IE9" s="163">
        <v>-22.2</v>
      </c>
      <c r="IF9" s="163">
        <v>1.2</v>
      </c>
      <c r="IG9" s="163">
        <v>0.8</v>
      </c>
      <c r="IH9" s="164"/>
      <c r="II9" s="163">
        <v>-18.1873</v>
      </c>
      <c r="IJ9" s="163">
        <v>-153.06729999999999</v>
      </c>
      <c r="IK9" s="163">
        <v>27.7058</v>
      </c>
      <c r="IL9" s="163">
        <v>-256.34750000000003</v>
      </c>
      <c r="IM9" s="163">
        <v>-5.3775000000000004</v>
      </c>
      <c r="IN9" s="163">
        <v>-30.002099999999999</v>
      </c>
      <c r="IO9" s="163">
        <v>92.527299999999997</v>
      </c>
      <c r="IP9" s="163">
        <v>73.853499999999997</v>
      </c>
      <c r="IQ9" s="163">
        <v>127.73139999999999</v>
      </c>
      <c r="IR9" s="163">
        <v>92.540300000000002</v>
      </c>
      <c r="IS9" s="163">
        <v>26.821300000000001</v>
      </c>
      <c r="IT9" s="163">
        <v>17.450900000000001</v>
      </c>
      <c r="IU9" s="163">
        <v>15.7134</v>
      </c>
      <c r="IV9" s="163">
        <v>-16.660499999999999</v>
      </c>
      <c r="IW9" s="163">
        <v>186.6585</v>
      </c>
      <c r="IX9" s="163">
        <v>-193.7945</v>
      </c>
      <c r="IY9" s="163">
        <v>-12.6676</v>
      </c>
      <c r="IZ9" s="163">
        <v>19.9146</v>
      </c>
      <c r="JA9" s="163">
        <v>-1.3587</v>
      </c>
      <c r="JB9" s="163">
        <v>8.16</v>
      </c>
      <c r="JC9" s="163">
        <v>-6.48</v>
      </c>
      <c r="JD9" s="163">
        <v>-1.274</v>
      </c>
      <c r="JE9" s="163">
        <v>-1.28</v>
      </c>
      <c r="JF9" s="163">
        <v>1.1200000000000001</v>
      </c>
      <c r="JG9" s="163">
        <v>0.32</v>
      </c>
      <c r="JH9" s="163">
        <v>-1.8873</v>
      </c>
      <c r="JI9" s="163">
        <v>-5.742</v>
      </c>
      <c r="JJ9" s="163">
        <v>2.7848000000000002</v>
      </c>
      <c r="JK9" s="163">
        <v>4.8356000000000003</v>
      </c>
      <c r="JL9" s="163">
        <v>7.4</v>
      </c>
      <c r="JM9" s="163">
        <v>0.30399999999999999</v>
      </c>
      <c r="JN9" s="163">
        <v>0.183</v>
      </c>
      <c r="JO9" s="163">
        <v>2.4685000000000001</v>
      </c>
      <c r="JP9" s="163">
        <v>3.0278</v>
      </c>
      <c r="JQ9" s="163">
        <v>2.7744</v>
      </c>
      <c r="JR9" s="163">
        <v>4.1516000000000002</v>
      </c>
      <c r="JS9" s="163">
        <v>4.0147000000000004</v>
      </c>
      <c r="JT9" s="164"/>
      <c r="JU9" s="163">
        <v>9.1999999999999993</v>
      </c>
      <c r="JV9" s="163">
        <v>9.9398999999999997</v>
      </c>
      <c r="JW9" s="163">
        <v>-0.06</v>
      </c>
      <c r="JX9" s="164"/>
      <c r="JY9" s="163">
        <v>-12.4594</v>
      </c>
      <c r="JZ9" s="163">
        <v>-1.5263</v>
      </c>
      <c r="KA9" s="163">
        <v>-25.623899999999999</v>
      </c>
      <c r="KB9" s="163">
        <v>-8.5503999999999998</v>
      </c>
      <c r="KC9" s="163">
        <v>0</v>
      </c>
      <c r="KD9" s="163">
        <v>-30.0901</v>
      </c>
      <c r="KE9" s="164"/>
      <c r="KF9" s="163">
        <v>-0.2</v>
      </c>
      <c r="KG9" s="163">
        <v>-14.1</v>
      </c>
      <c r="KH9" s="163">
        <v>45.518599999999999</v>
      </c>
      <c r="KI9" s="163">
        <v>-130.3211</v>
      </c>
    </row>
    <row r="10" spans="1:295" ht="18" customHeight="1" x14ac:dyDescent="0.3">
      <c r="A10" s="162" t="s">
        <v>121</v>
      </c>
      <c r="B10" s="162" t="s">
        <v>835</v>
      </c>
      <c r="C10" s="165">
        <v>0</v>
      </c>
      <c r="D10" s="165">
        <v>3.0287999999999999</v>
      </c>
      <c r="E10" s="165">
        <v>-8.1978000000000009</v>
      </c>
      <c r="F10" s="165">
        <v>5.2289000000000003</v>
      </c>
      <c r="G10" s="165">
        <v>7.5681000000000003</v>
      </c>
      <c r="H10" s="166"/>
      <c r="I10" s="165">
        <v>6.5923999999999996</v>
      </c>
      <c r="J10" s="166"/>
      <c r="K10" s="165">
        <v>4.5997000000000003</v>
      </c>
      <c r="L10" s="165">
        <v>0.88900000000000001</v>
      </c>
      <c r="M10" s="166"/>
      <c r="N10" s="166"/>
      <c r="O10" s="165">
        <v>-22</v>
      </c>
      <c r="P10" s="166"/>
      <c r="Q10" s="166"/>
      <c r="R10" s="166"/>
      <c r="S10" s="165">
        <v>3.5983000000000001</v>
      </c>
      <c r="T10" s="165">
        <v>-8.1494999999999997</v>
      </c>
      <c r="U10" s="165">
        <v>2.6305000000000001</v>
      </c>
      <c r="V10" s="165">
        <v>2.3132000000000001</v>
      </c>
      <c r="W10" s="165">
        <v>4.7308000000000003</v>
      </c>
      <c r="X10" s="165">
        <v>2.7042000000000002</v>
      </c>
      <c r="Y10" s="165">
        <v>0.25779999999999997</v>
      </c>
      <c r="Z10" s="165">
        <v>1.3138000000000001</v>
      </c>
      <c r="AA10" s="166"/>
      <c r="AB10" s="165">
        <v>-1.1839</v>
      </c>
      <c r="AC10" s="165">
        <v>-1.671</v>
      </c>
      <c r="AD10" s="165">
        <v>-1.6539999999999999</v>
      </c>
      <c r="AE10" s="165">
        <v>3.6509999999999998</v>
      </c>
      <c r="AF10" s="165">
        <v>-8.8800000000000008</v>
      </c>
      <c r="AG10" s="165">
        <v>-11</v>
      </c>
      <c r="AH10" s="165">
        <v>-2.254</v>
      </c>
      <c r="AI10" s="165">
        <v>0.28799999999999998</v>
      </c>
      <c r="AJ10" s="166"/>
      <c r="AK10" s="165">
        <v>-16.2</v>
      </c>
      <c r="AL10" s="166"/>
      <c r="AM10" s="165">
        <v>-11.3</v>
      </c>
      <c r="AN10" s="165">
        <v>-11.22</v>
      </c>
      <c r="AO10" s="165">
        <v>4.2037000000000004</v>
      </c>
      <c r="AP10" s="165">
        <v>3.7309000000000001</v>
      </c>
      <c r="AQ10" s="165">
        <v>10.412100000000001</v>
      </c>
      <c r="AR10" s="165">
        <v>11.7386</v>
      </c>
      <c r="AS10" s="165">
        <v>-15.331799999999999</v>
      </c>
      <c r="AT10" s="165">
        <v>-15.1374</v>
      </c>
      <c r="AU10" s="165">
        <v>-14.980600000000001</v>
      </c>
      <c r="AV10" s="165">
        <v>10.227600000000001</v>
      </c>
      <c r="AW10" s="165">
        <v>15.3254</v>
      </c>
      <c r="AX10" s="165">
        <v>-20.872800000000002</v>
      </c>
      <c r="AY10" s="166"/>
      <c r="AZ10" s="165">
        <v>26.5487</v>
      </c>
      <c r="BA10" s="165">
        <v>21.419599999999999</v>
      </c>
      <c r="BB10" s="165">
        <v>-7.7073999999999998</v>
      </c>
      <c r="BC10" s="165">
        <v>8.2802000000000007</v>
      </c>
      <c r="BD10" s="165">
        <v>-5.4</v>
      </c>
      <c r="BE10" s="165">
        <v>-5.3</v>
      </c>
      <c r="BF10" s="165">
        <v>-22.283899999999999</v>
      </c>
      <c r="BG10" s="165">
        <v>-21.3598</v>
      </c>
      <c r="BH10" s="165">
        <v>-3.4729000000000001</v>
      </c>
      <c r="BI10" s="166"/>
      <c r="BJ10" s="165">
        <v>6.9772999999999996</v>
      </c>
      <c r="BK10" s="165">
        <v>2.8818000000000001</v>
      </c>
      <c r="BL10" s="165">
        <v>3.2338</v>
      </c>
      <c r="BM10" s="165">
        <v>2.0497999999999998</v>
      </c>
      <c r="BN10" s="165">
        <v>-104.4953</v>
      </c>
      <c r="BO10" s="165">
        <v>6.5614999999999997</v>
      </c>
      <c r="BP10" s="165">
        <v>6.6224999999999996</v>
      </c>
      <c r="BQ10" s="165">
        <v>62.518700000000003</v>
      </c>
      <c r="BR10" s="165">
        <v>-216.5686</v>
      </c>
      <c r="BS10" s="166"/>
      <c r="BT10" s="166"/>
      <c r="BU10" s="166"/>
      <c r="BV10" s="165">
        <v>2.8043</v>
      </c>
      <c r="BW10" s="165">
        <v>4.91</v>
      </c>
      <c r="BX10" s="165">
        <v>3.81</v>
      </c>
      <c r="BY10" s="165">
        <v>-12.58</v>
      </c>
      <c r="BZ10" s="165">
        <v>-2.67</v>
      </c>
      <c r="CA10" s="165">
        <v>-32.547400000000003</v>
      </c>
      <c r="CB10" s="165">
        <v>-32.547400000000003</v>
      </c>
      <c r="CC10" s="165">
        <v>36.148000000000003</v>
      </c>
      <c r="CD10" s="165">
        <v>35.741199999999999</v>
      </c>
      <c r="CE10" s="165">
        <v>48.749299999999998</v>
      </c>
      <c r="CF10" s="165">
        <v>-15.088100000000001</v>
      </c>
      <c r="CG10" s="165">
        <v>-15.391999999999999</v>
      </c>
      <c r="CH10" s="165">
        <v>6.2713000000000001</v>
      </c>
      <c r="CI10" s="166"/>
      <c r="CJ10" s="166"/>
      <c r="CK10" s="166"/>
      <c r="CL10" s="165">
        <v>-21.4</v>
      </c>
      <c r="CM10" s="165">
        <v>-20.9</v>
      </c>
      <c r="CN10" s="165">
        <v>-0.12</v>
      </c>
      <c r="CO10" s="165">
        <v>2.9828999999999999</v>
      </c>
      <c r="CP10" s="165">
        <v>3.1194999999999999</v>
      </c>
      <c r="CQ10" s="165">
        <v>2.5762999999999998</v>
      </c>
      <c r="CR10" s="165">
        <v>39.594299999999997</v>
      </c>
      <c r="CS10" s="165">
        <v>39.060899999999997</v>
      </c>
      <c r="CT10" s="165">
        <v>-25.956600000000002</v>
      </c>
      <c r="CU10" s="165">
        <v>-14.170400000000001</v>
      </c>
      <c r="CV10" s="165">
        <v>-25.1617</v>
      </c>
      <c r="CW10" s="165">
        <v>2.4899</v>
      </c>
      <c r="CX10" s="165">
        <v>18.989999999999998</v>
      </c>
      <c r="CY10" s="165">
        <v>5.52</v>
      </c>
      <c r="CZ10" s="165">
        <v>-1.875</v>
      </c>
      <c r="DA10" s="165">
        <v>-2.5390999999999999</v>
      </c>
      <c r="DB10" s="165">
        <v>-4.16</v>
      </c>
      <c r="DC10" s="165">
        <v>3.8572000000000002</v>
      </c>
      <c r="DD10" s="166"/>
      <c r="DE10" s="166"/>
      <c r="DF10" s="165">
        <v>7.2729999999999997</v>
      </c>
      <c r="DG10" s="165">
        <v>5.5415999999999999</v>
      </c>
      <c r="DH10" s="165">
        <v>-1.7722</v>
      </c>
      <c r="DI10" s="166"/>
      <c r="DJ10" s="166"/>
      <c r="DK10" s="165">
        <v>-2.1777000000000002</v>
      </c>
      <c r="DL10" s="165">
        <v>-2.4310999999999998</v>
      </c>
      <c r="DM10" s="165">
        <v>3.6324000000000001</v>
      </c>
      <c r="DN10" s="165">
        <v>3.7166999999999999</v>
      </c>
      <c r="DO10" s="165">
        <v>-2.06</v>
      </c>
      <c r="DP10" s="165">
        <v>-1.29</v>
      </c>
      <c r="DQ10" s="165">
        <v>7.0214999999999996</v>
      </c>
      <c r="DR10" s="165">
        <v>-10.2256</v>
      </c>
      <c r="DS10" s="165">
        <v>-4.32</v>
      </c>
      <c r="DT10" s="165">
        <v>-4.41</v>
      </c>
      <c r="DU10" s="165">
        <v>10.210000000000001</v>
      </c>
      <c r="DV10" s="165">
        <v>5.26</v>
      </c>
      <c r="DW10" s="165">
        <v>-11.545500000000001</v>
      </c>
      <c r="DX10" s="165">
        <v>-5.7272999999999996</v>
      </c>
      <c r="DY10" s="165">
        <v>-42.898699999999998</v>
      </c>
      <c r="DZ10" s="165">
        <v>-42.136400000000002</v>
      </c>
      <c r="EA10" s="165">
        <v>-17.345700000000001</v>
      </c>
      <c r="EB10" s="165">
        <v>-29.102</v>
      </c>
      <c r="EC10" s="165">
        <v>-36.052599999999998</v>
      </c>
      <c r="ED10" s="165">
        <v>-35.962699999999998</v>
      </c>
      <c r="EE10" s="165">
        <v>-9.2418999999999993</v>
      </c>
      <c r="EF10" s="165">
        <v>-4.8498000000000001</v>
      </c>
      <c r="EG10" s="165">
        <v>-13.101000000000001</v>
      </c>
      <c r="EH10" s="165">
        <v>-147.49719999999999</v>
      </c>
      <c r="EI10" s="165">
        <v>-5.9965999999999999</v>
      </c>
      <c r="EJ10" s="166"/>
      <c r="EK10" s="165">
        <v>-9.6379000000000001</v>
      </c>
      <c r="EL10" s="165">
        <v>-9.6191999999999993</v>
      </c>
      <c r="EM10" s="166"/>
      <c r="EN10" s="165">
        <v>-14.3248</v>
      </c>
      <c r="EO10" s="165">
        <v>-15.0952</v>
      </c>
      <c r="EP10" s="165">
        <v>-0.51600000000000001</v>
      </c>
      <c r="EQ10" s="165">
        <v>-30.851400000000002</v>
      </c>
      <c r="ER10" s="165">
        <v>-30.6035</v>
      </c>
      <c r="ES10" s="165">
        <v>19.267099999999999</v>
      </c>
      <c r="ET10" s="165">
        <v>-8.39</v>
      </c>
      <c r="EU10" s="165">
        <v>-8.92</v>
      </c>
      <c r="EV10" s="165">
        <v>0.7</v>
      </c>
      <c r="EW10" s="165">
        <v>3.8889999999999998</v>
      </c>
      <c r="EX10" s="165">
        <v>-21.437200000000001</v>
      </c>
      <c r="EY10" s="165">
        <v>-11</v>
      </c>
      <c r="EZ10" s="165">
        <v>-11.165900000000001</v>
      </c>
      <c r="FA10" s="165">
        <v>10.645200000000001</v>
      </c>
      <c r="FB10" s="165">
        <v>-13.9139</v>
      </c>
      <c r="FC10" s="166"/>
      <c r="FD10" s="165">
        <v>4.7687999999999997</v>
      </c>
      <c r="FE10" s="166"/>
      <c r="FF10" s="165">
        <v>4.6116999999999999</v>
      </c>
      <c r="FG10" s="165">
        <v>0</v>
      </c>
      <c r="FH10" s="165">
        <v>0</v>
      </c>
      <c r="FI10" s="165">
        <v>0</v>
      </c>
      <c r="FJ10" s="165">
        <v>20.2622</v>
      </c>
      <c r="FK10" s="165">
        <v>20.764600000000002</v>
      </c>
      <c r="FL10" s="165">
        <v>-25.620799999999999</v>
      </c>
      <c r="FM10" s="165">
        <v>28.525200000000002</v>
      </c>
      <c r="FN10" s="165">
        <v>28.016200000000001</v>
      </c>
      <c r="FO10" s="165">
        <v>-6.0289000000000001</v>
      </c>
      <c r="FP10" s="166"/>
      <c r="FQ10" s="165">
        <v>30.494900000000001</v>
      </c>
      <c r="FR10" s="165">
        <v>-21.23</v>
      </c>
      <c r="FS10" s="165">
        <v>1.3299999999999999E-2</v>
      </c>
      <c r="FT10" s="165">
        <v>0.16589999999999999</v>
      </c>
      <c r="FU10" s="166"/>
      <c r="FV10" s="165">
        <v>-0.79</v>
      </c>
      <c r="FW10" s="165">
        <v>-31.411000000000001</v>
      </c>
      <c r="FX10" s="166"/>
      <c r="FY10" s="165">
        <v>0.92900000000000005</v>
      </c>
      <c r="FZ10" s="165">
        <v>0.629</v>
      </c>
      <c r="GA10" s="166"/>
      <c r="GB10" s="165">
        <v>20.46</v>
      </c>
      <c r="GC10" s="165">
        <v>-21.277799999999999</v>
      </c>
      <c r="GD10" s="165">
        <v>-9.8664000000000005</v>
      </c>
      <c r="GE10" s="165">
        <v>-0.32</v>
      </c>
      <c r="GF10" s="165">
        <v>20.341899999999999</v>
      </c>
      <c r="GG10" s="166"/>
      <c r="GH10" s="165">
        <v>15.2293</v>
      </c>
      <c r="GI10" s="165">
        <v>-0.54490000000000005</v>
      </c>
      <c r="GJ10" s="166"/>
      <c r="GK10" s="165">
        <v>2.0510999999999999</v>
      </c>
      <c r="GL10" s="166"/>
      <c r="GM10" s="166"/>
      <c r="GN10" s="165">
        <v>-7.8981000000000003</v>
      </c>
      <c r="GO10" s="165">
        <v>-8.5640999999999998</v>
      </c>
      <c r="GP10" s="165">
        <v>3.4702000000000002</v>
      </c>
      <c r="GQ10" s="165">
        <v>-19.717199999999998</v>
      </c>
      <c r="GR10" s="165">
        <v>4.0731000000000002</v>
      </c>
      <c r="GS10" s="165">
        <v>4.3967000000000001</v>
      </c>
      <c r="GT10" s="165">
        <v>64.750699999999995</v>
      </c>
      <c r="GU10" s="165">
        <v>-7.415</v>
      </c>
      <c r="GV10" s="165">
        <v>-10.9064</v>
      </c>
      <c r="GW10" s="165">
        <v>6.5743999999999998</v>
      </c>
      <c r="GX10" s="165">
        <v>2.4388999999999998</v>
      </c>
      <c r="GY10" s="165">
        <v>5.2965</v>
      </c>
      <c r="GZ10" s="165">
        <v>5.2930000000000001</v>
      </c>
      <c r="HA10" s="165">
        <v>2</v>
      </c>
      <c r="HB10" s="165">
        <v>-15.1327</v>
      </c>
      <c r="HC10" s="165">
        <v>-13.9192</v>
      </c>
      <c r="HD10" s="165">
        <v>-10.06</v>
      </c>
      <c r="HE10" s="165">
        <v>0</v>
      </c>
      <c r="HF10" s="165">
        <v>0</v>
      </c>
      <c r="HG10" s="165">
        <v>17.936299999999999</v>
      </c>
      <c r="HH10" s="165">
        <v>105.1174</v>
      </c>
      <c r="HI10" s="165">
        <v>-20.6084</v>
      </c>
      <c r="HJ10" s="165">
        <v>31.3642</v>
      </c>
      <c r="HK10" s="166"/>
      <c r="HL10" s="165">
        <v>8.4718999999999998</v>
      </c>
      <c r="HM10" s="165">
        <v>-12.004799999999999</v>
      </c>
      <c r="HN10" s="165">
        <v>-11.007999999999999</v>
      </c>
      <c r="HO10" s="166"/>
      <c r="HP10" s="166"/>
      <c r="HQ10" s="165">
        <v>-16.038900000000002</v>
      </c>
      <c r="HR10" s="165">
        <v>-15.808199999999999</v>
      </c>
      <c r="HS10" s="165">
        <v>2.8565</v>
      </c>
      <c r="HT10" s="165">
        <v>2.9060999999999999</v>
      </c>
      <c r="HU10" s="165">
        <v>22.05</v>
      </c>
      <c r="HV10" s="165">
        <v>21.38</v>
      </c>
      <c r="HW10" s="165">
        <v>-21.3</v>
      </c>
      <c r="HX10" s="165">
        <v>-21.8</v>
      </c>
      <c r="HY10" s="165">
        <v>0.19500000000000001</v>
      </c>
      <c r="HZ10" s="165">
        <v>-10.96</v>
      </c>
      <c r="IA10" s="165">
        <v>43.628700000000002</v>
      </c>
      <c r="IB10" s="165">
        <v>21.5168</v>
      </c>
      <c r="IC10" s="165">
        <v>21.1692</v>
      </c>
      <c r="ID10" s="165">
        <v>-18.7</v>
      </c>
      <c r="IE10" s="165">
        <v>-21.3</v>
      </c>
      <c r="IF10" s="165">
        <v>0.7</v>
      </c>
      <c r="IG10" s="165">
        <v>0</v>
      </c>
      <c r="IH10" s="165">
        <v>-18.112300000000001</v>
      </c>
      <c r="II10" s="165">
        <v>-18.189</v>
      </c>
      <c r="IJ10" s="165">
        <v>-149.386</v>
      </c>
      <c r="IK10" s="165">
        <v>29.2057</v>
      </c>
      <c r="IL10" s="165">
        <v>-258.99759999999998</v>
      </c>
      <c r="IM10" s="165">
        <v>-7.2248999999999999</v>
      </c>
      <c r="IN10" s="165">
        <v>-27.7819</v>
      </c>
      <c r="IO10" s="165">
        <v>93.830100000000002</v>
      </c>
      <c r="IP10" s="165">
        <v>74.926000000000002</v>
      </c>
      <c r="IQ10" s="165">
        <v>125.2672</v>
      </c>
      <c r="IR10" s="165">
        <v>92.993300000000005</v>
      </c>
      <c r="IS10" s="165">
        <v>26.909600000000001</v>
      </c>
      <c r="IT10" s="165">
        <v>16.543800000000001</v>
      </c>
      <c r="IU10" s="165">
        <v>15.759600000000001</v>
      </c>
      <c r="IV10" s="165">
        <v>-17.490600000000001</v>
      </c>
      <c r="IW10" s="165">
        <v>185.6199</v>
      </c>
      <c r="IX10" s="165">
        <v>-193.96270000000001</v>
      </c>
      <c r="IY10" s="165">
        <v>-12.6007</v>
      </c>
      <c r="IZ10" s="165">
        <v>19.172999999999998</v>
      </c>
      <c r="JA10" s="165">
        <v>-1.5686</v>
      </c>
      <c r="JB10" s="165">
        <v>8.9339999999999993</v>
      </c>
      <c r="JC10" s="165">
        <v>-6.24</v>
      </c>
      <c r="JD10" s="165">
        <v>-1.1779999999999999</v>
      </c>
      <c r="JE10" s="165">
        <v>-1.1819999999999999</v>
      </c>
      <c r="JF10" s="165">
        <v>1.36</v>
      </c>
      <c r="JG10" s="165">
        <v>0</v>
      </c>
      <c r="JH10" s="165">
        <v>-1.9139999999999999</v>
      </c>
      <c r="JI10" s="165">
        <v>-5.8</v>
      </c>
      <c r="JJ10" s="165">
        <v>3.2242000000000002</v>
      </c>
      <c r="JK10" s="165">
        <v>5.0705999999999998</v>
      </c>
      <c r="JL10" s="165">
        <v>8.1</v>
      </c>
      <c r="JM10" s="165">
        <v>1.881</v>
      </c>
      <c r="JN10" s="165">
        <v>1.367</v>
      </c>
      <c r="JO10" s="165">
        <v>2.4691000000000001</v>
      </c>
      <c r="JP10" s="165">
        <v>2.7294999999999998</v>
      </c>
      <c r="JQ10" s="165">
        <v>3.6459999999999999</v>
      </c>
      <c r="JR10" s="165">
        <v>3.6741000000000001</v>
      </c>
      <c r="JS10" s="165">
        <v>3.8622999999999998</v>
      </c>
      <c r="JT10" s="166"/>
      <c r="JU10" s="165">
        <v>8.5</v>
      </c>
      <c r="JV10" s="165">
        <v>10.049200000000001</v>
      </c>
      <c r="JW10" s="165">
        <v>-0.08</v>
      </c>
      <c r="JX10" s="166"/>
      <c r="JY10" s="165">
        <v>-12.279400000000001</v>
      </c>
      <c r="JZ10" s="165">
        <v>-1.9496</v>
      </c>
      <c r="KA10" s="165">
        <v>-25.0261</v>
      </c>
      <c r="KB10" s="165">
        <v>-7.8052000000000001</v>
      </c>
      <c r="KC10" s="165">
        <v>0</v>
      </c>
      <c r="KD10" s="165">
        <v>-28.834800000000001</v>
      </c>
      <c r="KE10" s="165">
        <v>0</v>
      </c>
      <c r="KF10" s="165">
        <v>0.6</v>
      </c>
      <c r="KG10" s="165">
        <v>-14.2</v>
      </c>
      <c r="KH10" s="165">
        <v>49.4544</v>
      </c>
      <c r="KI10" s="165">
        <v>-134.36619999999999</v>
      </c>
    </row>
    <row r="11" spans="1:295" ht="18" customHeight="1" x14ac:dyDescent="0.3">
      <c r="A11" s="162" t="s">
        <v>121</v>
      </c>
      <c r="B11" s="162" t="s">
        <v>836</v>
      </c>
      <c r="C11" s="165">
        <v>0</v>
      </c>
      <c r="D11" s="165">
        <v>2.9887000000000001</v>
      </c>
      <c r="E11" s="165">
        <v>-8.1540999999999997</v>
      </c>
      <c r="F11" s="165">
        <v>6.3185000000000002</v>
      </c>
      <c r="G11" s="165">
        <v>7.7516999999999996</v>
      </c>
      <c r="H11" s="166"/>
      <c r="I11" s="165">
        <v>6.1069000000000004</v>
      </c>
      <c r="J11" s="166"/>
      <c r="K11" s="165">
        <v>4.3129999999999997</v>
      </c>
      <c r="L11" s="165">
        <v>0.86599999999999999</v>
      </c>
      <c r="M11" s="166"/>
      <c r="N11" s="166"/>
      <c r="O11" s="165">
        <v>-22</v>
      </c>
      <c r="P11" s="165">
        <v>0</v>
      </c>
      <c r="Q11" s="165">
        <v>2.484</v>
      </c>
      <c r="R11" s="166"/>
      <c r="S11" s="165">
        <v>3.8355000000000001</v>
      </c>
      <c r="T11" s="165">
        <v>-7.7144000000000004</v>
      </c>
      <c r="U11" s="165">
        <v>2.7538999999999998</v>
      </c>
      <c r="V11" s="165">
        <v>2.5266999999999999</v>
      </c>
      <c r="W11" s="165">
        <v>4.9314999999999998</v>
      </c>
      <c r="X11" s="165">
        <v>3.0691000000000002</v>
      </c>
      <c r="Y11" s="165">
        <v>0.25319999999999998</v>
      </c>
      <c r="Z11" s="165">
        <v>1.4976</v>
      </c>
      <c r="AA11" s="166"/>
      <c r="AB11" s="165">
        <v>-1.2229000000000001</v>
      </c>
      <c r="AC11" s="165">
        <v>-1.806</v>
      </c>
      <c r="AD11" s="165">
        <v>-1.8160000000000001</v>
      </c>
      <c r="AE11" s="165">
        <v>3.69</v>
      </c>
      <c r="AF11" s="165">
        <v>-6.66</v>
      </c>
      <c r="AG11" s="165">
        <v>-13.2</v>
      </c>
      <c r="AH11" s="165">
        <v>-2.2919999999999998</v>
      </c>
      <c r="AI11" s="165">
        <v>0.28799999999999998</v>
      </c>
      <c r="AJ11" s="166"/>
      <c r="AK11" s="165">
        <v>-17.100000000000001</v>
      </c>
      <c r="AL11" s="165">
        <v>-10</v>
      </c>
      <c r="AM11" s="165">
        <v>-11.25</v>
      </c>
      <c r="AN11" s="165">
        <v>-11.18</v>
      </c>
      <c r="AO11" s="165">
        <v>4.1260000000000003</v>
      </c>
      <c r="AP11" s="165">
        <v>3.9047000000000001</v>
      </c>
      <c r="AQ11" s="165">
        <v>9.5931999999999995</v>
      </c>
      <c r="AR11" s="165">
        <v>10.942</v>
      </c>
      <c r="AS11" s="165">
        <v>-12.3047</v>
      </c>
      <c r="AT11" s="165">
        <v>-16.209099999999999</v>
      </c>
      <c r="AU11" s="165">
        <v>-16.002099999999999</v>
      </c>
      <c r="AV11" s="165">
        <v>1.6277999999999999</v>
      </c>
      <c r="AW11" s="165">
        <v>1.7926</v>
      </c>
      <c r="AX11" s="165">
        <v>-17.303999999999998</v>
      </c>
      <c r="AY11" s="166"/>
      <c r="AZ11" s="165">
        <v>16.745699999999999</v>
      </c>
      <c r="BA11" s="165">
        <v>17.020700000000001</v>
      </c>
      <c r="BB11" s="165">
        <v>-1.6500999999999999</v>
      </c>
      <c r="BC11" s="165">
        <v>9.4650999999999996</v>
      </c>
      <c r="BD11" s="165">
        <v>-6.2</v>
      </c>
      <c r="BE11" s="165">
        <v>-6.2</v>
      </c>
      <c r="BF11" s="165">
        <v>-23.528500000000001</v>
      </c>
      <c r="BG11" s="165">
        <v>-23.428799999999999</v>
      </c>
      <c r="BH11" s="165">
        <v>-3.3734999999999999</v>
      </c>
      <c r="BI11" s="166"/>
      <c r="BJ11" s="165">
        <v>4.3348000000000004</v>
      </c>
      <c r="BK11" s="165">
        <v>3.1030000000000002</v>
      </c>
      <c r="BL11" s="165">
        <v>3.0485000000000002</v>
      </c>
      <c r="BM11" s="165">
        <v>2.0215999999999998</v>
      </c>
      <c r="BN11" s="165">
        <v>-116.4281</v>
      </c>
      <c r="BO11" s="165">
        <v>6.1341999999999999</v>
      </c>
      <c r="BP11" s="165">
        <v>6.1646999999999998</v>
      </c>
      <c r="BQ11" s="165">
        <v>71.133899999999997</v>
      </c>
      <c r="BR11" s="165">
        <v>-224.32089999999999</v>
      </c>
      <c r="BS11" s="166"/>
      <c r="BT11" s="166"/>
      <c r="BU11" s="166"/>
      <c r="BV11" s="165">
        <v>1.7564</v>
      </c>
      <c r="BW11" s="165">
        <v>4.55</v>
      </c>
      <c r="BX11" s="165">
        <v>3.03</v>
      </c>
      <c r="BY11" s="165">
        <v>-13.37</v>
      </c>
      <c r="BZ11" s="165">
        <v>-2.7</v>
      </c>
      <c r="CA11" s="165">
        <v>-30.939900000000002</v>
      </c>
      <c r="CB11" s="165">
        <v>-31.4757</v>
      </c>
      <c r="CC11" s="165">
        <v>35.896500000000003</v>
      </c>
      <c r="CD11" s="165">
        <v>35.657899999999998</v>
      </c>
      <c r="CE11" s="165">
        <v>50.769199999999998</v>
      </c>
      <c r="CF11" s="165">
        <v>-18.378699999999998</v>
      </c>
      <c r="CG11" s="165">
        <v>-18.489999999999998</v>
      </c>
      <c r="CH11" s="165">
        <v>4.2920999999999996</v>
      </c>
      <c r="CI11" s="166"/>
      <c r="CJ11" s="166"/>
      <c r="CK11" s="166"/>
      <c r="CL11" s="165">
        <v>-22.6</v>
      </c>
      <c r="CM11" s="165">
        <v>-21.4</v>
      </c>
      <c r="CN11" s="165">
        <v>-0.05</v>
      </c>
      <c r="CO11" s="165">
        <v>1.9328000000000001</v>
      </c>
      <c r="CP11" s="165">
        <v>1.9967999999999999</v>
      </c>
      <c r="CQ11" s="165">
        <v>0</v>
      </c>
      <c r="CR11" s="165">
        <v>42.406399999999998</v>
      </c>
      <c r="CS11" s="165">
        <v>42.501600000000003</v>
      </c>
      <c r="CT11" s="165">
        <v>-28.838000000000001</v>
      </c>
      <c r="CU11" s="165">
        <v>-13.726599999999999</v>
      </c>
      <c r="CV11" s="165">
        <v>-27.808599999999998</v>
      </c>
      <c r="CW11" s="165">
        <v>2.6764000000000001</v>
      </c>
      <c r="CX11" s="165">
        <v>19.489999999999998</v>
      </c>
      <c r="CY11" s="165">
        <v>5.8</v>
      </c>
      <c r="CZ11" s="165">
        <v>-2.0312999999999999</v>
      </c>
      <c r="DA11" s="165">
        <v>-2.7343999999999999</v>
      </c>
      <c r="DB11" s="165">
        <v>-4.12</v>
      </c>
      <c r="DC11" s="165">
        <v>3.8572000000000002</v>
      </c>
      <c r="DD11" s="166"/>
      <c r="DE11" s="166"/>
      <c r="DF11" s="165">
        <v>11.026199999999999</v>
      </c>
      <c r="DG11" s="165">
        <v>5.6494999999999997</v>
      </c>
      <c r="DH11" s="165">
        <v>-1.8309</v>
      </c>
      <c r="DI11" s="166"/>
      <c r="DJ11" s="166"/>
      <c r="DK11" s="165">
        <v>-2.2252999999999998</v>
      </c>
      <c r="DL11" s="165">
        <v>-2.6181000000000001</v>
      </c>
      <c r="DM11" s="165">
        <v>2.6861000000000002</v>
      </c>
      <c r="DN11" s="165">
        <v>3.5312000000000001</v>
      </c>
      <c r="DO11" s="165">
        <v>-2.36</v>
      </c>
      <c r="DP11" s="165">
        <v>-1.05</v>
      </c>
      <c r="DQ11" s="165">
        <v>6.8045</v>
      </c>
      <c r="DR11" s="165">
        <v>-12.470700000000001</v>
      </c>
      <c r="DS11" s="165">
        <v>-3.96</v>
      </c>
      <c r="DT11" s="165">
        <v>-4.05</v>
      </c>
      <c r="DU11" s="165">
        <v>9.26</v>
      </c>
      <c r="DV11" s="165">
        <v>4.32</v>
      </c>
      <c r="DW11" s="165">
        <v>-13.8727</v>
      </c>
      <c r="DX11" s="165">
        <v>-6.8273000000000001</v>
      </c>
      <c r="DY11" s="165">
        <v>-42.486400000000003</v>
      </c>
      <c r="DZ11" s="165">
        <v>-41.545499999999997</v>
      </c>
      <c r="EA11" s="165">
        <v>-17.872399999999999</v>
      </c>
      <c r="EB11" s="165">
        <v>-30.541499999999999</v>
      </c>
      <c r="EC11" s="165">
        <v>-37.131900000000002</v>
      </c>
      <c r="ED11" s="165">
        <v>-37.351700000000001</v>
      </c>
      <c r="EE11" s="165">
        <v>-24.777999999999999</v>
      </c>
      <c r="EF11" s="165">
        <v>-5.4743000000000004</v>
      </c>
      <c r="EG11" s="165">
        <v>-12.863</v>
      </c>
      <c r="EH11" s="165">
        <v>-158.149</v>
      </c>
      <c r="EI11" s="165">
        <v>-9.2095000000000002</v>
      </c>
      <c r="EJ11" s="166"/>
      <c r="EK11" s="165">
        <v>-9.5701000000000001</v>
      </c>
      <c r="EL11" s="165">
        <v>-9.2838999999999992</v>
      </c>
      <c r="EM11" s="166"/>
      <c r="EN11" s="165">
        <v>-9.2453000000000003</v>
      </c>
      <c r="EO11" s="165">
        <v>-8.9774999999999991</v>
      </c>
      <c r="EP11" s="165">
        <v>15.888</v>
      </c>
      <c r="EQ11" s="165">
        <v>-28.8672</v>
      </c>
      <c r="ER11" s="165">
        <v>-28.656500000000001</v>
      </c>
      <c r="ES11" s="165">
        <v>19.0868</v>
      </c>
      <c r="ET11" s="165">
        <v>0</v>
      </c>
      <c r="EU11" s="165">
        <v>-8.9499999999999993</v>
      </c>
      <c r="EV11" s="165">
        <v>0.1</v>
      </c>
      <c r="EW11" s="165">
        <v>4.2859999999999996</v>
      </c>
      <c r="EX11" s="165">
        <v>-13.1669</v>
      </c>
      <c r="EY11" s="165">
        <v>-10.738099999999999</v>
      </c>
      <c r="EZ11" s="165">
        <v>-11.001300000000001</v>
      </c>
      <c r="FA11" s="165">
        <v>10.370100000000001</v>
      </c>
      <c r="FB11" s="165">
        <v>-13.458600000000001</v>
      </c>
      <c r="FC11" s="166"/>
      <c r="FD11" s="165">
        <v>4.7480000000000002</v>
      </c>
      <c r="FE11" s="166"/>
      <c r="FF11" s="165">
        <v>4.5434000000000001</v>
      </c>
      <c r="FG11" s="165">
        <v>0</v>
      </c>
      <c r="FH11" s="165">
        <v>0</v>
      </c>
      <c r="FI11" s="165">
        <v>0</v>
      </c>
      <c r="FJ11" s="165">
        <v>19.09</v>
      </c>
      <c r="FK11" s="165">
        <v>19.424900000000001</v>
      </c>
      <c r="FL11" s="165">
        <v>-21.4344</v>
      </c>
      <c r="FM11" s="165">
        <v>27.682700000000001</v>
      </c>
      <c r="FN11" s="165">
        <v>27.918600000000001</v>
      </c>
      <c r="FO11" s="165">
        <v>-6.1186999999999996</v>
      </c>
      <c r="FP11" s="165">
        <v>0</v>
      </c>
      <c r="FQ11" s="165">
        <v>28.815100000000001</v>
      </c>
      <c r="FR11" s="165">
        <v>-21.36</v>
      </c>
      <c r="FS11" s="165">
        <v>9.9299999999999999E-2</v>
      </c>
      <c r="FT11" s="165">
        <v>0.19159999999999999</v>
      </c>
      <c r="FU11" s="165">
        <v>0</v>
      </c>
      <c r="FV11" s="165">
        <v>0.72</v>
      </c>
      <c r="FW11" s="165">
        <v>-27.754200000000001</v>
      </c>
      <c r="FX11" s="166"/>
      <c r="FY11" s="165">
        <v>0.92200000000000004</v>
      </c>
      <c r="FZ11" s="165">
        <v>0.61</v>
      </c>
      <c r="GA11" s="166"/>
      <c r="GB11" s="165">
        <v>20.77</v>
      </c>
      <c r="GC11" s="165">
        <v>-20.9438</v>
      </c>
      <c r="GD11" s="165">
        <v>-10.147500000000001</v>
      </c>
      <c r="GE11" s="165">
        <v>0.41</v>
      </c>
      <c r="GF11" s="165">
        <v>20.4209</v>
      </c>
      <c r="GG11" s="166"/>
      <c r="GH11" s="165">
        <v>15.273199999999999</v>
      </c>
      <c r="GI11" s="165">
        <v>-0.30580000000000002</v>
      </c>
      <c r="GJ11" s="166"/>
      <c r="GK11" s="165">
        <v>1.9688000000000001</v>
      </c>
      <c r="GL11" s="166"/>
      <c r="GM11" s="166"/>
      <c r="GN11" s="165">
        <v>-8.1915999999999993</v>
      </c>
      <c r="GO11" s="165">
        <v>-8.6646999999999998</v>
      </c>
      <c r="GP11" s="165">
        <v>3.9317000000000002</v>
      </c>
      <c r="GQ11" s="165">
        <v>-19.814</v>
      </c>
      <c r="GR11" s="165">
        <v>4.7530999999999999</v>
      </c>
      <c r="GS11" s="165">
        <v>4.2731000000000003</v>
      </c>
      <c r="GT11" s="165">
        <v>66.107100000000003</v>
      </c>
      <c r="GU11" s="165">
        <v>-7.6676000000000002</v>
      </c>
      <c r="GV11" s="165">
        <v>-11.0306</v>
      </c>
      <c r="GW11" s="165">
        <v>6.0083000000000002</v>
      </c>
      <c r="GX11" s="165">
        <v>2.3166000000000002</v>
      </c>
      <c r="GY11" s="165">
        <v>4.3516000000000004</v>
      </c>
      <c r="GZ11" s="165">
        <v>4.2409999999999997</v>
      </c>
      <c r="HA11" s="165">
        <v>1.9225000000000001</v>
      </c>
      <c r="HB11" s="165">
        <v>-15.801299999999999</v>
      </c>
      <c r="HC11" s="165">
        <v>-14.3888</v>
      </c>
      <c r="HD11" s="165">
        <v>-10.48</v>
      </c>
      <c r="HE11" s="165">
        <v>3.6736</v>
      </c>
      <c r="HF11" s="165">
        <v>4.6245000000000003</v>
      </c>
      <c r="HG11" s="165">
        <v>15.3916</v>
      </c>
      <c r="HH11" s="165">
        <v>108.00709999999999</v>
      </c>
      <c r="HI11" s="165">
        <v>-20.5444</v>
      </c>
      <c r="HJ11" s="165">
        <v>31.798999999999999</v>
      </c>
      <c r="HK11" s="166"/>
      <c r="HL11" s="165">
        <v>9.2001000000000008</v>
      </c>
      <c r="HM11" s="165">
        <v>0</v>
      </c>
      <c r="HN11" s="165">
        <v>-10.9024</v>
      </c>
      <c r="HO11" s="166"/>
      <c r="HP11" s="165">
        <v>23.421500000000002</v>
      </c>
      <c r="HQ11" s="165">
        <v>-17.664899999999999</v>
      </c>
      <c r="HR11" s="165">
        <v>-17.132100000000001</v>
      </c>
      <c r="HS11" s="165">
        <v>2.4417</v>
      </c>
      <c r="HT11" s="165">
        <v>2.4695</v>
      </c>
      <c r="HU11" s="165">
        <v>20.29</v>
      </c>
      <c r="HV11" s="165">
        <v>20.059999999999999</v>
      </c>
      <c r="HW11" s="165">
        <v>-21.6</v>
      </c>
      <c r="HX11" s="165">
        <v>-21.9</v>
      </c>
      <c r="HY11" s="165">
        <v>0.3342</v>
      </c>
      <c r="HZ11" s="165">
        <v>-10.48</v>
      </c>
      <c r="IA11" s="165">
        <v>45.100299999999997</v>
      </c>
      <c r="IB11" s="165">
        <v>21.262699999999999</v>
      </c>
      <c r="IC11" s="165">
        <v>21.158000000000001</v>
      </c>
      <c r="ID11" s="165">
        <v>-18.7</v>
      </c>
      <c r="IE11" s="165">
        <v>-22.6</v>
      </c>
      <c r="IF11" s="165">
        <v>0.5</v>
      </c>
      <c r="IG11" s="165">
        <v>-0.1</v>
      </c>
      <c r="IH11" s="165">
        <v>-18.2607</v>
      </c>
      <c r="II11" s="165">
        <v>-18.265799999999999</v>
      </c>
      <c r="IJ11" s="165">
        <v>-157.0967</v>
      </c>
      <c r="IK11" s="165">
        <v>21.689399999999999</v>
      </c>
      <c r="IL11" s="165">
        <v>-253.57239999999999</v>
      </c>
      <c r="IM11" s="165">
        <v>-3.4750000000000001</v>
      </c>
      <c r="IN11" s="165">
        <v>-31.959700000000002</v>
      </c>
      <c r="IO11" s="165">
        <v>91.866200000000006</v>
      </c>
      <c r="IP11" s="165">
        <v>76.595100000000002</v>
      </c>
      <c r="IQ11" s="165">
        <v>128.66929999999999</v>
      </c>
      <c r="IR11" s="165">
        <v>92.349599999999995</v>
      </c>
      <c r="IS11" s="165">
        <v>24.861999999999998</v>
      </c>
      <c r="IT11" s="165">
        <v>17.726099999999999</v>
      </c>
      <c r="IU11" s="165">
        <v>17.0947</v>
      </c>
      <c r="IV11" s="165">
        <v>-18.195499999999999</v>
      </c>
      <c r="IW11" s="165">
        <v>180.24260000000001</v>
      </c>
      <c r="IX11" s="165">
        <v>-194.23769999999999</v>
      </c>
      <c r="IY11" s="165">
        <v>-15.8964</v>
      </c>
      <c r="IZ11" s="165">
        <v>22.872499999999999</v>
      </c>
      <c r="JA11" s="165">
        <v>-1.2634000000000001</v>
      </c>
      <c r="JB11" s="165">
        <v>8.3759999999999994</v>
      </c>
      <c r="JC11" s="165">
        <v>-5.92</v>
      </c>
      <c r="JD11" s="165">
        <v>-1.3029999999999999</v>
      </c>
      <c r="JE11" s="165">
        <v>-1.3109999999999999</v>
      </c>
      <c r="JF11" s="165">
        <v>1.04</v>
      </c>
      <c r="JG11" s="165">
        <v>0</v>
      </c>
      <c r="JH11" s="165">
        <v>-1.5533999999999999</v>
      </c>
      <c r="JI11" s="165">
        <v>-5.2415000000000003</v>
      </c>
      <c r="JJ11" s="165">
        <v>3.1082999999999998</v>
      </c>
      <c r="JK11" s="165">
        <v>4.7195999999999998</v>
      </c>
      <c r="JL11" s="165">
        <v>8.3000000000000007</v>
      </c>
      <c r="JM11" s="165">
        <v>1.681</v>
      </c>
      <c r="JN11" s="165">
        <v>1.0880000000000001</v>
      </c>
      <c r="JO11" s="165">
        <v>2.472</v>
      </c>
      <c r="JP11" s="165">
        <v>3.0188999999999999</v>
      </c>
      <c r="JQ11" s="165">
        <v>3.5712999999999999</v>
      </c>
      <c r="JR11" s="165">
        <v>3.3136999999999999</v>
      </c>
      <c r="JS11" s="165">
        <v>2.3536999999999999</v>
      </c>
      <c r="JT11" s="166"/>
      <c r="JU11" s="165">
        <v>8.8000000000000007</v>
      </c>
      <c r="JV11" s="165">
        <v>9.3003999999999998</v>
      </c>
      <c r="JW11" s="165">
        <v>0</v>
      </c>
      <c r="JX11" s="166"/>
      <c r="JY11" s="165">
        <v>-10.889099999999999</v>
      </c>
      <c r="JZ11" s="165">
        <v>-1.9245000000000001</v>
      </c>
      <c r="KA11" s="165">
        <v>-26.183199999999999</v>
      </c>
      <c r="KB11" s="165">
        <v>-7.2870999999999997</v>
      </c>
      <c r="KC11" s="165">
        <v>0</v>
      </c>
      <c r="KD11" s="165">
        <v>-29.278500000000001</v>
      </c>
      <c r="KE11" s="165">
        <v>0</v>
      </c>
      <c r="KF11" s="165">
        <v>0.9</v>
      </c>
      <c r="KG11" s="165">
        <v>-14.6</v>
      </c>
      <c r="KH11" s="165">
        <v>51.414700000000003</v>
      </c>
      <c r="KI11" s="165">
        <v>-135.364</v>
      </c>
    </row>
    <row r="12" spans="1:295" ht="18" customHeight="1" x14ac:dyDescent="0.3">
      <c r="A12" s="162" t="s">
        <v>121</v>
      </c>
      <c r="B12" s="162" t="s">
        <v>837</v>
      </c>
      <c r="C12" s="165">
        <v>0</v>
      </c>
      <c r="D12" s="165">
        <v>2.9266000000000001</v>
      </c>
      <c r="E12" s="165">
        <v>-8.0309000000000008</v>
      </c>
      <c r="F12" s="165">
        <v>5.8803000000000001</v>
      </c>
      <c r="G12" s="165">
        <v>7.9268999999999998</v>
      </c>
      <c r="H12" s="166"/>
      <c r="I12" s="165">
        <v>5.9705000000000004</v>
      </c>
      <c r="J12" s="166"/>
      <c r="K12" s="165">
        <v>4.3532999999999999</v>
      </c>
      <c r="L12" s="165">
        <v>0.87</v>
      </c>
      <c r="M12" s="166"/>
      <c r="N12" s="166"/>
      <c r="O12" s="166">
        <v>-22</v>
      </c>
      <c r="P12" s="165">
        <v>-2.2000000000000002</v>
      </c>
      <c r="Q12" s="165">
        <v>1.6559999999999999</v>
      </c>
      <c r="R12" s="166"/>
      <c r="S12" s="165">
        <v>3.8309000000000002</v>
      </c>
      <c r="T12" s="165">
        <v>-8.0348000000000006</v>
      </c>
      <c r="U12" s="165">
        <v>2.9891000000000001</v>
      </c>
      <c r="V12" s="165">
        <v>2.8460000000000001</v>
      </c>
      <c r="W12" s="165">
        <v>5.3314000000000004</v>
      </c>
      <c r="X12" s="165">
        <v>3.0548000000000002</v>
      </c>
      <c r="Y12" s="165">
        <v>0.25330000000000003</v>
      </c>
      <c r="Z12" s="165">
        <v>2.2730999999999999</v>
      </c>
      <c r="AA12" s="166"/>
      <c r="AB12" s="165">
        <v>-1.141</v>
      </c>
      <c r="AC12" s="165">
        <v>-1.706</v>
      </c>
      <c r="AD12" s="165">
        <v>-1.6990000000000001</v>
      </c>
      <c r="AE12" s="165">
        <v>3.008</v>
      </c>
      <c r="AF12" s="165">
        <v>-8.8800000000000008</v>
      </c>
      <c r="AG12" s="165">
        <v>-13.2</v>
      </c>
      <c r="AH12" s="165">
        <v>-2.1459999999999999</v>
      </c>
      <c r="AI12" s="165">
        <v>0.27300000000000002</v>
      </c>
      <c r="AJ12" s="166"/>
      <c r="AK12" s="165">
        <v>-16.86</v>
      </c>
      <c r="AL12" s="166"/>
      <c r="AM12" s="165">
        <v>-11.01</v>
      </c>
      <c r="AN12" s="165">
        <v>-11.02</v>
      </c>
      <c r="AO12" s="165">
        <v>3.9893999999999998</v>
      </c>
      <c r="AP12" s="165">
        <v>3.9581</v>
      </c>
      <c r="AQ12" s="165">
        <v>9.5409000000000006</v>
      </c>
      <c r="AR12" s="165">
        <v>11.039400000000001</v>
      </c>
      <c r="AS12" s="165">
        <v>-14.406700000000001</v>
      </c>
      <c r="AT12" s="165">
        <v>-16.075099999999999</v>
      </c>
      <c r="AU12" s="165">
        <v>-16.4742</v>
      </c>
      <c r="AV12" s="165">
        <v>12.4694</v>
      </c>
      <c r="AW12" s="165">
        <v>16.702000000000002</v>
      </c>
      <c r="AX12" s="165">
        <v>-21.0411</v>
      </c>
      <c r="AY12" s="166"/>
      <c r="AZ12" s="165">
        <v>22.972200000000001</v>
      </c>
      <c r="BA12" s="165">
        <v>29.9482</v>
      </c>
      <c r="BB12" s="165">
        <v>-3.5154999999999998</v>
      </c>
      <c r="BC12" s="165">
        <v>7.8982999999999999</v>
      </c>
      <c r="BD12" s="165">
        <v>-6.2</v>
      </c>
      <c r="BE12" s="165">
        <v>-6.4</v>
      </c>
      <c r="BF12" s="165">
        <v>-22.2942</v>
      </c>
      <c r="BG12" s="165">
        <v>-21.259699999999999</v>
      </c>
      <c r="BH12" s="165">
        <v>-3.3653</v>
      </c>
      <c r="BI12" s="166"/>
      <c r="BJ12" s="165">
        <v>3.9340999999999999</v>
      </c>
      <c r="BK12" s="165">
        <v>3.4588999999999999</v>
      </c>
      <c r="BL12" s="165">
        <v>3.0154999999999998</v>
      </c>
      <c r="BM12" s="165">
        <v>2.1086</v>
      </c>
      <c r="BN12" s="165">
        <v>-103.5188</v>
      </c>
      <c r="BO12" s="165">
        <v>3.7233000000000001</v>
      </c>
      <c r="BP12" s="165">
        <v>3.9064000000000001</v>
      </c>
      <c r="BQ12" s="165">
        <v>68.9465</v>
      </c>
      <c r="BR12" s="165">
        <v>-219.7801</v>
      </c>
      <c r="BS12" s="166"/>
      <c r="BT12" s="166"/>
      <c r="BU12" s="166"/>
      <c r="BV12" s="166"/>
      <c r="BW12" s="165">
        <v>4.54</v>
      </c>
      <c r="BX12" s="165">
        <v>3.41</v>
      </c>
      <c r="BY12" s="165">
        <v>-13.45</v>
      </c>
      <c r="BZ12" s="165">
        <v>-3.34</v>
      </c>
      <c r="CA12" s="165">
        <v>-30.270099999999999</v>
      </c>
      <c r="CB12" s="165">
        <v>-30.002199999999998</v>
      </c>
      <c r="CC12" s="165">
        <v>34.576999999999998</v>
      </c>
      <c r="CD12" s="165">
        <v>34.781100000000002</v>
      </c>
      <c r="CE12" s="165">
        <v>48.162799999999997</v>
      </c>
      <c r="CF12" s="165">
        <v>-17.7471</v>
      </c>
      <c r="CG12" s="165">
        <v>-17.302099999999999</v>
      </c>
      <c r="CH12" s="165">
        <v>3.5560999999999998</v>
      </c>
      <c r="CI12" s="166"/>
      <c r="CJ12" s="166"/>
      <c r="CK12" s="166"/>
      <c r="CL12" s="165">
        <v>-23.3</v>
      </c>
      <c r="CM12" s="165">
        <v>-22.1</v>
      </c>
      <c r="CN12" s="165">
        <v>0.01</v>
      </c>
      <c r="CO12" s="165">
        <v>0</v>
      </c>
      <c r="CP12" s="165">
        <v>1.3266</v>
      </c>
      <c r="CQ12" s="165">
        <v>0</v>
      </c>
      <c r="CR12" s="165">
        <v>41.368000000000002</v>
      </c>
      <c r="CS12" s="165">
        <v>41.844499999999996</v>
      </c>
      <c r="CT12" s="165">
        <v>-26.3642</v>
      </c>
      <c r="CU12" s="165">
        <v>-14.3428</v>
      </c>
      <c r="CV12" s="165">
        <v>-25.796900000000001</v>
      </c>
      <c r="CW12" s="165">
        <v>2.6061000000000001</v>
      </c>
      <c r="CX12" s="165">
        <v>18.2</v>
      </c>
      <c r="CY12" s="165">
        <v>5.36</v>
      </c>
      <c r="CZ12" s="165">
        <v>-2.0312999999999999</v>
      </c>
      <c r="DA12" s="165">
        <v>-2.8319999999999999</v>
      </c>
      <c r="DB12" s="165">
        <v>-4.3</v>
      </c>
      <c r="DC12" s="165">
        <v>4.1532999999999998</v>
      </c>
      <c r="DD12" s="166"/>
      <c r="DE12" s="166"/>
      <c r="DF12" s="165">
        <v>11.564500000000001</v>
      </c>
      <c r="DG12" s="165">
        <v>5.7755999999999998</v>
      </c>
      <c r="DH12" s="165">
        <v>-1.7729999999999999</v>
      </c>
      <c r="DI12" s="166"/>
      <c r="DJ12" s="166"/>
      <c r="DK12" s="165">
        <v>-1.8689</v>
      </c>
      <c r="DL12" s="165">
        <v>-2.9921000000000002</v>
      </c>
      <c r="DM12" s="165">
        <v>2.3706999999999998</v>
      </c>
      <c r="DN12" s="165">
        <v>3.1600999999999999</v>
      </c>
      <c r="DO12" s="165">
        <v>-2.5</v>
      </c>
      <c r="DP12" s="165">
        <v>-0.85</v>
      </c>
      <c r="DQ12" s="165">
        <v>7.0990000000000002</v>
      </c>
      <c r="DR12" s="165">
        <v>-12.7682</v>
      </c>
      <c r="DS12" s="165">
        <v>-6.1</v>
      </c>
      <c r="DT12" s="165">
        <v>-6.15</v>
      </c>
      <c r="DU12" s="165">
        <v>13.33</v>
      </c>
      <c r="DV12" s="165">
        <v>4.55</v>
      </c>
      <c r="DW12" s="165">
        <v>-15.654500000000001</v>
      </c>
      <c r="DX12" s="165">
        <v>-7.8</v>
      </c>
      <c r="DY12" s="165">
        <v>-41.7517</v>
      </c>
      <c r="DZ12" s="165">
        <v>-41.354500000000002</v>
      </c>
      <c r="EA12" s="165">
        <v>-17.867899999999999</v>
      </c>
      <c r="EB12" s="165">
        <v>-30.99</v>
      </c>
      <c r="EC12" s="165">
        <v>-37.150599999999997</v>
      </c>
      <c r="ED12" s="165">
        <v>-36.140099999999997</v>
      </c>
      <c r="EE12" s="165">
        <v>-27.703600000000002</v>
      </c>
      <c r="EF12" s="165">
        <v>-5.359</v>
      </c>
      <c r="EG12" s="165">
        <v>-12.904</v>
      </c>
      <c r="EH12" s="165">
        <v>-156.02629999999999</v>
      </c>
      <c r="EI12" s="165">
        <v>-6.7736999999999998</v>
      </c>
      <c r="EJ12" s="166"/>
      <c r="EK12" s="165">
        <v>-10.0748</v>
      </c>
      <c r="EL12" s="165">
        <v>-8.6045999999999996</v>
      </c>
      <c r="EM12" s="166"/>
      <c r="EN12" s="165">
        <v>-10.5343</v>
      </c>
      <c r="EO12" s="165">
        <v>-9.6689000000000007</v>
      </c>
      <c r="EP12" s="165">
        <v>7.6959999999999997</v>
      </c>
      <c r="EQ12" s="165">
        <v>-27.4497</v>
      </c>
      <c r="ER12" s="165">
        <v>-26.951000000000001</v>
      </c>
      <c r="ES12" s="165">
        <v>23.176200000000001</v>
      </c>
      <c r="ET12" s="165">
        <v>-5.65</v>
      </c>
      <c r="EU12" s="165">
        <v>-6.57</v>
      </c>
      <c r="EV12" s="165">
        <v>0</v>
      </c>
      <c r="EW12" s="165">
        <v>4.0819000000000001</v>
      </c>
      <c r="EX12" s="165">
        <v>-14.7339</v>
      </c>
      <c r="EY12" s="165">
        <v>-10.906700000000001</v>
      </c>
      <c r="EZ12" s="165">
        <v>-11.313599999999999</v>
      </c>
      <c r="FA12" s="165">
        <v>10.0299</v>
      </c>
      <c r="FB12" s="165">
        <v>-13.513299999999999</v>
      </c>
      <c r="FC12" s="166"/>
      <c r="FD12" s="165">
        <v>5.1135999999999999</v>
      </c>
      <c r="FE12" s="166"/>
      <c r="FF12" s="165">
        <v>4.9225000000000003</v>
      </c>
      <c r="FG12" s="165">
        <v>2.9188999999999998</v>
      </c>
      <c r="FH12" s="165">
        <v>3.5390000000000001</v>
      </c>
      <c r="FI12" s="165">
        <v>0</v>
      </c>
      <c r="FJ12" s="165">
        <v>18.420200000000001</v>
      </c>
      <c r="FK12" s="165">
        <v>17.415500000000002</v>
      </c>
      <c r="FL12" s="165">
        <v>-22.104199999999999</v>
      </c>
      <c r="FM12" s="165">
        <v>26.6617</v>
      </c>
      <c r="FN12" s="165">
        <v>26.552299999999999</v>
      </c>
      <c r="FO12" s="165">
        <v>-5.5834999999999999</v>
      </c>
      <c r="FP12" s="165">
        <v>0</v>
      </c>
      <c r="FQ12" s="165">
        <v>27.125699999999998</v>
      </c>
      <c r="FR12" s="165">
        <v>-21.83</v>
      </c>
      <c r="FS12" s="165">
        <v>9.9299999999999999E-2</v>
      </c>
      <c r="FT12" s="165">
        <v>0.19159999999999999</v>
      </c>
      <c r="FU12" s="165">
        <v>0</v>
      </c>
      <c r="FV12" s="165">
        <v>1.27</v>
      </c>
      <c r="FW12" s="165">
        <v>-28.018699999999999</v>
      </c>
      <c r="FX12" s="166"/>
      <c r="FY12" s="165">
        <v>0.94499999999999995</v>
      </c>
      <c r="FZ12" s="165">
        <v>0.63400000000000001</v>
      </c>
      <c r="GA12" s="165">
        <v>2.0792000000000002</v>
      </c>
      <c r="GB12" s="165">
        <v>20.68</v>
      </c>
      <c r="GC12" s="165">
        <v>-21.1904</v>
      </c>
      <c r="GD12" s="165">
        <v>-10.345800000000001</v>
      </c>
      <c r="GE12" s="165">
        <v>-0.4</v>
      </c>
      <c r="GF12" s="165">
        <v>20.6066</v>
      </c>
      <c r="GG12" s="166"/>
      <c r="GH12" s="165">
        <v>15.119199999999999</v>
      </c>
      <c r="GI12" s="165">
        <v>-0.2878</v>
      </c>
      <c r="GJ12" s="166"/>
      <c r="GK12" s="165">
        <v>1.9115</v>
      </c>
      <c r="GL12" s="166"/>
      <c r="GM12" s="166"/>
      <c r="GN12" s="165">
        <v>-7.7759</v>
      </c>
      <c r="GO12" s="165">
        <v>-8.0658999999999992</v>
      </c>
      <c r="GP12" s="165">
        <v>3.2583000000000002</v>
      </c>
      <c r="GQ12" s="165">
        <v>-19.792400000000001</v>
      </c>
      <c r="GR12" s="165">
        <v>4.8703000000000003</v>
      </c>
      <c r="GS12" s="165">
        <v>4.2678000000000003</v>
      </c>
      <c r="GT12" s="165">
        <v>66.852900000000005</v>
      </c>
      <c r="GU12" s="165">
        <v>-7.7850000000000001</v>
      </c>
      <c r="GV12" s="165">
        <v>-11.0732</v>
      </c>
      <c r="GW12" s="165">
        <v>6.3289999999999997</v>
      </c>
      <c r="GX12" s="166"/>
      <c r="GY12" s="165">
        <v>4.3808999999999996</v>
      </c>
      <c r="GZ12" s="165">
        <v>4.3121999999999998</v>
      </c>
      <c r="HA12" s="165">
        <v>2</v>
      </c>
      <c r="HB12" s="165">
        <v>-16.031500000000001</v>
      </c>
      <c r="HC12" s="165">
        <v>-14.913399999999999</v>
      </c>
      <c r="HD12" s="165">
        <v>-10.9</v>
      </c>
      <c r="HE12" s="165">
        <v>3.831</v>
      </c>
      <c r="HF12" s="165">
        <v>0</v>
      </c>
      <c r="HG12" s="165">
        <v>16.134</v>
      </c>
      <c r="HH12" s="165">
        <v>108.71429999999999</v>
      </c>
      <c r="HI12" s="165">
        <v>-22.5793</v>
      </c>
      <c r="HJ12" s="165">
        <v>29.665800000000001</v>
      </c>
      <c r="HK12" s="166"/>
      <c r="HL12" s="165">
        <v>10.3062</v>
      </c>
      <c r="HM12" s="165">
        <v>-11.4209</v>
      </c>
      <c r="HN12" s="165">
        <v>-14.575799999999999</v>
      </c>
      <c r="HO12" s="166"/>
      <c r="HP12" s="166"/>
      <c r="HQ12" s="165">
        <v>-17.2364</v>
      </c>
      <c r="HR12" s="165">
        <v>-16.637699999999999</v>
      </c>
      <c r="HS12" s="165">
        <v>2.8975</v>
      </c>
      <c r="HT12" s="165">
        <v>3.1324000000000001</v>
      </c>
      <c r="HU12" s="165">
        <v>24.76</v>
      </c>
      <c r="HV12" s="165">
        <v>24.71</v>
      </c>
      <c r="HW12" s="165">
        <v>-20.3</v>
      </c>
      <c r="HX12" s="165">
        <v>-20.2</v>
      </c>
      <c r="HY12" s="165">
        <v>0.21149999999999999</v>
      </c>
      <c r="HZ12" s="165">
        <v>-10.48</v>
      </c>
      <c r="IA12" s="165">
        <v>40.803100000000001</v>
      </c>
      <c r="IB12" s="165">
        <v>20.976099999999999</v>
      </c>
      <c r="IC12" s="165">
        <v>20.7622</v>
      </c>
      <c r="ID12" s="165">
        <v>-18.7</v>
      </c>
      <c r="IE12" s="165">
        <v>-21.4</v>
      </c>
      <c r="IF12" s="165">
        <v>1.7</v>
      </c>
      <c r="IG12" s="165">
        <v>1.2</v>
      </c>
      <c r="IH12" s="165">
        <v>-18.169499999999999</v>
      </c>
      <c r="II12" s="165">
        <v>-18.133500000000002</v>
      </c>
      <c r="IJ12" s="165">
        <v>-154.52340000000001</v>
      </c>
      <c r="IK12" s="165">
        <v>22.988600000000002</v>
      </c>
      <c r="IL12" s="165">
        <v>-253.35550000000001</v>
      </c>
      <c r="IM12" s="165">
        <v>-1.4162999999999999</v>
      </c>
      <c r="IN12" s="165">
        <v>-31.221</v>
      </c>
      <c r="IO12" s="165">
        <v>87.132099999999994</v>
      </c>
      <c r="IP12" s="165">
        <v>81.516800000000003</v>
      </c>
      <c r="IQ12" s="165">
        <v>125.9588</v>
      </c>
      <c r="IR12" s="165">
        <v>90.915800000000004</v>
      </c>
      <c r="IS12" s="165">
        <v>20.096</v>
      </c>
      <c r="IT12" s="165">
        <v>18.632100000000001</v>
      </c>
      <c r="IU12" s="165">
        <v>18.275200000000002</v>
      </c>
      <c r="IV12" s="165">
        <v>-15.664999999999999</v>
      </c>
      <c r="IW12" s="165">
        <v>176.7944</v>
      </c>
      <c r="IX12" s="165">
        <v>-194.44470000000001</v>
      </c>
      <c r="IY12" s="165">
        <v>-19.226099999999999</v>
      </c>
      <c r="IZ12" s="165">
        <v>25.595600000000001</v>
      </c>
      <c r="JA12" s="165">
        <v>-1.4051</v>
      </c>
      <c r="JB12" s="165">
        <v>8.64</v>
      </c>
      <c r="JC12" s="165">
        <v>-6</v>
      </c>
      <c r="JD12" s="165">
        <v>-1.282</v>
      </c>
      <c r="JE12" s="165">
        <v>-1.278</v>
      </c>
      <c r="JF12" s="165">
        <v>0.88</v>
      </c>
      <c r="JG12" s="165">
        <v>0.72</v>
      </c>
      <c r="JH12" s="165">
        <v>-1.8243</v>
      </c>
      <c r="JI12" s="165">
        <v>-6.2973999999999997</v>
      </c>
      <c r="JJ12" s="165">
        <v>3.4287000000000001</v>
      </c>
      <c r="JK12" s="165">
        <v>4.7195999999999998</v>
      </c>
      <c r="JL12" s="165">
        <v>8</v>
      </c>
      <c r="JM12" s="165">
        <v>1.4870000000000001</v>
      </c>
      <c r="JN12" s="165">
        <v>1.36</v>
      </c>
      <c r="JO12" s="166"/>
      <c r="JP12" s="165">
        <v>2.7544</v>
      </c>
      <c r="JQ12" s="165">
        <v>3.3014999999999999</v>
      </c>
      <c r="JR12" s="165">
        <v>3.9493999999999998</v>
      </c>
      <c r="JS12" s="165">
        <v>2.7806000000000002</v>
      </c>
      <c r="JT12" s="166"/>
      <c r="JU12" s="165">
        <v>7.4</v>
      </c>
      <c r="JV12" s="165">
        <v>10.23</v>
      </c>
      <c r="JW12" s="165">
        <v>0.01</v>
      </c>
      <c r="JX12" s="166"/>
      <c r="JY12" s="165">
        <v>-11.268700000000001</v>
      </c>
      <c r="JZ12" s="165">
        <v>-1.9621</v>
      </c>
      <c r="KA12" s="165">
        <v>-25.771699999999999</v>
      </c>
      <c r="KB12" s="165">
        <v>-6.9907000000000004</v>
      </c>
      <c r="KC12" s="165">
        <v>0</v>
      </c>
      <c r="KD12" s="165">
        <v>-29.414000000000001</v>
      </c>
      <c r="KE12" s="166"/>
      <c r="KF12" s="165">
        <v>1.8</v>
      </c>
      <c r="KG12" s="165">
        <v>-15.1</v>
      </c>
      <c r="KH12" s="165">
        <v>52.699199999999998</v>
      </c>
      <c r="KI12" s="165">
        <v>-137.29339999999999</v>
      </c>
    </row>
    <row r="13" spans="1:295" ht="18" customHeight="1" x14ac:dyDescent="0.3">
      <c r="A13" s="162" t="s">
        <v>121</v>
      </c>
      <c r="B13" s="162" t="s">
        <v>838</v>
      </c>
      <c r="C13" s="165">
        <v>0</v>
      </c>
      <c r="D13" s="165">
        <v>2.9222000000000001</v>
      </c>
      <c r="E13" s="165">
        <v>-8.0086999999999993</v>
      </c>
      <c r="F13" s="165">
        <v>5.8722000000000003</v>
      </c>
      <c r="G13" s="165">
        <v>8.0530000000000008</v>
      </c>
      <c r="H13" s="166"/>
      <c r="I13" s="165">
        <v>6.008</v>
      </c>
      <c r="J13" s="166"/>
      <c r="K13" s="165">
        <v>4.0881999999999996</v>
      </c>
      <c r="L13" s="165">
        <v>0.76800000000000002</v>
      </c>
      <c r="M13" s="166"/>
      <c r="N13" s="166"/>
      <c r="O13" s="166">
        <v>-22</v>
      </c>
      <c r="P13" s="165">
        <v>-2.2000000000000002</v>
      </c>
      <c r="Q13" s="165">
        <v>1.6559999999999999</v>
      </c>
      <c r="R13" s="166"/>
      <c r="S13" s="165">
        <v>3.7541000000000002</v>
      </c>
      <c r="T13" s="165">
        <v>-7.8571999999999997</v>
      </c>
      <c r="U13" s="165">
        <v>3.0026000000000002</v>
      </c>
      <c r="V13" s="165">
        <v>2.9154</v>
      </c>
      <c r="W13" s="165">
        <v>5.4604999999999997</v>
      </c>
      <c r="X13" s="165">
        <v>2.8479000000000001</v>
      </c>
      <c r="Y13" s="165">
        <v>0.24879999999999999</v>
      </c>
      <c r="Z13" s="165">
        <v>2.3431000000000002</v>
      </c>
      <c r="AA13" s="166"/>
      <c r="AB13" s="165">
        <v>-1.0869</v>
      </c>
      <c r="AC13" s="165">
        <v>-1.7370000000000001</v>
      </c>
      <c r="AD13" s="165">
        <v>-1.748</v>
      </c>
      <c r="AE13" s="165">
        <v>3.044</v>
      </c>
      <c r="AF13" s="165">
        <v>-6.66</v>
      </c>
      <c r="AG13" s="166"/>
      <c r="AH13" s="165">
        <v>-2.1240000000000001</v>
      </c>
      <c r="AI13" s="165">
        <v>0.27400000000000002</v>
      </c>
      <c r="AJ13" s="166"/>
      <c r="AK13" s="165">
        <v>-17</v>
      </c>
      <c r="AL13" s="166"/>
      <c r="AM13" s="165">
        <v>-11.13</v>
      </c>
      <c r="AN13" s="165">
        <v>-11.04</v>
      </c>
      <c r="AO13" s="165">
        <v>2.6118999999999999</v>
      </c>
      <c r="AP13" s="165">
        <v>3.6705999999999999</v>
      </c>
      <c r="AQ13" s="165">
        <v>9.4992000000000001</v>
      </c>
      <c r="AR13" s="165">
        <v>10.766999999999999</v>
      </c>
      <c r="AS13" s="165">
        <v>-14.283300000000001</v>
      </c>
      <c r="AT13" s="165">
        <v>-16.878799999999998</v>
      </c>
      <c r="AU13" s="165">
        <v>-16.177299999999999</v>
      </c>
      <c r="AV13" s="165">
        <v>17.020299999999999</v>
      </c>
      <c r="AW13" s="165">
        <v>16.766200000000001</v>
      </c>
      <c r="AX13" s="165">
        <v>-20.441500000000001</v>
      </c>
      <c r="AY13" s="166"/>
      <c r="AZ13" s="165">
        <v>22.1252</v>
      </c>
      <c r="BA13" s="165">
        <v>30.001999999999999</v>
      </c>
      <c r="BB13" s="165">
        <v>-3.1779999999999999</v>
      </c>
      <c r="BC13" s="165">
        <v>10.096500000000001</v>
      </c>
      <c r="BD13" s="165">
        <v>-6.2</v>
      </c>
      <c r="BE13" s="165">
        <v>-6.2</v>
      </c>
      <c r="BF13" s="165">
        <v>-22.526399999999999</v>
      </c>
      <c r="BG13" s="165">
        <v>-20.750499999999999</v>
      </c>
      <c r="BH13" s="165">
        <v>-3.3054000000000001</v>
      </c>
      <c r="BI13" s="166"/>
      <c r="BJ13" s="165">
        <v>3.6141999999999999</v>
      </c>
      <c r="BK13" s="165">
        <v>1.9346000000000001</v>
      </c>
      <c r="BL13" s="165">
        <v>2.9805999999999999</v>
      </c>
      <c r="BM13" s="165">
        <v>2.0112999999999999</v>
      </c>
      <c r="BN13" s="165">
        <v>-103.2441</v>
      </c>
      <c r="BO13" s="165">
        <v>3.8757999999999999</v>
      </c>
      <c r="BP13" s="165">
        <v>3.7538</v>
      </c>
      <c r="BQ13" s="165">
        <v>72.699700000000007</v>
      </c>
      <c r="BR13" s="165">
        <v>-221.17609999999999</v>
      </c>
      <c r="BS13" s="166"/>
      <c r="BT13" s="166"/>
      <c r="BU13" s="166"/>
      <c r="BV13" s="166"/>
      <c r="BW13" s="165">
        <v>4.84</v>
      </c>
      <c r="BX13" s="165">
        <v>3.33</v>
      </c>
      <c r="BY13" s="165">
        <v>-13.25</v>
      </c>
      <c r="BZ13" s="165">
        <v>-2.1</v>
      </c>
      <c r="CA13" s="165">
        <v>-29.734300000000001</v>
      </c>
      <c r="CB13" s="165">
        <v>-29.600300000000001</v>
      </c>
      <c r="CC13" s="165">
        <v>34.596699999999998</v>
      </c>
      <c r="CD13" s="165">
        <v>34.096200000000003</v>
      </c>
      <c r="CE13" s="165">
        <v>48.1158</v>
      </c>
      <c r="CF13" s="165">
        <v>-17.413900000000002</v>
      </c>
      <c r="CG13" s="165">
        <v>-16.375</v>
      </c>
      <c r="CH13" s="165">
        <v>3.4491999999999998</v>
      </c>
      <c r="CI13" s="166"/>
      <c r="CJ13" s="166"/>
      <c r="CK13" s="166"/>
      <c r="CL13" s="165">
        <v>-24.1</v>
      </c>
      <c r="CM13" s="165">
        <v>-22.9</v>
      </c>
      <c r="CN13" s="165">
        <v>0.1</v>
      </c>
      <c r="CO13" s="165">
        <v>1.5539000000000001</v>
      </c>
      <c r="CP13" s="165">
        <v>1.7168000000000001</v>
      </c>
      <c r="CQ13" s="165">
        <v>0</v>
      </c>
      <c r="CR13" s="165">
        <v>43.044600000000003</v>
      </c>
      <c r="CS13" s="165">
        <v>43.943100000000001</v>
      </c>
      <c r="CT13" s="165">
        <v>-28.808199999999999</v>
      </c>
      <c r="CU13" s="165">
        <v>-14.4643</v>
      </c>
      <c r="CV13" s="165">
        <v>-28.3093</v>
      </c>
      <c r="CW13" s="165">
        <v>2.5840000000000001</v>
      </c>
      <c r="CX13" s="165">
        <v>17.71</v>
      </c>
      <c r="CY13" s="165">
        <v>5.08</v>
      </c>
      <c r="CZ13" s="165">
        <v>-2.5</v>
      </c>
      <c r="DA13" s="165">
        <v>-3.2227000000000001</v>
      </c>
      <c r="DB13" s="165">
        <v>-3.93</v>
      </c>
      <c r="DC13" s="165">
        <v>4.1532999999999998</v>
      </c>
      <c r="DD13" s="166"/>
      <c r="DE13" s="166"/>
      <c r="DF13" s="165">
        <v>10.245200000000001</v>
      </c>
      <c r="DG13" s="165">
        <v>5.9878</v>
      </c>
      <c r="DH13" s="165">
        <v>-1.5495000000000001</v>
      </c>
      <c r="DI13" s="166"/>
      <c r="DJ13" s="166"/>
      <c r="DK13" s="165">
        <v>-1.9079999999999999</v>
      </c>
      <c r="DL13" s="165">
        <v>-3.1791</v>
      </c>
      <c r="DM13" s="165">
        <v>1.7398</v>
      </c>
      <c r="DN13" s="165">
        <v>2.7890000000000001</v>
      </c>
      <c r="DO13" s="165">
        <v>-2.75</v>
      </c>
      <c r="DP13" s="165">
        <v>-1.85</v>
      </c>
      <c r="DQ13" s="165">
        <v>6.0294999999999996</v>
      </c>
      <c r="DR13" s="165">
        <v>-11.7044</v>
      </c>
      <c r="DS13" s="165">
        <v>-5.86</v>
      </c>
      <c r="DT13" s="165">
        <v>-5.94</v>
      </c>
      <c r="DU13" s="165">
        <v>12.51</v>
      </c>
      <c r="DV13" s="165">
        <v>4.37</v>
      </c>
      <c r="DW13" s="165">
        <v>-14.5273</v>
      </c>
      <c r="DX13" s="165">
        <v>-7.3818000000000001</v>
      </c>
      <c r="DY13" s="165">
        <v>-41.055300000000003</v>
      </c>
      <c r="DZ13" s="165">
        <v>-40.672699999999999</v>
      </c>
      <c r="EA13" s="165">
        <v>-18.366599999999998</v>
      </c>
      <c r="EB13" s="165">
        <v>-30.6357</v>
      </c>
      <c r="EC13" s="165">
        <v>-36.994700000000002</v>
      </c>
      <c r="ED13" s="165">
        <v>-37.112200000000001</v>
      </c>
      <c r="EE13" s="165">
        <v>-21.7346</v>
      </c>
      <c r="EF13" s="165">
        <v>-6.2855999999999996</v>
      </c>
      <c r="EG13" s="165">
        <v>-12.772</v>
      </c>
      <c r="EH13" s="165">
        <v>-156.613</v>
      </c>
      <c r="EI13" s="165">
        <v>-8.8754000000000008</v>
      </c>
      <c r="EJ13" s="166"/>
      <c r="EK13" s="165">
        <v>-10.0304</v>
      </c>
      <c r="EL13" s="165">
        <v>-9.4144000000000005</v>
      </c>
      <c r="EM13" s="166"/>
      <c r="EN13" s="165">
        <v>-9.9534000000000002</v>
      </c>
      <c r="EO13" s="165">
        <v>-10.053000000000001</v>
      </c>
      <c r="EP13" s="165">
        <v>-7.6840000000000002</v>
      </c>
      <c r="EQ13" s="165">
        <v>-28.2974</v>
      </c>
      <c r="ER13" s="165">
        <v>-28.066500000000001</v>
      </c>
      <c r="ES13" s="165">
        <v>23.320699999999999</v>
      </c>
      <c r="ET13" s="165">
        <v>6.79</v>
      </c>
      <c r="EU13" s="165">
        <v>-5.69</v>
      </c>
      <c r="EV13" s="165">
        <v>0.5</v>
      </c>
      <c r="EW13" s="165">
        <v>4.0262000000000002</v>
      </c>
      <c r="EX13" s="165">
        <v>-13.3735</v>
      </c>
      <c r="EY13" s="165">
        <v>-10.744999999999999</v>
      </c>
      <c r="EZ13" s="165">
        <v>-10.920500000000001</v>
      </c>
      <c r="FA13" s="165">
        <v>8.2730999999999995</v>
      </c>
      <c r="FB13" s="165">
        <v>-12.903499999999999</v>
      </c>
      <c r="FC13" s="166"/>
      <c r="FD13" s="165">
        <v>5.2774999999999999</v>
      </c>
      <c r="FE13" s="166"/>
      <c r="FF13" s="165">
        <v>5.0605000000000002</v>
      </c>
      <c r="FG13" s="165">
        <v>3.8632</v>
      </c>
      <c r="FH13" s="165">
        <v>3.5505</v>
      </c>
      <c r="FI13" s="165">
        <v>0</v>
      </c>
      <c r="FJ13" s="165">
        <v>17.415500000000002</v>
      </c>
      <c r="FK13" s="165">
        <v>17.9178</v>
      </c>
      <c r="FL13" s="165">
        <v>-18.420200000000001</v>
      </c>
      <c r="FM13" s="165">
        <v>26.793500000000002</v>
      </c>
      <c r="FN13" s="165">
        <v>26.960699999999999</v>
      </c>
      <c r="FO13" s="165">
        <v>-6.6669999999999998</v>
      </c>
      <c r="FP13" s="166"/>
      <c r="FQ13" s="165">
        <v>22.628499999999999</v>
      </c>
      <c r="FR13" s="165">
        <v>-19.04</v>
      </c>
      <c r="FS13" s="165">
        <v>9.5999999999999992E-3</v>
      </c>
      <c r="FT13" s="165">
        <v>0.19159999999999999</v>
      </c>
      <c r="FU13" s="166"/>
      <c r="FV13" s="165">
        <v>2.78</v>
      </c>
      <c r="FW13" s="165">
        <v>-21.9985</v>
      </c>
      <c r="FX13" s="166"/>
      <c r="FY13" s="165">
        <v>0.93500000000000005</v>
      </c>
      <c r="FZ13" s="165">
        <v>0.67300000000000004</v>
      </c>
      <c r="GA13" s="166"/>
      <c r="GB13" s="165">
        <v>18.72</v>
      </c>
      <c r="GC13" s="165">
        <v>-18.736000000000001</v>
      </c>
      <c r="GD13" s="165">
        <v>-9.2088000000000001</v>
      </c>
      <c r="GE13" s="165">
        <v>-0.68</v>
      </c>
      <c r="GF13" s="165">
        <v>18.602</v>
      </c>
      <c r="GG13" s="166"/>
      <c r="GH13" s="165">
        <v>14.970599999999999</v>
      </c>
      <c r="GI13" s="165">
        <v>-0.11020000000000001</v>
      </c>
      <c r="GJ13" s="166"/>
      <c r="GK13" s="165">
        <v>1.9005000000000001</v>
      </c>
      <c r="GL13" s="166"/>
      <c r="GM13" s="166"/>
      <c r="GN13" s="165">
        <v>-7.2180999999999997</v>
      </c>
      <c r="GO13" s="165">
        <v>-8.2350999999999992</v>
      </c>
      <c r="GP13" s="165">
        <v>3.0958000000000001</v>
      </c>
      <c r="GQ13" s="165">
        <v>-19.533100000000001</v>
      </c>
      <c r="GR13" s="165">
        <v>4.3681000000000001</v>
      </c>
      <c r="GS13" s="165">
        <v>4.5895000000000001</v>
      </c>
      <c r="GT13" s="165">
        <v>68.364000000000004</v>
      </c>
      <c r="GU13" s="165">
        <v>-7.8010999999999999</v>
      </c>
      <c r="GV13" s="165">
        <v>-11.1455</v>
      </c>
      <c r="GW13" s="165">
        <v>6.4089</v>
      </c>
      <c r="GX13" s="165">
        <v>2.5893999999999999</v>
      </c>
      <c r="GY13" s="165">
        <v>4.2857000000000003</v>
      </c>
      <c r="GZ13" s="165">
        <v>4.1935000000000002</v>
      </c>
      <c r="HA13" s="166"/>
      <c r="HB13" s="165">
        <v>-16.468900000000001</v>
      </c>
      <c r="HC13" s="165">
        <v>-14.7957</v>
      </c>
      <c r="HD13" s="165">
        <v>-10.48</v>
      </c>
      <c r="HE13" s="165">
        <v>3.7410999999999999</v>
      </c>
      <c r="HF13" s="165">
        <v>0</v>
      </c>
      <c r="HG13" s="165">
        <v>12.2355</v>
      </c>
      <c r="HH13" s="165">
        <v>104.78449999999999</v>
      </c>
      <c r="HI13" s="165">
        <v>-22.561</v>
      </c>
      <c r="HJ13" s="165">
        <v>29.739699999999999</v>
      </c>
      <c r="HK13" s="166"/>
      <c r="HL13" s="165">
        <v>9.5647000000000002</v>
      </c>
      <c r="HM13" s="165">
        <v>-12.485200000000001</v>
      </c>
      <c r="HN13" s="165">
        <v>-13.833</v>
      </c>
      <c r="HO13" s="166"/>
      <c r="HP13" s="166"/>
      <c r="HQ13" s="165">
        <v>-18.906400000000001</v>
      </c>
      <c r="HR13" s="165">
        <v>-17.983499999999999</v>
      </c>
      <c r="HS13" s="165">
        <v>2.9693999999999998</v>
      </c>
      <c r="HT13" s="165">
        <v>2.6545000000000001</v>
      </c>
      <c r="HU13" s="165">
        <v>24.08</v>
      </c>
      <c r="HV13" s="165">
        <v>24.24</v>
      </c>
      <c r="HW13" s="165">
        <v>-20.9</v>
      </c>
      <c r="HX13" s="165">
        <v>-20.7</v>
      </c>
      <c r="HY13" s="165">
        <v>0.24629999999999999</v>
      </c>
      <c r="HZ13" s="165">
        <v>-10.8</v>
      </c>
      <c r="IA13" s="165">
        <v>47.609400000000001</v>
      </c>
      <c r="IB13" s="165">
        <v>19.6982</v>
      </c>
      <c r="IC13" s="165">
        <v>19.369900000000001</v>
      </c>
      <c r="ID13" s="165">
        <v>-19.100000000000001</v>
      </c>
      <c r="IE13" s="165">
        <v>-21.8</v>
      </c>
      <c r="IF13" s="165">
        <v>2.4</v>
      </c>
      <c r="IG13" s="165">
        <v>1.6</v>
      </c>
      <c r="IH13" s="165">
        <v>-18.356400000000001</v>
      </c>
      <c r="II13" s="166"/>
      <c r="IJ13" s="165">
        <v>-155.91759999999999</v>
      </c>
      <c r="IK13" s="165">
        <v>23.234999999999999</v>
      </c>
      <c r="IL13" s="165">
        <v>-253.75399999999999</v>
      </c>
      <c r="IM13" s="165">
        <v>-6.6424000000000003</v>
      </c>
      <c r="IN13" s="165">
        <v>-31.2865</v>
      </c>
      <c r="IO13" s="165">
        <v>90.944500000000005</v>
      </c>
      <c r="IP13" s="165">
        <v>78.107799999999997</v>
      </c>
      <c r="IQ13" s="165">
        <v>130.1934</v>
      </c>
      <c r="IR13" s="165">
        <v>93.979699999999994</v>
      </c>
      <c r="IS13" s="165">
        <v>22.456199999999999</v>
      </c>
      <c r="IT13" s="165">
        <v>18.360399999999998</v>
      </c>
      <c r="IU13" s="165">
        <v>19.092400000000001</v>
      </c>
      <c r="IV13" s="165">
        <v>-16.229800000000001</v>
      </c>
      <c r="IW13" s="165">
        <v>179.01179999999999</v>
      </c>
      <c r="IX13" s="165">
        <v>-197.5514</v>
      </c>
      <c r="IY13" s="165">
        <v>-18.866700000000002</v>
      </c>
      <c r="IZ13" s="165">
        <v>25.825399999999998</v>
      </c>
      <c r="JA13" s="165">
        <v>-0.98270000000000002</v>
      </c>
      <c r="JB13" s="165">
        <v>8.6809999999999992</v>
      </c>
      <c r="JC13" s="165">
        <v>-6.32</v>
      </c>
      <c r="JD13" s="165">
        <v>-1.343</v>
      </c>
      <c r="JE13" s="165">
        <v>-1.3520000000000001</v>
      </c>
      <c r="JF13" s="165">
        <v>1.28</v>
      </c>
      <c r="JG13" s="165">
        <v>0.24</v>
      </c>
      <c r="JH13" s="165">
        <v>-2.2587999999999999</v>
      </c>
      <c r="JI13" s="165">
        <v>-5.8273999999999999</v>
      </c>
      <c r="JJ13" s="165">
        <v>3.2822</v>
      </c>
      <c r="JK13" s="165">
        <v>4.6311</v>
      </c>
      <c r="JL13" s="165">
        <v>8.6</v>
      </c>
      <c r="JM13" s="165">
        <v>0.63300000000000001</v>
      </c>
      <c r="JN13" s="165">
        <v>1.2589999999999999</v>
      </c>
      <c r="JO13" s="165">
        <v>2.4668999999999999</v>
      </c>
      <c r="JP13" s="165">
        <v>2.7614999999999998</v>
      </c>
      <c r="JQ13" s="165">
        <v>3.9687000000000001</v>
      </c>
      <c r="JR13" s="165">
        <v>3.5703999999999998</v>
      </c>
      <c r="JS13" s="165">
        <v>3.6356000000000002</v>
      </c>
      <c r="JT13" s="166"/>
      <c r="JU13" s="165">
        <v>8</v>
      </c>
      <c r="JV13" s="165">
        <v>10.273199999999999</v>
      </c>
      <c r="JW13" s="165">
        <v>-0.05</v>
      </c>
      <c r="JX13" s="166"/>
      <c r="JY13" s="165">
        <v>-11.135400000000001</v>
      </c>
      <c r="JZ13" s="165">
        <v>-2.4645999999999999</v>
      </c>
      <c r="KA13" s="165">
        <v>-25.259899999999998</v>
      </c>
      <c r="KB13" s="165">
        <v>-7.1660000000000004</v>
      </c>
      <c r="KC13" s="165">
        <v>0</v>
      </c>
      <c r="KD13" s="165">
        <v>-29.821200000000001</v>
      </c>
      <c r="KE13" s="166"/>
      <c r="KF13" s="165">
        <v>0.6</v>
      </c>
      <c r="KG13" s="165">
        <v>-15.4</v>
      </c>
      <c r="KH13" s="165">
        <v>49.452800000000003</v>
      </c>
      <c r="KI13" s="165">
        <v>-137.29130000000001</v>
      </c>
    </row>
    <row r="14" spans="1:295" ht="18" customHeight="1" x14ac:dyDescent="0.3">
      <c r="A14" s="162" t="s">
        <v>121</v>
      </c>
      <c r="B14" s="162" t="s">
        <v>839</v>
      </c>
      <c r="C14" s="165">
        <v>0</v>
      </c>
      <c r="D14" s="165">
        <v>2.8984000000000001</v>
      </c>
      <c r="E14" s="165">
        <v>-8.0855999999999995</v>
      </c>
      <c r="F14" s="165">
        <v>6.4123000000000001</v>
      </c>
      <c r="G14" s="165">
        <v>8.3360000000000003</v>
      </c>
      <c r="H14" s="166"/>
      <c r="I14" s="165">
        <v>5.867</v>
      </c>
      <c r="J14" s="166"/>
      <c r="K14" s="165">
        <v>4.1843000000000004</v>
      </c>
      <c r="L14" s="165">
        <v>0.70399999999999996</v>
      </c>
      <c r="M14" s="166"/>
      <c r="N14" s="166"/>
      <c r="O14" s="166">
        <v>-22</v>
      </c>
      <c r="P14" s="166"/>
      <c r="Q14" s="165">
        <v>1.6559999999999999</v>
      </c>
      <c r="R14" s="166"/>
      <c r="S14" s="165">
        <v>3.6553</v>
      </c>
      <c r="T14" s="165">
        <v>-7.0414000000000003</v>
      </c>
      <c r="U14" s="165">
        <v>2.8222</v>
      </c>
      <c r="V14" s="165">
        <v>2.5874000000000001</v>
      </c>
      <c r="W14" s="165">
        <v>5.0467000000000004</v>
      </c>
      <c r="X14" s="165">
        <v>2.8893</v>
      </c>
      <c r="Y14" s="165">
        <v>0.25919999999999999</v>
      </c>
      <c r="Z14" s="165">
        <v>2.27</v>
      </c>
      <c r="AA14" s="166"/>
      <c r="AB14" s="165">
        <v>-1.0782</v>
      </c>
      <c r="AC14" s="165">
        <v>-1.7529999999999999</v>
      </c>
      <c r="AD14" s="165">
        <v>-1.6659999999999999</v>
      </c>
      <c r="AE14" s="165">
        <v>3.399</v>
      </c>
      <c r="AF14" s="165">
        <v>-8.8800000000000008</v>
      </c>
      <c r="AG14" s="166"/>
      <c r="AH14" s="165">
        <v>-2.198</v>
      </c>
      <c r="AI14" s="165">
        <v>0.27900000000000003</v>
      </c>
      <c r="AJ14" s="166"/>
      <c r="AK14" s="165">
        <v>-16.899999999999999</v>
      </c>
      <c r="AL14" s="166"/>
      <c r="AM14" s="165">
        <v>-11.04</v>
      </c>
      <c r="AN14" s="165">
        <v>-11.21</v>
      </c>
      <c r="AO14" s="165">
        <v>2.931</v>
      </c>
      <c r="AP14" s="165">
        <v>3.6246</v>
      </c>
      <c r="AQ14" s="165">
        <v>9.3912999999999993</v>
      </c>
      <c r="AR14" s="165">
        <v>10.749599999999999</v>
      </c>
      <c r="AS14" s="165">
        <v>-16.732800000000001</v>
      </c>
      <c r="AT14" s="165">
        <v>-16.343</v>
      </c>
      <c r="AU14" s="165">
        <v>-16.172899999999998</v>
      </c>
      <c r="AV14" s="165">
        <v>25.259399999999999</v>
      </c>
      <c r="AW14" s="165">
        <v>5.5548999999999999</v>
      </c>
      <c r="AX14" s="165">
        <v>-21.701000000000001</v>
      </c>
      <c r="AY14" s="166"/>
      <c r="AZ14" s="165">
        <v>36.991399999999999</v>
      </c>
      <c r="BA14" s="165">
        <v>38.608199999999997</v>
      </c>
      <c r="BB14" s="165">
        <v>-14.523199999999999</v>
      </c>
      <c r="BC14" s="165">
        <v>8.4364000000000008</v>
      </c>
      <c r="BD14" s="165">
        <v>-5</v>
      </c>
      <c r="BE14" s="165">
        <v>-5.3</v>
      </c>
      <c r="BF14" s="165">
        <v>-23.452100000000002</v>
      </c>
      <c r="BG14" s="165">
        <v>-22.4512</v>
      </c>
      <c r="BH14" s="165">
        <v>-3.2044000000000001</v>
      </c>
      <c r="BI14" s="166"/>
      <c r="BJ14" s="165">
        <v>4.2521000000000004</v>
      </c>
      <c r="BK14" s="165">
        <v>1.6821999999999999</v>
      </c>
      <c r="BL14" s="165">
        <v>2.8010000000000002</v>
      </c>
      <c r="BM14" s="165">
        <v>1.9074</v>
      </c>
      <c r="BN14" s="165">
        <v>-108.18810000000001</v>
      </c>
      <c r="BO14" s="165">
        <v>4.6692999999999998</v>
      </c>
      <c r="BP14" s="165">
        <v>4.5167000000000002</v>
      </c>
      <c r="BQ14" s="165">
        <v>69.4786</v>
      </c>
      <c r="BR14" s="165">
        <v>-228.82679999999999</v>
      </c>
      <c r="BS14" s="166"/>
      <c r="BT14" s="166"/>
      <c r="BU14" s="166"/>
      <c r="BV14" s="166"/>
      <c r="BW14" s="165">
        <v>5.0199999999999996</v>
      </c>
      <c r="BX14" s="165">
        <v>3.48</v>
      </c>
      <c r="BY14" s="165">
        <v>-13.29</v>
      </c>
      <c r="BZ14" s="165">
        <v>-1.89</v>
      </c>
      <c r="CA14" s="165">
        <v>-29.4664</v>
      </c>
      <c r="CB14" s="165">
        <v>-29.600300000000001</v>
      </c>
      <c r="CC14" s="165">
        <v>33.304299999999998</v>
      </c>
      <c r="CD14" s="165">
        <v>32.582299999999996</v>
      </c>
      <c r="CE14" s="165">
        <v>48.249200000000002</v>
      </c>
      <c r="CF14" s="165">
        <v>-16.3749</v>
      </c>
      <c r="CG14" s="165">
        <v>-16.061599999999999</v>
      </c>
      <c r="CH14" s="165">
        <v>4.6265999999999998</v>
      </c>
      <c r="CI14" s="166"/>
      <c r="CJ14" s="166"/>
      <c r="CK14" s="166"/>
      <c r="CL14" s="165">
        <v>-24.4</v>
      </c>
      <c r="CM14" s="165">
        <v>-23</v>
      </c>
      <c r="CN14" s="165">
        <v>0.05</v>
      </c>
      <c r="CO14" s="165">
        <v>0</v>
      </c>
      <c r="CP14" s="165">
        <v>0</v>
      </c>
      <c r="CQ14" s="165">
        <v>0</v>
      </c>
      <c r="CR14" s="165">
        <v>41.584299999999999</v>
      </c>
      <c r="CS14" s="165">
        <v>43.0336</v>
      </c>
      <c r="CT14" s="165">
        <v>-25.603000000000002</v>
      </c>
      <c r="CU14" s="165">
        <v>-15.8377</v>
      </c>
      <c r="CV14" s="165">
        <v>-26.419899999999998</v>
      </c>
      <c r="CW14" s="165">
        <v>2.6379000000000001</v>
      </c>
      <c r="CX14" s="165">
        <v>17.739999999999998</v>
      </c>
      <c r="CY14" s="165">
        <v>5.14</v>
      </c>
      <c r="CZ14" s="165">
        <v>-2.3437999999999999</v>
      </c>
      <c r="DA14" s="165">
        <v>-3.125</v>
      </c>
      <c r="DB14" s="165">
        <v>-4.2</v>
      </c>
      <c r="DC14" s="165">
        <v>4.1532999999999998</v>
      </c>
      <c r="DD14" s="166"/>
      <c r="DE14" s="166"/>
      <c r="DF14" s="165">
        <v>10.966100000000001</v>
      </c>
      <c r="DG14" s="165">
        <v>5.8346</v>
      </c>
      <c r="DH14" s="165">
        <v>-1.6668000000000001</v>
      </c>
      <c r="DI14" s="166"/>
      <c r="DJ14" s="166"/>
      <c r="DK14" s="165">
        <v>-2.0032000000000001</v>
      </c>
      <c r="DL14" s="165">
        <v>-3.1791</v>
      </c>
      <c r="DM14" s="165">
        <v>1.8975</v>
      </c>
      <c r="DN14" s="165">
        <v>2.7890000000000001</v>
      </c>
      <c r="DO14" s="165">
        <v>-2.83</v>
      </c>
      <c r="DP14" s="165">
        <v>-2.0099999999999998</v>
      </c>
      <c r="DQ14" s="165">
        <v>5.9984999999999999</v>
      </c>
      <c r="DR14" s="165">
        <v>-12.6432</v>
      </c>
      <c r="DS14" s="165">
        <v>-5.78</v>
      </c>
      <c r="DT14" s="165">
        <v>-5.82</v>
      </c>
      <c r="DU14" s="165">
        <v>12.07</v>
      </c>
      <c r="DV14" s="165">
        <v>4.18</v>
      </c>
      <c r="DW14" s="165">
        <v>-14.927300000000001</v>
      </c>
      <c r="DX14" s="165">
        <v>-7.5545</v>
      </c>
      <c r="DY14" s="165">
        <v>-40.878399999999999</v>
      </c>
      <c r="DZ14" s="165">
        <v>-40.863599999999998</v>
      </c>
      <c r="EA14" s="165">
        <v>-18.9055</v>
      </c>
      <c r="EB14" s="165">
        <v>-32.215800000000002</v>
      </c>
      <c r="EC14" s="165">
        <v>-37.9512</v>
      </c>
      <c r="ED14" s="165">
        <v>-38.331899999999997</v>
      </c>
      <c r="EE14" s="165">
        <v>-11.731</v>
      </c>
      <c r="EF14" s="165">
        <v>-5.3056999999999999</v>
      </c>
      <c r="EG14" s="165">
        <v>-12.516</v>
      </c>
      <c r="EH14" s="165">
        <v>-158.864</v>
      </c>
      <c r="EI14" s="165">
        <v>-3.6964000000000001</v>
      </c>
      <c r="EJ14" s="166"/>
      <c r="EK14" s="165">
        <v>-9.1014999999999997</v>
      </c>
      <c r="EL14" s="165">
        <v>-8.5611999999999995</v>
      </c>
      <c r="EM14" s="166"/>
      <c r="EN14" s="165">
        <v>-15.190200000000001</v>
      </c>
      <c r="EO14" s="165">
        <v>-14.135400000000001</v>
      </c>
      <c r="EP14" s="165">
        <v>16.399999999999999</v>
      </c>
      <c r="EQ14" s="165">
        <v>-30.806899999999999</v>
      </c>
      <c r="ER14" s="165">
        <v>-30.467300000000002</v>
      </c>
      <c r="ES14" s="165">
        <v>19.832799999999999</v>
      </c>
      <c r="ET14" s="165">
        <v>-8</v>
      </c>
      <c r="EU14" s="165">
        <v>-8.7899999999999991</v>
      </c>
      <c r="EV14" s="165">
        <v>2.1</v>
      </c>
      <c r="EW14" s="165">
        <v>3.8231999999999999</v>
      </c>
      <c r="EX14" s="165">
        <v>-23.8584</v>
      </c>
      <c r="EY14" s="165">
        <v>-10.0611</v>
      </c>
      <c r="EZ14" s="165">
        <v>-10.2652</v>
      </c>
      <c r="FA14" s="165">
        <v>7.8893000000000004</v>
      </c>
      <c r="FB14" s="165">
        <v>-13.569000000000001</v>
      </c>
      <c r="FC14" s="166"/>
      <c r="FD14" s="165">
        <v>4.9335000000000004</v>
      </c>
      <c r="FE14" s="166"/>
      <c r="FF14" s="165">
        <v>4.7222</v>
      </c>
      <c r="FG14" s="165">
        <v>3.3837999999999999</v>
      </c>
      <c r="FH14" s="165">
        <v>4.5103999999999997</v>
      </c>
      <c r="FI14" s="165">
        <v>0</v>
      </c>
      <c r="FJ14" s="165">
        <v>18.0853</v>
      </c>
      <c r="FK14" s="165">
        <v>17.9178</v>
      </c>
      <c r="FL14" s="165">
        <v>-18.420200000000001</v>
      </c>
      <c r="FM14" s="165">
        <v>26.256900000000002</v>
      </c>
      <c r="FN14" s="165">
        <v>26.620899999999999</v>
      </c>
      <c r="FO14" s="165">
        <v>-7.0491000000000001</v>
      </c>
      <c r="FP14" s="166"/>
      <c r="FQ14" s="165">
        <v>22.110900000000001</v>
      </c>
      <c r="FR14" s="165">
        <v>-19.66</v>
      </c>
      <c r="FS14" s="165">
        <v>7.7999999999999996E-3</v>
      </c>
      <c r="FT14" s="165">
        <v>0.19159999999999999</v>
      </c>
      <c r="FU14" s="166"/>
      <c r="FV14" s="165">
        <v>2.67</v>
      </c>
      <c r="FW14" s="165">
        <v>-22.1812</v>
      </c>
      <c r="FX14" s="166"/>
      <c r="FY14" s="165">
        <v>0.94299999999999995</v>
      </c>
      <c r="FZ14" s="165">
        <v>0.56399999999999995</v>
      </c>
      <c r="GA14" s="166"/>
      <c r="GB14" s="165">
        <v>18.43</v>
      </c>
      <c r="GC14" s="165">
        <v>-18.537700000000001</v>
      </c>
      <c r="GD14" s="165">
        <v>-9.7965999999999998</v>
      </c>
      <c r="GE14" s="165">
        <v>-0.51</v>
      </c>
      <c r="GF14" s="165">
        <v>18.482399999999998</v>
      </c>
      <c r="GG14" s="166"/>
      <c r="GH14" s="165">
        <v>14.7608</v>
      </c>
      <c r="GI14" s="165">
        <v>0.1139</v>
      </c>
      <c r="GJ14" s="166"/>
      <c r="GK14" s="165">
        <v>1.9227000000000001</v>
      </c>
      <c r="GL14" s="166"/>
      <c r="GM14" s="166"/>
      <c r="GN14" s="165">
        <v>-7.5125999999999999</v>
      </c>
      <c r="GO14" s="165">
        <v>-8.3484999999999996</v>
      </c>
      <c r="GP14" s="165">
        <v>3.1093999999999999</v>
      </c>
      <c r="GQ14" s="165">
        <v>-19.3765</v>
      </c>
      <c r="GR14" s="165">
        <v>5.8715000000000002</v>
      </c>
      <c r="GS14" s="165">
        <v>5.0125000000000002</v>
      </c>
      <c r="GT14" s="165">
        <v>64.881600000000006</v>
      </c>
      <c r="GU14" s="165">
        <v>-7.7625000000000002</v>
      </c>
      <c r="GV14" s="165">
        <v>-11.420500000000001</v>
      </c>
      <c r="GW14" s="165">
        <v>6.4398</v>
      </c>
      <c r="GX14" s="166"/>
      <c r="GY14" s="165">
        <v>4.2125000000000004</v>
      </c>
      <c r="GZ14" s="165">
        <v>4.2013999999999996</v>
      </c>
      <c r="HA14" s="165">
        <v>2</v>
      </c>
      <c r="HB14" s="165">
        <v>-17.3934</v>
      </c>
      <c r="HC14" s="165">
        <v>-16.036799999999999</v>
      </c>
      <c r="HD14" s="165">
        <v>-7.96</v>
      </c>
      <c r="HE14" s="165">
        <v>0</v>
      </c>
      <c r="HF14" s="165">
        <v>0</v>
      </c>
      <c r="HG14" s="165">
        <v>16.3948</v>
      </c>
      <c r="HH14" s="165">
        <v>108.0543</v>
      </c>
      <c r="HI14" s="165">
        <v>-22.4465</v>
      </c>
      <c r="HJ14" s="165">
        <v>30.981000000000002</v>
      </c>
      <c r="HK14" s="166"/>
      <c r="HL14" s="165">
        <v>9.1666000000000007</v>
      </c>
      <c r="HM14" s="165">
        <v>-12.298</v>
      </c>
      <c r="HN14" s="165">
        <v>-13.635199999999999</v>
      </c>
      <c r="HO14" s="166"/>
      <c r="HP14" s="166"/>
      <c r="HQ14" s="165">
        <v>-16.0334</v>
      </c>
      <c r="HR14" s="165">
        <v>-15.434699999999999</v>
      </c>
      <c r="HS14" s="165">
        <v>2.9638</v>
      </c>
      <c r="HT14" s="165">
        <v>2.4668000000000001</v>
      </c>
      <c r="HU14" s="165">
        <v>22.03</v>
      </c>
      <c r="HV14" s="165">
        <v>22.03</v>
      </c>
      <c r="HW14" s="165">
        <v>-19.899999999999999</v>
      </c>
      <c r="HX14" s="165">
        <v>-19.600000000000001</v>
      </c>
      <c r="HY14" s="165">
        <v>0.4587</v>
      </c>
      <c r="HZ14" s="165">
        <v>-10.88</v>
      </c>
      <c r="IA14" s="165">
        <v>36.022399999999998</v>
      </c>
      <c r="IB14" s="165">
        <v>23.334299999999999</v>
      </c>
      <c r="IC14" s="165">
        <v>23.222100000000001</v>
      </c>
      <c r="ID14" s="165">
        <v>-19.100000000000001</v>
      </c>
      <c r="IE14" s="165">
        <v>-21.3</v>
      </c>
      <c r="IF14" s="165">
        <v>0</v>
      </c>
      <c r="IG14" s="165">
        <v>-0.4</v>
      </c>
      <c r="IH14" s="165">
        <v>-18.104299999999999</v>
      </c>
      <c r="II14" s="166"/>
      <c r="IJ14" s="165">
        <v>-152.852</v>
      </c>
      <c r="IK14" s="165">
        <v>26.8459</v>
      </c>
      <c r="IL14" s="165">
        <v>-254.5942</v>
      </c>
      <c r="IM14" s="165">
        <v>-2.2471000000000001</v>
      </c>
      <c r="IN14" s="165">
        <v>-29.2986</v>
      </c>
      <c r="IO14" s="165">
        <v>90.630099999999999</v>
      </c>
      <c r="IP14" s="165">
        <v>76.554199999999994</v>
      </c>
      <c r="IQ14" s="165">
        <v>122.67230000000001</v>
      </c>
      <c r="IR14" s="165">
        <v>87.084599999999995</v>
      </c>
      <c r="IS14" s="165">
        <v>21.143999999999998</v>
      </c>
      <c r="IT14" s="165">
        <v>15.4617</v>
      </c>
      <c r="IU14" s="165">
        <v>13.786300000000001</v>
      </c>
      <c r="IV14" s="165">
        <v>-10.0189</v>
      </c>
      <c r="IW14" s="165">
        <v>175.97800000000001</v>
      </c>
      <c r="IX14" s="165">
        <v>-190.53139999999999</v>
      </c>
      <c r="IY14" s="165">
        <v>-16.954899999999999</v>
      </c>
      <c r="IZ14" s="165">
        <v>25.648299999999999</v>
      </c>
      <c r="JA14" s="165">
        <v>-2.3182</v>
      </c>
      <c r="JB14" s="165">
        <v>8.3960000000000008</v>
      </c>
      <c r="JC14" s="165">
        <v>-6.08</v>
      </c>
      <c r="JD14" s="165">
        <v>-1.3009999999999999</v>
      </c>
      <c r="JE14" s="165">
        <v>-1.3080000000000001</v>
      </c>
      <c r="JF14" s="165">
        <v>1.2</v>
      </c>
      <c r="JG14" s="165">
        <v>0.24</v>
      </c>
      <c r="JH14" s="165">
        <v>-1.9476</v>
      </c>
      <c r="JI14" s="165">
        <v>-6.1204000000000001</v>
      </c>
      <c r="JJ14" s="165">
        <v>2.7848000000000002</v>
      </c>
      <c r="JK14" s="165">
        <v>4.9821</v>
      </c>
      <c r="JL14" s="165">
        <v>8.6999999999999993</v>
      </c>
      <c r="JM14" s="165">
        <v>2.1779999999999999</v>
      </c>
      <c r="JN14" s="165">
        <v>2.585</v>
      </c>
      <c r="JO14" s="166"/>
      <c r="JP14" s="165">
        <v>3.0238999999999998</v>
      </c>
      <c r="JQ14" s="165">
        <v>4.1231</v>
      </c>
      <c r="JR14" s="165">
        <v>4.9474</v>
      </c>
      <c r="JS14" s="165">
        <v>3.2126000000000001</v>
      </c>
      <c r="JT14" s="166"/>
      <c r="JU14" s="165">
        <v>7.8</v>
      </c>
      <c r="JV14" s="165">
        <v>10.188700000000001</v>
      </c>
      <c r="JW14" s="165">
        <v>-0.09</v>
      </c>
      <c r="JX14" s="166"/>
      <c r="JY14" s="165">
        <v>-10.158300000000001</v>
      </c>
      <c r="JZ14" s="165">
        <v>-2.5468000000000002</v>
      </c>
      <c r="KA14" s="165">
        <v>-25.748799999999999</v>
      </c>
      <c r="KB14" s="165">
        <v>-6.6611000000000002</v>
      </c>
      <c r="KC14" s="165">
        <v>0</v>
      </c>
      <c r="KD14" s="165">
        <v>-30.284600000000001</v>
      </c>
      <c r="KE14" s="166"/>
      <c r="KF14" s="165">
        <v>1.8</v>
      </c>
      <c r="KG14" s="165">
        <v>-15</v>
      </c>
      <c r="KH14" s="165">
        <v>52.288200000000003</v>
      </c>
      <c r="KI14" s="165">
        <v>-132.93680000000001</v>
      </c>
    </row>
    <row r="15" spans="1:295" ht="18" customHeight="1" x14ac:dyDescent="0.3">
      <c r="A15" s="162" t="s">
        <v>121</v>
      </c>
      <c r="B15" s="162" t="s">
        <v>840</v>
      </c>
      <c r="C15" s="165">
        <v>0</v>
      </c>
      <c r="D15" s="165">
        <v>2.7806000000000002</v>
      </c>
      <c r="E15" s="165">
        <v>-8.0202000000000009</v>
      </c>
      <c r="F15" s="165">
        <v>6.0864000000000003</v>
      </c>
      <c r="G15" s="165">
        <v>8.4155999999999995</v>
      </c>
      <c r="H15" s="166"/>
      <c r="I15" s="165">
        <v>5.7294</v>
      </c>
      <c r="J15" s="166"/>
      <c r="K15" s="165">
        <v>4.1140999999999996</v>
      </c>
      <c r="L15" s="165">
        <v>0.57399999999999995</v>
      </c>
      <c r="M15" s="166"/>
      <c r="N15" s="166"/>
      <c r="O15" s="165">
        <v>-24.2</v>
      </c>
      <c r="P15" s="165">
        <v>0</v>
      </c>
      <c r="Q15" s="166"/>
      <c r="R15" s="165">
        <v>-17.600000000000001</v>
      </c>
      <c r="S15" s="165">
        <v>3.7193999999999998</v>
      </c>
      <c r="T15" s="165">
        <v>-6.1638999999999999</v>
      </c>
      <c r="U15" s="165">
        <v>2.3610000000000002</v>
      </c>
      <c r="V15" s="165">
        <v>2.1011000000000002</v>
      </c>
      <c r="W15" s="165">
        <v>4.1401000000000003</v>
      </c>
      <c r="X15" s="165">
        <v>2.2749999999999999</v>
      </c>
      <c r="Y15" s="165">
        <v>0.2064</v>
      </c>
      <c r="Z15" s="165">
        <v>1.2406999999999999</v>
      </c>
      <c r="AA15" s="166"/>
      <c r="AB15" s="165">
        <v>-1.2565999999999999</v>
      </c>
      <c r="AC15" s="165">
        <v>-1.8560000000000001</v>
      </c>
      <c r="AD15" s="165">
        <v>-1.8540000000000001</v>
      </c>
      <c r="AE15" s="165">
        <v>3.319</v>
      </c>
      <c r="AF15" s="165">
        <v>-11.1</v>
      </c>
      <c r="AG15" s="165">
        <v>-11</v>
      </c>
      <c r="AH15" s="165">
        <v>-2.5720000000000001</v>
      </c>
      <c r="AI15" s="165">
        <v>0.27900000000000003</v>
      </c>
      <c r="AJ15" s="166"/>
      <c r="AK15" s="165">
        <v>-17.170000000000002</v>
      </c>
      <c r="AL15" s="166"/>
      <c r="AM15" s="165">
        <v>-11.45</v>
      </c>
      <c r="AN15" s="165">
        <v>-11.47</v>
      </c>
      <c r="AO15" s="165">
        <v>3.4297</v>
      </c>
      <c r="AP15" s="165">
        <v>3.5701999999999998</v>
      </c>
      <c r="AQ15" s="165">
        <v>9.1176999999999992</v>
      </c>
      <c r="AR15" s="165">
        <v>10.578099999999999</v>
      </c>
      <c r="AS15" s="165">
        <v>-16.778700000000001</v>
      </c>
      <c r="AT15" s="165">
        <v>-16.343</v>
      </c>
      <c r="AU15" s="165">
        <v>-16.3445</v>
      </c>
      <c r="AV15" s="165">
        <v>2.444</v>
      </c>
      <c r="AW15" s="165">
        <v>3.8334000000000001</v>
      </c>
      <c r="AX15" s="165">
        <v>-18.965900000000001</v>
      </c>
      <c r="AY15" s="166"/>
      <c r="AZ15" s="165">
        <v>17.924800000000001</v>
      </c>
      <c r="BA15" s="165">
        <v>18.2258</v>
      </c>
      <c r="BB15" s="165">
        <v>-1.0232000000000001</v>
      </c>
      <c r="BC15" s="165">
        <v>9.3523999999999994</v>
      </c>
      <c r="BD15" s="165">
        <v>-5.7</v>
      </c>
      <c r="BE15" s="165">
        <v>-5.8</v>
      </c>
      <c r="BF15" s="165">
        <v>-23.7196</v>
      </c>
      <c r="BG15" s="165">
        <v>-23.980599999999999</v>
      </c>
      <c r="BH15" s="165">
        <v>-3.2795999999999998</v>
      </c>
      <c r="BI15" s="166"/>
      <c r="BJ15" s="165">
        <v>3.4186000000000001</v>
      </c>
      <c r="BK15" s="165">
        <v>1.9340999999999999</v>
      </c>
      <c r="BL15" s="165">
        <v>2.9380999999999999</v>
      </c>
      <c r="BM15" s="165">
        <v>1.9914000000000001</v>
      </c>
      <c r="BN15" s="165">
        <v>-122.4402</v>
      </c>
      <c r="BO15" s="165">
        <v>4.2115999999999998</v>
      </c>
      <c r="BP15" s="165">
        <v>4.2420999999999998</v>
      </c>
      <c r="BQ15" s="165">
        <v>77.401399999999995</v>
      </c>
      <c r="BR15" s="165">
        <v>-234.09899999999999</v>
      </c>
      <c r="BS15" s="166"/>
      <c r="BT15" s="166"/>
      <c r="BU15" s="166"/>
      <c r="BV15" s="166"/>
      <c r="BW15" s="165">
        <v>4.58</v>
      </c>
      <c r="BX15" s="165">
        <v>3.12</v>
      </c>
      <c r="BY15" s="165">
        <v>-13.69</v>
      </c>
      <c r="BZ15" s="165">
        <v>-2.57</v>
      </c>
      <c r="CA15" s="165">
        <v>-29.4664</v>
      </c>
      <c r="CB15" s="165">
        <v>-29.868200000000002</v>
      </c>
      <c r="CC15" s="165">
        <v>33.697899999999997</v>
      </c>
      <c r="CD15" s="165">
        <v>33.4452</v>
      </c>
      <c r="CE15" s="165">
        <v>48.672800000000002</v>
      </c>
      <c r="CF15" s="165">
        <v>-15.797700000000001</v>
      </c>
      <c r="CG15" s="165">
        <v>-16.031700000000001</v>
      </c>
      <c r="CH15" s="165">
        <v>3.5322</v>
      </c>
      <c r="CI15" s="165">
        <v>0</v>
      </c>
      <c r="CJ15" s="166"/>
      <c r="CK15" s="166"/>
      <c r="CL15" s="165">
        <v>-25.2</v>
      </c>
      <c r="CM15" s="165">
        <v>-24.2</v>
      </c>
      <c r="CN15" s="165">
        <v>0.06</v>
      </c>
      <c r="CO15" s="165">
        <v>0</v>
      </c>
      <c r="CP15" s="165">
        <v>0</v>
      </c>
      <c r="CQ15" s="165">
        <v>0</v>
      </c>
      <c r="CR15" s="165">
        <v>45.1297</v>
      </c>
      <c r="CS15" s="165">
        <v>45.179900000000004</v>
      </c>
      <c r="CT15" s="165">
        <v>-30.120999999999999</v>
      </c>
      <c r="CU15" s="165">
        <v>-14.398400000000001</v>
      </c>
      <c r="CV15" s="165">
        <v>-29.8825</v>
      </c>
      <c r="CW15" s="165">
        <v>2.7757999999999998</v>
      </c>
      <c r="CX15" s="165">
        <v>17.649999999999999</v>
      </c>
      <c r="CY15" s="165">
        <v>5.03</v>
      </c>
      <c r="CZ15" s="165">
        <v>-2.8125</v>
      </c>
      <c r="DA15" s="165">
        <v>-3.5156000000000001</v>
      </c>
      <c r="DB15" s="165">
        <v>-3.91</v>
      </c>
      <c r="DC15" s="165">
        <v>4.1532999999999998</v>
      </c>
      <c r="DD15" s="166"/>
      <c r="DE15" s="166"/>
      <c r="DF15" s="165">
        <v>11.797499999999999</v>
      </c>
      <c r="DG15" s="165">
        <v>6.0593000000000004</v>
      </c>
      <c r="DH15" s="165">
        <v>-1.5926</v>
      </c>
      <c r="DI15" s="166"/>
      <c r="DJ15" s="166"/>
      <c r="DK15" s="165">
        <v>-1.9359999999999999</v>
      </c>
      <c r="DL15" s="165">
        <v>-3.1791</v>
      </c>
      <c r="DM15" s="165">
        <v>1.2665999999999999</v>
      </c>
      <c r="DN15" s="165">
        <v>2.7890000000000001</v>
      </c>
      <c r="DO15" s="165">
        <v>-2.89</v>
      </c>
      <c r="DP15" s="165">
        <v>-1.73</v>
      </c>
      <c r="DQ15" s="165">
        <v>6.2619999999999996</v>
      </c>
      <c r="DR15" s="165">
        <v>-13.7258</v>
      </c>
      <c r="DS15" s="165">
        <v>-5.94</v>
      </c>
      <c r="DT15" s="165">
        <v>-5.99</v>
      </c>
      <c r="DU15" s="165">
        <v>11.98</v>
      </c>
      <c r="DV15" s="165">
        <v>3.65</v>
      </c>
      <c r="DW15" s="165">
        <v>-14.927300000000001</v>
      </c>
      <c r="DX15" s="165">
        <v>-8.0545000000000009</v>
      </c>
      <c r="DY15" s="165">
        <v>-41.389000000000003</v>
      </c>
      <c r="DZ15" s="165">
        <v>-40.827300000000001</v>
      </c>
      <c r="EA15" s="165">
        <v>-19.3751</v>
      </c>
      <c r="EB15" s="165">
        <v>-31.4909</v>
      </c>
      <c r="EC15" s="165">
        <v>-37.905999999999999</v>
      </c>
      <c r="ED15" s="165">
        <v>-38.232799999999997</v>
      </c>
      <c r="EE15" s="165">
        <v>-23.191400000000002</v>
      </c>
      <c r="EF15" s="165">
        <v>-5.7988999999999997</v>
      </c>
      <c r="EG15" s="165">
        <v>-12.737</v>
      </c>
      <c r="EH15" s="165">
        <v>-164.79150000000001</v>
      </c>
      <c r="EI15" s="165">
        <v>-0.56559999999999999</v>
      </c>
      <c r="EJ15" s="166"/>
      <c r="EK15" s="165">
        <v>-10.2875</v>
      </c>
      <c r="EL15" s="165">
        <v>-9.66</v>
      </c>
      <c r="EM15" s="166"/>
      <c r="EN15" s="165">
        <v>-9.1729000000000003</v>
      </c>
      <c r="EO15" s="165">
        <v>-9.0056999999999992</v>
      </c>
      <c r="EP15" s="165">
        <v>-3.0760000000000001</v>
      </c>
      <c r="EQ15" s="165">
        <v>-29.494</v>
      </c>
      <c r="ER15" s="165">
        <v>-29.362300000000001</v>
      </c>
      <c r="ES15" s="165">
        <v>21.2407</v>
      </c>
      <c r="ET15" s="165">
        <v>0</v>
      </c>
      <c r="EU15" s="165">
        <v>-8.4499999999999993</v>
      </c>
      <c r="EV15" s="165">
        <v>0.1</v>
      </c>
      <c r="EW15" s="165">
        <v>4.0853999999999999</v>
      </c>
      <c r="EX15" s="165">
        <v>-13.965299999999999</v>
      </c>
      <c r="EY15" s="165">
        <v>-11.280099999999999</v>
      </c>
      <c r="EZ15" s="165">
        <v>-11.548</v>
      </c>
      <c r="FA15" s="165">
        <v>9.5380000000000003</v>
      </c>
      <c r="FB15" s="165">
        <v>-13.217700000000001</v>
      </c>
      <c r="FC15" s="166"/>
      <c r="FD15" s="165">
        <v>4.9302000000000001</v>
      </c>
      <c r="FE15" s="166"/>
      <c r="FF15" s="165">
        <v>4.5884999999999998</v>
      </c>
      <c r="FG15" s="165">
        <v>2.6696</v>
      </c>
      <c r="FH15" s="165">
        <v>3.2877000000000001</v>
      </c>
      <c r="FI15" s="165">
        <v>2.8083</v>
      </c>
      <c r="FJ15" s="165">
        <v>17.415500000000002</v>
      </c>
      <c r="FK15" s="165">
        <v>17.750399999999999</v>
      </c>
      <c r="FL15" s="165">
        <v>-17.248000000000001</v>
      </c>
      <c r="FM15" s="165">
        <v>27.381900000000002</v>
      </c>
      <c r="FN15" s="165">
        <v>27.461200000000002</v>
      </c>
      <c r="FO15" s="165">
        <v>-6.6334999999999997</v>
      </c>
      <c r="FP15" s="166"/>
      <c r="FQ15" s="165">
        <v>21.603100000000001</v>
      </c>
      <c r="FR15" s="165">
        <v>-18.28</v>
      </c>
      <c r="FS15" s="165">
        <v>-9.4799999999999995E-2</v>
      </c>
      <c r="FT15" s="165">
        <v>0.20069999999999999</v>
      </c>
      <c r="FU15" s="166"/>
      <c r="FV15" s="165">
        <v>2.6</v>
      </c>
      <c r="FW15" s="165">
        <v>-21.703499999999998</v>
      </c>
      <c r="FX15" s="166"/>
      <c r="FY15" s="165">
        <v>1.0249999999999999</v>
      </c>
      <c r="FZ15" s="165">
        <v>0.61799999999999999</v>
      </c>
      <c r="GA15" s="166"/>
      <c r="GB15" s="165">
        <v>18.36</v>
      </c>
      <c r="GC15" s="165">
        <v>-19.1538</v>
      </c>
      <c r="GD15" s="165">
        <v>-9.6533999999999995</v>
      </c>
      <c r="GE15" s="165">
        <v>-0.2</v>
      </c>
      <c r="GF15" s="165">
        <v>19.1633</v>
      </c>
      <c r="GG15" s="166"/>
      <c r="GH15" s="165">
        <v>14.3949</v>
      </c>
      <c r="GI15" s="165">
        <v>-0.38619999999999999</v>
      </c>
      <c r="GJ15" s="166"/>
      <c r="GK15" s="165">
        <v>1.909</v>
      </c>
      <c r="GL15" s="166"/>
      <c r="GM15" s="166"/>
      <c r="GN15" s="165">
        <v>-7.6021999999999998</v>
      </c>
      <c r="GO15" s="165">
        <v>-9.3533000000000008</v>
      </c>
      <c r="GP15" s="165">
        <v>3.8755999999999999</v>
      </c>
      <c r="GQ15" s="165">
        <v>-19.295100000000001</v>
      </c>
      <c r="GR15" s="165">
        <v>5.5289000000000001</v>
      </c>
      <c r="GS15" s="165">
        <v>5.2</v>
      </c>
      <c r="GT15" s="165">
        <v>65.742400000000004</v>
      </c>
      <c r="GU15" s="165">
        <v>-7.7884000000000002</v>
      </c>
      <c r="GV15" s="165">
        <v>-10.156499999999999</v>
      </c>
      <c r="GW15" s="165">
        <v>6.1208</v>
      </c>
      <c r="GX15" s="165">
        <v>3.556</v>
      </c>
      <c r="GY15" s="165">
        <v>4.1978</v>
      </c>
      <c r="GZ15" s="165">
        <v>4.1856</v>
      </c>
      <c r="HA15" s="165">
        <v>3.1070000000000002</v>
      </c>
      <c r="HB15" s="165">
        <v>-16.063500000000001</v>
      </c>
      <c r="HC15" s="165">
        <v>-13.862</v>
      </c>
      <c r="HD15" s="165">
        <v>-7.96</v>
      </c>
      <c r="HE15" s="165">
        <v>0</v>
      </c>
      <c r="HF15" s="165">
        <v>-1.9858</v>
      </c>
      <c r="HG15" s="165">
        <v>18.241099999999999</v>
      </c>
      <c r="HH15" s="165">
        <v>109.18510000000001</v>
      </c>
      <c r="HI15" s="165">
        <v>-21.480499999999999</v>
      </c>
      <c r="HJ15" s="165">
        <v>31.018799999999999</v>
      </c>
      <c r="HK15" s="166"/>
      <c r="HL15" s="165">
        <v>9.5046999999999997</v>
      </c>
      <c r="HM15" s="165">
        <v>-10.879799999999999</v>
      </c>
      <c r="HN15" s="165">
        <v>-13.5435</v>
      </c>
      <c r="HO15" s="166"/>
      <c r="HP15" s="166"/>
      <c r="HQ15" s="165">
        <v>-17.730799999999999</v>
      </c>
      <c r="HR15" s="165">
        <v>-17.077100000000002</v>
      </c>
      <c r="HS15" s="165">
        <v>2.5259</v>
      </c>
      <c r="HT15" s="165">
        <v>2.3772000000000002</v>
      </c>
      <c r="HU15" s="165">
        <v>25.39</v>
      </c>
      <c r="HV15" s="165">
        <v>24.84</v>
      </c>
      <c r="HW15" s="165">
        <v>-20.100000000000001</v>
      </c>
      <c r="HX15" s="165">
        <v>-20.3</v>
      </c>
      <c r="HY15" s="165">
        <v>0.49349999999999999</v>
      </c>
      <c r="HZ15" s="165">
        <v>-10.08</v>
      </c>
      <c r="IA15" s="165">
        <v>42.006999999999998</v>
      </c>
      <c r="IB15" s="165">
        <v>18.236599999999999</v>
      </c>
      <c r="IC15" s="165">
        <v>18.126100000000001</v>
      </c>
      <c r="ID15" s="165">
        <v>-19.100000000000001</v>
      </c>
      <c r="IE15" s="165">
        <v>-21.4</v>
      </c>
      <c r="IF15" s="165">
        <v>1.3</v>
      </c>
      <c r="IG15" s="165">
        <v>0.8</v>
      </c>
      <c r="IH15" s="166"/>
      <c r="II15" s="165">
        <v>-18.122900000000001</v>
      </c>
      <c r="IJ15" s="165">
        <v>-154.1087</v>
      </c>
      <c r="IK15" s="165">
        <v>28.425899999999999</v>
      </c>
      <c r="IL15" s="165">
        <v>-254.26150000000001</v>
      </c>
      <c r="IM15" s="165">
        <v>-5.1989000000000001</v>
      </c>
      <c r="IN15" s="165">
        <v>-28.461200000000002</v>
      </c>
      <c r="IO15" s="165">
        <v>90.286100000000005</v>
      </c>
      <c r="IP15" s="165">
        <v>79.355500000000006</v>
      </c>
      <c r="IQ15" s="165">
        <v>124.36060000000001</v>
      </c>
      <c r="IR15" s="165">
        <v>90.727599999999995</v>
      </c>
      <c r="IS15" s="165">
        <v>20.167000000000002</v>
      </c>
      <c r="IT15" s="165">
        <v>16.815300000000001</v>
      </c>
      <c r="IU15" s="165">
        <v>18.919699999999999</v>
      </c>
      <c r="IV15" s="165">
        <v>-16.258500000000002</v>
      </c>
      <c r="IW15" s="165">
        <v>178.2433</v>
      </c>
      <c r="IX15" s="165">
        <v>-194.88290000000001</v>
      </c>
      <c r="IY15" s="165">
        <v>-18.352399999999999</v>
      </c>
      <c r="IZ15" s="165">
        <v>26.824400000000001</v>
      </c>
      <c r="JA15" s="165">
        <v>-1.2415</v>
      </c>
      <c r="JB15" s="165">
        <v>8.4600000000000009</v>
      </c>
      <c r="JC15" s="165">
        <v>-5.76</v>
      </c>
      <c r="JD15" s="165">
        <v>-1.3049999999999999</v>
      </c>
      <c r="JE15" s="165">
        <v>-1.3089999999999999</v>
      </c>
      <c r="JF15" s="165">
        <v>1.1200000000000001</v>
      </c>
      <c r="JG15" s="165">
        <v>0.08</v>
      </c>
      <c r="JH15" s="165">
        <v>-1.9534</v>
      </c>
      <c r="JI15" s="165">
        <v>-5.742</v>
      </c>
      <c r="JJ15" s="165">
        <v>2.9007000000000001</v>
      </c>
      <c r="JK15" s="165">
        <v>4.9241000000000001</v>
      </c>
      <c r="JL15" s="165">
        <v>8.6999999999999993</v>
      </c>
      <c r="JM15" s="165">
        <v>1.7529999999999999</v>
      </c>
      <c r="JN15" s="165">
        <v>1.075</v>
      </c>
      <c r="JO15" s="165">
        <v>2.4691000000000001</v>
      </c>
      <c r="JP15" s="165">
        <v>3.0245000000000002</v>
      </c>
      <c r="JQ15" s="165">
        <v>3.6909999999999998</v>
      </c>
      <c r="JR15" s="165">
        <v>3.8262</v>
      </c>
      <c r="JS15" s="165">
        <v>4.7225000000000001</v>
      </c>
      <c r="JT15" s="166"/>
      <c r="JU15" s="165">
        <v>7.5</v>
      </c>
      <c r="JV15" s="165">
        <v>9.9636999999999993</v>
      </c>
      <c r="JW15" s="165">
        <v>-0.04</v>
      </c>
      <c r="JX15" s="166"/>
      <c r="JY15" s="165">
        <v>-10.523</v>
      </c>
      <c r="JZ15" s="165">
        <v>-1.6856</v>
      </c>
      <c r="KA15" s="165">
        <v>-25.2882</v>
      </c>
      <c r="KB15" s="165">
        <v>-6.4116999999999997</v>
      </c>
      <c r="KC15" s="165">
        <v>0</v>
      </c>
      <c r="KD15" s="165">
        <v>-29.255400000000002</v>
      </c>
      <c r="KE15" s="166"/>
      <c r="KF15" s="165">
        <v>1.5</v>
      </c>
      <c r="KG15" s="165">
        <v>-15.5</v>
      </c>
      <c r="KH15" s="165">
        <v>52.231200000000001</v>
      </c>
      <c r="KI15" s="165">
        <v>-135.22720000000001</v>
      </c>
    </row>
    <row r="16" spans="1:295" ht="18" customHeight="1" x14ac:dyDescent="0.3">
      <c r="A16" s="162" t="s">
        <v>121</v>
      </c>
      <c r="B16" s="162" t="s">
        <v>841</v>
      </c>
      <c r="C16" s="167">
        <v>0</v>
      </c>
      <c r="D16" s="167">
        <v>2.8603000000000001</v>
      </c>
      <c r="E16" s="167">
        <v>-8.0866000000000007</v>
      </c>
      <c r="F16" s="167">
        <v>6.6692999999999998</v>
      </c>
      <c r="G16" s="167">
        <v>8.0755999999999997</v>
      </c>
      <c r="H16" s="168"/>
      <c r="I16" s="167">
        <v>5.6460999999999997</v>
      </c>
      <c r="J16" s="168"/>
      <c r="K16" s="167">
        <v>3.7900999999999998</v>
      </c>
      <c r="L16" s="167">
        <v>0.57299999999999995</v>
      </c>
      <c r="M16" s="168"/>
      <c r="N16" s="168"/>
      <c r="O16" s="168">
        <v>-24.2</v>
      </c>
      <c r="P16" s="168"/>
      <c r="Q16" s="167">
        <v>1.6559999999999999</v>
      </c>
      <c r="R16" s="168"/>
      <c r="S16" s="167">
        <v>3.8466</v>
      </c>
      <c r="T16" s="167">
        <v>-6.6707999999999998</v>
      </c>
      <c r="U16" s="167">
        <v>2.0716000000000001</v>
      </c>
      <c r="V16" s="167">
        <v>1.8396999999999999</v>
      </c>
      <c r="W16" s="167">
        <v>3.6179999999999999</v>
      </c>
      <c r="X16" s="167">
        <v>1.9876</v>
      </c>
      <c r="Y16" s="167">
        <v>0.14760000000000001</v>
      </c>
      <c r="Z16" s="167">
        <v>0.91810000000000003</v>
      </c>
      <c r="AA16" s="168"/>
      <c r="AB16" s="167">
        <v>-1.0351999999999999</v>
      </c>
      <c r="AC16" s="167">
        <v>-1.732</v>
      </c>
      <c r="AD16" s="167">
        <v>-1.7310000000000001</v>
      </c>
      <c r="AE16" s="167">
        <v>3.149</v>
      </c>
      <c r="AF16" s="167">
        <v>-11.1</v>
      </c>
      <c r="AG16" s="168"/>
      <c r="AH16" s="167">
        <v>-2.629</v>
      </c>
      <c r="AI16" s="167">
        <v>0.27400000000000002</v>
      </c>
      <c r="AJ16" s="168"/>
      <c r="AK16" s="167">
        <v>-16.77</v>
      </c>
      <c r="AL16" s="168"/>
      <c r="AM16" s="167">
        <v>-11.32</v>
      </c>
      <c r="AN16" s="167">
        <v>-11.24</v>
      </c>
      <c r="AO16" s="167">
        <v>3.2475999999999998</v>
      </c>
      <c r="AP16" s="167">
        <v>3.6697000000000002</v>
      </c>
      <c r="AQ16" s="167">
        <v>8.6895000000000007</v>
      </c>
      <c r="AR16" s="167">
        <v>10.2347</v>
      </c>
      <c r="AS16" s="167">
        <v>-17.757100000000001</v>
      </c>
      <c r="AT16" s="167">
        <v>-16.343</v>
      </c>
      <c r="AU16" s="167">
        <v>-15.7789</v>
      </c>
      <c r="AV16" s="167">
        <v>14.4678</v>
      </c>
      <c r="AW16" s="167">
        <v>14.6538</v>
      </c>
      <c r="AX16" s="167">
        <v>-21.5977</v>
      </c>
      <c r="AY16" s="168"/>
      <c r="AZ16" s="167">
        <v>23.4878</v>
      </c>
      <c r="BA16" s="167">
        <v>31.329899999999999</v>
      </c>
      <c r="BB16" s="167">
        <v>-5.84</v>
      </c>
      <c r="BC16" s="167">
        <v>11.758800000000001</v>
      </c>
      <c r="BD16" s="167">
        <v>-4.5</v>
      </c>
      <c r="BE16" s="167">
        <v>-4.5999999999999996</v>
      </c>
      <c r="BF16" s="167">
        <v>-22.770199999999999</v>
      </c>
      <c r="BG16" s="167">
        <v>-22.205100000000002</v>
      </c>
      <c r="BH16" s="167">
        <v>-3.1492</v>
      </c>
      <c r="BI16" s="168"/>
      <c r="BJ16" s="167">
        <v>1.778</v>
      </c>
      <c r="BK16" s="167">
        <v>1.6500999999999999</v>
      </c>
      <c r="BL16" s="167">
        <v>2.7959000000000001</v>
      </c>
      <c r="BM16" s="167">
        <v>1.9604999999999999</v>
      </c>
      <c r="BN16" s="167">
        <v>-111.0873</v>
      </c>
      <c r="BO16" s="167">
        <v>4.6997999999999998</v>
      </c>
      <c r="BP16" s="167">
        <v>4.944</v>
      </c>
      <c r="BQ16" s="167">
        <v>71.567999999999998</v>
      </c>
      <c r="BR16" s="167">
        <v>-237.92830000000001</v>
      </c>
      <c r="BS16" s="168"/>
      <c r="BT16" s="168"/>
      <c r="BU16" s="168"/>
      <c r="BV16" s="168"/>
      <c r="BW16" s="167">
        <v>4.53</v>
      </c>
      <c r="BX16" s="167">
        <v>3.12</v>
      </c>
      <c r="BY16" s="167">
        <v>-13.54</v>
      </c>
      <c r="BZ16" s="167">
        <v>-2.4300000000000002</v>
      </c>
      <c r="CA16" s="167">
        <v>-30.538</v>
      </c>
      <c r="CB16" s="167">
        <v>-30.4041</v>
      </c>
      <c r="CC16" s="167">
        <v>34.085700000000003</v>
      </c>
      <c r="CD16" s="167">
        <v>33.253100000000003</v>
      </c>
      <c r="CE16" s="167">
        <v>48.085999999999999</v>
      </c>
      <c r="CF16" s="167">
        <v>-12.0137</v>
      </c>
      <c r="CG16" s="167">
        <v>-12.515000000000001</v>
      </c>
      <c r="CH16" s="167">
        <v>1.2823</v>
      </c>
      <c r="CI16" s="168"/>
      <c r="CJ16" s="168"/>
      <c r="CK16" s="168"/>
      <c r="CL16" s="167">
        <v>-26.2</v>
      </c>
      <c r="CM16" s="167">
        <v>-24.8</v>
      </c>
      <c r="CN16" s="167">
        <v>0.16</v>
      </c>
      <c r="CO16" s="167">
        <v>3.3759000000000001</v>
      </c>
      <c r="CP16" s="167">
        <v>2.996</v>
      </c>
      <c r="CQ16" s="167">
        <v>2.1802000000000001</v>
      </c>
      <c r="CR16" s="167">
        <v>45.084800000000001</v>
      </c>
      <c r="CS16" s="167">
        <v>45.025100000000002</v>
      </c>
      <c r="CT16" s="167">
        <v>-28.338200000000001</v>
      </c>
      <c r="CU16" s="167">
        <v>-16.09</v>
      </c>
      <c r="CV16" s="167">
        <v>-27.981999999999999</v>
      </c>
      <c r="CW16" s="167">
        <v>2.2625999999999999</v>
      </c>
      <c r="CX16" s="167">
        <v>19.55</v>
      </c>
      <c r="CY16" s="167">
        <v>5.81</v>
      </c>
      <c r="CZ16" s="167">
        <v>0.78610000000000002</v>
      </c>
      <c r="DA16" s="167">
        <v>-9.7699999999999995E-2</v>
      </c>
      <c r="DB16" s="167">
        <v>-3.66</v>
      </c>
      <c r="DC16" s="167">
        <v>1.1932</v>
      </c>
      <c r="DD16" s="168"/>
      <c r="DE16" s="168"/>
      <c r="DF16" s="167">
        <v>6.3460000000000001</v>
      </c>
      <c r="DG16" s="167">
        <v>1.8997999999999999</v>
      </c>
      <c r="DH16" s="167">
        <v>-1.4484999999999999</v>
      </c>
      <c r="DI16" s="168"/>
      <c r="DJ16" s="168"/>
      <c r="DK16" s="167">
        <v>-0.76049999999999995</v>
      </c>
      <c r="DL16" s="167">
        <v>-3.1791</v>
      </c>
      <c r="DM16" s="167">
        <v>2.5284</v>
      </c>
      <c r="DN16" s="167">
        <v>2.4178999999999999</v>
      </c>
      <c r="DO16" s="167">
        <v>-2.92</v>
      </c>
      <c r="DP16" s="167">
        <v>-2.82</v>
      </c>
      <c r="DQ16" s="167">
        <v>6.4634999999999998</v>
      </c>
      <c r="DR16" s="167">
        <v>-7.5678999999999998</v>
      </c>
      <c r="DS16" s="167">
        <v>-5.95</v>
      </c>
      <c r="DT16" s="167">
        <v>-5.92</v>
      </c>
      <c r="DU16" s="167">
        <v>11.92</v>
      </c>
      <c r="DV16" s="167">
        <v>3.73</v>
      </c>
      <c r="DW16" s="167">
        <v>-12.0182</v>
      </c>
      <c r="DX16" s="167">
        <v>-5.9455</v>
      </c>
      <c r="DY16" s="167">
        <v>-40.9163</v>
      </c>
      <c r="DZ16" s="167">
        <v>-41.2455</v>
      </c>
      <c r="EA16" s="167">
        <v>-18.467600000000001</v>
      </c>
      <c r="EB16" s="167">
        <v>-30.617699999999999</v>
      </c>
      <c r="EC16" s="167">
        <v>-36.129399999999997</v>
      </c>
      <c r="ED16" s="167">
        <v>-37.838799999999999</v>
      </c>
      <c r="EE16" s="167">
        <v>-25.401800000000001</v>
      </c>
      <c r="EF16" s="167">
        <v>-5.2728000000000002</v>
      </c>
      <c r="EG16" s="167">
        <v>-12.256</v>
      </c>
      <c r="EH16" s="167">
        <v>-158.3312</v>
      </c>
      <c r="EI16" s="167">
        <v>8.3017000000000003</v>
      </c>
      <c r="EJ16" s="168"/>
      <c r="EK16" s="167">
        <v>-8.6376000000000008</v>
      </c>
      <c r="EL16" s="167">
        <v>-9.6248000000000005</v>
      </c>
      <c r="EM16" s="168"/>
      <c r="EN16" s="167">
        <v>-11.903499999999999</v>
      </c>
      <c r="EO16" s="167">
        <v>-11.352399999999999</v>
      </c>
      <c r="EP16" s="167">
        <v>2.5760000000000001</v>
      </c>
      <c r="EQ16" s="167">
        <v>-29.491800000000001</v>
      </c>
      <c r="ER16" s="167">
        <v>-27.8675</v>
      </c>
      <c r="ES16" s="167">
        <v>22.1736</v>
      </c>
      <c r="ET16" s="167">
        <v>6.37</v>
      </c>
      <c r="EU16" s="167">
        <v>-9.77</v>
      </c>
      <c r="EV16" s="167">
        <v>-6.3</v>
      </c>
      <c r="EW16" s="167">
        <v>3.9563999999999999</v>
      </c>
      <c r="EX16" s="167">
        <v>-19.367799999999999</v>
      </c>
      <c r="EY16" s="167">
        <v>-10.948</v>
      </c>
      <c r="EZ16" s="167">
        <v>-11.173</v>
      </c>
      <c r="FA16" s="167">
        <v>10.0174</v>
      </c>
      <c r="FB16" s="167">
        <v>-13.8421</v>
      </c>
      <c r="FC16" s="168"/>
      <c r="FD16" s="167">
        <v>4.7655000000000003</v>
      </c>
      <c r="FE16" s="168"/>
      <c r="FF16" s="167">
        <v>4.5450999999999997</v>
      </c>
      <c r="FG16" s="167">
        <v>3.0253000000000001</v>
      </c>
      <c r="FH16" s="167">
        <v>2.7862</v>
      </c>
      <c r="FI16" s="167">
        <v>0</v>
      </c>
      <c r="FJ16" s="167">
        <v>19.424900000000001</v>
      </c>
      <c r="FK16" s="167">
        <v>19.592400000000001</v>
      </c>
      <c r="FL16" s="167">
        <v>-17.080500000000001</v>
      </c>
      <c r="FM16" s="167">
        <v>27.392499999999998</v>
      </c>
      <c r="FN16" s="167">
        <v>27.338999999999999</v>
      </c>
      <c r="FO16" s="167">
        <v>-5.9062999999999999</v>
      </c>
      <c r="FP16" s="168"/>
      <c r="FQ16" s="167">
        <v>22.6236</v>
      </c>
      <c r="FR16" s="167">
        <v>-18.11</v>
      </c>
      <c r="FS16" s="167">
        <v>7.7999999999999996E-3</v>
      </c>
      <c r="FT16" s="167">
        <v>0.19159999999999999</v>
      </c>
      <c r="FU16" s="168"/>
      <c r="FV16" s="167">
        <v>2.4</v>
      </c>
      <c r="FW16" s="167">
        <v>-21.769600000000001</v>
      </c>
      <c r="FX16" s="168"/>
      <c r="FY16" s="167">
        <v>1.109</v>
      </c>
      <c r="FZ16" s="167">
        <v>0.46400000000000002</v>
      </c>
      <c r="GA16" s="168"/>
      <c r="GB16" s="167">
        <v>18.34</v>
      </c>
      <c r="GC16" s="167">
        <v>-18.5991</v>
      </c>
      <c r="GD16" s="167">
        <v>-9.8018000000000001</v>
      </c>
      <c r="GE16" s="167">
        <v>-0.09</v>
      </c>
      <c r="GF16" s="167">
        <v>19.074100000000001</v>
      </c>
      <c r="GG16" s="168"/>
      <c r="GH16" s="167">
        <v>14.6052</v>
      </c>
      <c r="GI16" s="167">
        <v>-0.34639999999999999</v>
      </c>
      <c r="GJ16" s="168"/>
      <c r="GK16" s="167">
        <v>1.8718999999999999</v>
      </c>
      <c r="GL16" s="168"/>
      <c r="GM16" s="168"/>
      <c r="GN16" s="167">
        <v>-8.4343000000000004</v>
      </c>
      <c r="GO16" s="167">
        <v>-8.3477999999999994</v>
      </c>
      <c r="GP16" s="167">
        <v>4.4458000000000002</v>
      </c>
      <c r="GQ16" s="167">
        <v>-19.557700000000001</v>
      </c>
      <c r="GR16" s="167">
        <v>4.4287000000000001</v>
      </c>
      <c r="GS16" s="167">
        <v>5.2168999999999999</v>
      </c>
      <c r="GT16" s="167">
        <v>64.942999999999998</v>
      </c>
      <c r="GU16" s="167">
        <v>-7.7436999999999996</v>
      </c>
      <c r="GV16" s="167">
        <v>-10.17</v>
      </c>
      <c r="GW16" s="167">
        <v>5.7568000000000001</v>
      </c>
      <c r="GX16" s="167">
        <v>3.5472999999999999</v>
      </c>
      <c r="GY16" s="167">
        <v>4.2637</v>
      </c>
      <c r="GZ16" s="167">
        <v>4.2488999999999999</v>
      </c>
      <c r="HA16" s="167">
        <v>3</v>
      </c>
      <c r="HB16" s="167">
        <v>-15.670500000000001</v>
      </c>
      <c r="HC16" s="167">
        <v>-13.5015</v>
      </c>
      <c r="HD16" s="167">
        <v>-9.2200000000000006</v>
      </c>
      <c r="HE16" s="167">
        <v>0</v>
      </c>
      <c r="HF16" s="167">
        <v>0</v>
      </c>
      <c r="HG16" s="167">
        <v>17.632400000000001</v>
      </c>
      <c r="HH16" s="167">
        <v>114.4815</v>
      </c>
      <c r="HI16" s="167">
        <v>-20.9499</v>
      </c>
      <c r="HJ16" s="167">
        <v>30.158000000000001</v>
      </c>
      <c r="HK16" s="168"/>
      <c r="HL16" s="167">
        <v>9.9604999999999997</v>
      </c>
      <c r="HM16" s="167">
        <v>-10.737299999999999</v>
      </c>
      <c r="HN16" s="167">
        <v>-15.2128</v>
      </c>
      <c r="HO16" s="168"/>
      <c r="HP16" s="168"/>
      <c r="HQ16" s="167">
        <v>-16.621200000000002</v>
      </c>
      <c r="HR16" s="167">
        <v>-15.528</v>
      </c>
      <c r="HS16" s="167">
        <v>3.3248000000000002</v>
      </c>
      <c r="HT16" s="167">
        <v>3.0002</v>
      </c>
      <c r="HU16" s="167">
        <v>26.48</v>
      </c>
      <c r="HV16" s="167">
        <v>26.7</v>
      </c>
      <c r="HW16" s="167">
        <v>-20.5</v>
      </c>
      <c r="HX16" s="167">
        <v>-20.399999999999999</v>
      </c>
      <c r="HY16" s="167">
        <v>0.19500000000000001</v>
      </c>
      <c r="HZ16" s="167">
        <v>-9.84</v>
      </c>
      <c r="IA16" s="167">
        <v>40.416899999999998</v>
      </c>
      <c r="IB16" s="167">
        <v>20.075700000000001</v>
      </c>
      <c r="IC16" s="167">
        <v>19.760200000000001</v>
      </c>
      <c r="ID16" s="167">
        <v>-18.2</v>
      </c>
      <c r="IE16" s="167">
        <v>-22.7</v>
      </c>
      <c r="IF16" s="167">
        <v>1.3</v>
      </c>
      <c r="IG16" s="167">
        <v>0.4</v>
      </c>
      <c r="IH16" s="167">
        <v>-18.106400000000001</v>
      </c>
      <c r="II16" s="168"/>
      <c r="IJ16" s="167">
        <v>-150.0754</v>
      </c>
      <c r="IK16" s="167">
        <v>28.508600000000001</v>
      </c>
      <c r="IL16" s="167">
        <v>-253.48570000000001</v>
      </c>
      <c r="IM16" s="167">
        <v>-4.4989999999999997</v>
      </c>
      <c r="IN16" s="167">
        <v>-28.350200000000001</v>
      </c>
      <c r="IO16" s="167">
        <v>88.523600000000002</v>
      </c>
      <c r="IP16" s="167">
        <v>78.110100000000003</v>
      </c>
      <c r="IQ16" s="167">
        <v>122.0072</v>
      </c>
      <c r="IR16" s="167">
        <v>89.618799999999993</v>
      </c>
      <c r="IS16" s="167">
        <v>21.684699999999999</v>
      </c>
      <c r="IT16" s="167">
        <v>18.3352</v>
      </c>
      <c r="IU16" s="167">
        <v>16.829499999999999</v>
      </c>
      <c r="IV16" s="167">
        <v>-14.1767</v>
      </c>
      <c r="IW16" s="167">
        <v>177.93549999999999</v>
      </c>
      <c r="IX16" s="167">
        <v>-191.06960000000001</v>
      </c>
      <c r="IY16" s="167">
        <v>-17.389500000000002</v>
      </c>
      <c r="IZ16" s="167">
        <v>25.4648</v>
      </c>
      <c r="JA16" s="167">
        <v>-1.8493999999999999</v>
      </c>
      <c r="JB16" s="167">
        <v>8.5890000000000004</v>
      </c>
      <c r="JC16" s="167">
        <v>-5.84</v>
      </c>
      <c r="JD16" s="167">
        <v>-1.216</v>
      </c>
      <c r="JE16" s="167">
        <v>-1.224</v>
      </c>
      <c r="JF16" s="167">
        <v>0.88</v>
      </c>
      <c r="JG16" s="167">
        <v>0</v>
      </c>
      <c r="JH16" s="167">
        <v>-2.2555000000000001</v>
      </c>
      <c r="JI16" s="167">
        <v>-5.9739000000000004</v>
      </c>
      <c r="JJ16" s="167">
        <v>3.4011999999999998</v>
      </c>
      <c r="JK16" s="167">
        <v>4.6890999999999998</v>
      </c>
      <c r="JL16" s="167">
        <v>8.1999999999999993</v>
      </c>
      <c r="JM16" s="167">
        <v>0.65800000000000003</v>
      </c>
      <c r="JN16" s="167">
        <v>1.6220000000000001</v>
      </c>
      <c r="JO16" s="168"/>
      <c r="JP16" s="168"/>
      <c r="JQ16" s="167">
        <v>3.9058000000000002</v>
      </c>
      <c r="JR16" s="167">
        <v>3.6162999999999998</v>
      </c>
      <c r="JS16" s="167">
        <v>3.1436000000000002</v>
      </c>
      <c r="JT16" s="168"/>
      <c r="JU16" s="167">
        <v>8.4</v>
      </c>
      <c r="JV16" s="167">
        <v>9.3048000000000002</v>
      </c>
      <c r="JW16" s="167">
        <v>-0.06</v>
      </c>
      <c r="JX16" s="168"/>
      <c r="JY16" s="167">
        <v>-11.5602</v>
      </c>
      <c r="JZ16" s="167">
        <v>-1.77</v>
      </c>
      <c r="KA16" s="167">
        <v>-25.815200000000001</v>
      </c>
      <c r="KB16" s="167">
        <v>-9.1171000000000006</v>
      </c>
      <c r="KC16" s="167">
        <v>0</v>
      </c>
      <c r="KD16" s="167">
        <v>-29.660799999999998</v>
      </c>
      <c r="KE16" s="168"/>
      <c r="KF16" s="167">
        <v>0.7</v>
      </c>
      <c r="KG16" s="167">
        <v>-14.4</v>
      </c>
      <c r="KH16" s="167">
        <v>57.237699999999997</v>
      </c>
      <c r="KI16" s="167">
        <v>-139.0034</v>
      </c>
    </row>
    <row r="17" spans="1:295" ht="18" customHeight="1" x14ac:dyDescent="0.3">
      <c r="A17" s="162" t="s">
        <v>121</v>
      </c>
      <c r="B17" s="162" t="s">
        <v>842</v>
      </c>
      <c r="C17" s="163">
        <v>0</v>
      </c>
      <c r="D17" s="163">
        <v>2.9729000000000001</v>
      </c>
      <c r="E17" s="163">
        <v>-8.1882000000000001</v>
      </c>
      <c r="F17" s="163">
        <v>6.4257</v>
      </c>
      <c r="G17" s="163">
        <v>8.1309000000000005</v>
      </c>
      <c r="H17" s="164"/>
      <c r="I17" s="163">
        <v>5.7051999999999996</v>
      </c>
      <c r="J17" s="164"/>
      <c r="K17" s="163">
        <v>4.0854999999999997</v>
      </c>
      <c r="L17" s="163">
        <v>0.69399999999999995</v>
      </c>
      <c r="M17" s="164"/>
      <c r="N17" s="164"/>
      <c r="O17" s="164">
        <v>-24.2</v>
      </c>
      <c r="P17" s="164"/>
      <c r="Q17" s="164"/>
      <c r="R17" s="164"/>
      <c r="S17" s="163">
        <v>3.6080999999999999</v>
      </c>
      <c r="T17" s="163">
        <v>-6.5347</v>
      </c>
      <c r="U17" s="163">
        <v>2.0861000000000001</v>
      </c>
      <c r="V17" s="163">
        <v>1.9524999999999999</v>
      </c>
      <c r="W17" s="163">
        <v>3.7176</v>
      </c>
      <c r="X17" s="163">
        <v>2.0758000000000001</v>
      </c>
      <c r="Y17" s="163">
        <v>0.1638</v>
      </c>
      <c r="Z17" s="163">
        <v>0.85499999999999998</v>
      </c>
      <c r="AA17" s="164"/>
      <c r="AB17" s="163">
        <v>-1.0350999999999999</v>
      </c>
      <c r="AC17" s="163">
        <v>-1.835</v>
      </c>
      <c r="AD17" s="163">
        <v>-1.8149999999999999</v>
      </c>
      <c r="AE17" s="163">
        <v>3.0430000000000001</v>
      </c>
      <c r="AF17" s="163">
        <v>-8.8800000000000008</v>
      </c>
      <c r="AG17" s="164"/>
      <c r="AH17" s="163">
        <v>-2.673</v>
      </c>
      <c r="AI17" s="163">
        <v>0.27600000000000002</v>
      </c>
      <c r="AJ17" s="164"/>
      <c r="AK17" s="163">
        <v>-17.27</v>
      </c>
      <c r="AL17" s="164"/>
      <c r="AM17" s="163">
        <v>-11.16</v>
      </c>
      <c r="AN17" s="163">
        <v>-11.19</v>
      </c>
      <c r="AO17" s="163">
        <v>2.8024</v>
      </c>
      <c r="AP17" s="163">
        <v>3.7391000000000001</v>
      </c>
      <c r="AQ17" s="163">
        <v>8.6626999999999992</v>
      </c>
      <c r="AR17" s="163">
        <v>10.0947</v>
      </c>
      <c r="AS17" s="163">
        <v>-16.4557</v>
      </c>
      <c r="AT17" s="163">
        <v>-16.075099999999999</v>
      </c>
      <c r="AU17" s="163">
        <v>-16.008099999999999</v>
      </c>
      <c r="AV17" s="163">
        <v>0.94359999999999999</v>
      </c>
      <c r="AW17" s="163">
        <v>2.0804999999999998</v>
      </c>
      <c r="AX17" s="163">
        <v>-18.954599999999999</v>
      </c>
      <c r="AY17" s="164"/>
      <c r="AZ17" s="163">
        <v>17.485600000000002</v>
      </c>
      <c r="BA17" s="163">
        <v>17.1813</v>
      </c>
      <c r="BB17" s="163">
        <v>0.29189999999999999</v>
      </c>
      <c r="BC17" s="163">
        <v>10.138</v>
      </c>
      <c r="BD17" s="163">
        <v>-5.9</v>
      </c>
      <c r="BE17" s="163">
        <v>-5.9</v>
      </c>
      <c r="BF17" s="163">
        <v>-24.1098</v>
      </c>
      <c r="BG17" s="163">
        <v>-23.863199999999999</v>
      </c>
      <c r="BH17" s="163">
        <v>-3.3180000000000001</v>
      </c>
      <c r="BI17" s="164"/>
      <c r="BJ17" s="163">
        <v>3.8549000000000002</v>
      </c>
      <c r="BK17" s="163">
        <v>1.8288</v>
      </c>
      <c r="BL17" s="163">
        <v>2.9940000000000002</v>
      </c>
      <c r="BM17" s="163">
        <v>2.0367999999999999</v>
      </c>
      <c r="BN17" s="163">
        <v>-123.8441</v>
      </c>
      <c r="BO17" s="163">
        <v>6.9886999999999997</v>
      </c>
      <c r="BP17" s="163">
        <v>6.9276999999999997</v>
      </c>
      <c r="BQ17" s="163">
        <v>74.396699999999996</v>
      </c>
      <c r="BR17" s="163">
        <v>-239.898</v>
      </c>
      <c r="BS17" s="164"/>
      <c r="BT17" s="164"/>
      <c r="BU17" s="164"/>
      <c r="BV17" s="163">
        <v>1.5768</v>
      </c>
      <c r="BW17" s="163">
        <v>4.78</v>
      </c>
      <c r="BX17" s="163">
        <v>3.44</v>
      </c>
      <c r="BY17" s="163">
        <v>-13.45</v>
      </c>
      <c r="BZ17" s="163">
        <v>-2.4500000000000002</v>
      </c>
      <c r="CA17" s="163">
        <v>-30.672000000000001</v>
      </c>
      <c r="CB17" s="163">
        <v>-30.672000000000001</v>
      </c>
      <c r="CC17" s="163">
        <v>34.128799999999998</v>
      </c>
      <c r="CD17" s="163">
        <v>34.0002</v>
      </c>
      <c r="CE17" s="163">
        <v>48.770699999999998</v>
      </c>
      <c r="CF17" s="163">
        <v>-13.8429</v>
      </c>
      <c r="CG17" s="163">
        <v>-13.603300000000001</v>
      </c>
      <c r="CH17" s="163">
        <v>3.7761</v>
      </c>
      <c r="CI17" s="164"/>
      <c r="CJ17" s="164"/>
      <c r="CK17" s="164"/>
      <c r="CL17" s="163">
        <v>-25.7</v>
      </c>
      <c r="CM17" s="163">
        <v>-24</v>
      </c>
      <c r="CN17" s="163">
        <v>0.09</v>
      </c>
      <c r="CO17" s="163">
        <v>1.6492</v>
      </c>
      <c r="CP17" s="163">
        <v>2.0775999999999999</v>
      </c>
      <c r="CQ17" s="163">
        <v>0</v>
      </c>
      <c r="CR17" s="163">
        <v>45.237900000000003</v>
      </c>
      <c r="CS17" s="163">
        <v>45.472999999999999</v>
      </c>
      <c r="CT17" s="163">
        <v>-29.941500000000001</v>
      </c>
      <c r="CU17" s="163">
        <v>-14.754300000000001</v>
      </c>
      <c r="CV17" s="163">
        <v>-30.094000000000001</v>
      </c>
      <c r="CW17" s="163">
        <v>2.6467000000000001</v>
      </c>
      <c r="CX17" s="163">
        <v>19.260000000000002</v>
      </c>
      <c r="CY17" s="163">
        <v>5.8</v>
      </c>
      <c r="CZ17" s="163">
        <v>0.78610000000000002</v>
      </c>
      <c r="DA17" s="163">
        <v>0</v>
      </c>
      <c r="DB17" s="163">
        <v>-3.82</v>
      </c>
      <c r="DC17" s="163">
        <v>1.1932</v>
      </c>
      <c r="DD17" s="164"/>
      <c r="DE17" s="164"/>
      <c r="DF17" s="163">
        <v>9.1753999999999998</v>
      </c>
      <c r="DG17" s="163">
        <v>2.0137999999999998</v>
      </c>
      <c r="DH17" s="163">
        <v>-1.6667000000000001</v>
      </c>
      <c r="DI17" s="164"/>
      <c r="DJ17" s="164"/>
      <c r="DK17" s="163">
        <v>-0.7349</v>
      </c>
      <c r="DL17" s="163">
        <v>-3.1791</v>
      </c>
      <c r="DM17" s="163">
        <v>2.0552000000000001</v>
      </c>
      <c r="DN17" s="163">
        <v>2.7890000000000001</v>
      </c>
      <c r="DO17" s="163">
        <v>-2.91</v>
      </c>
      <c r="DP17" s="163">
        <v>-2.9</v>
      </c>
      <c r="DQ17" s="163">
        <v>6.2774999999999999</v>
      </c>
      <c r="DR17" s="163">
        <v>-10.605600000000001</v>
      </c>
      <c r="DS17" s="163">
        <v>-5.9</v>
      </c>
      <c r="DT17" s="163">
        <v>-5.95</v>
      </c>
      <c r="DU17" s="163">
        <v>12.42</v>
      </c>
      <c r="DV17" s="163">
        <v>3.98</v>
      </c>
      <c r="DW17" s="163">
        <v>-13.581799999999999</v>
      </c>
      <c r="DX17" s="163">
        <v>-6.4817999999999998</v>
      </c>
      <c r="DY17" s="163">
        <v>-41.929000000000002</v>
      </c>
      <c r="DZ17" s="163">
        <v>-41.436399999999999</v>
      </c>
      <c r="EA17" s="163">
        <v>-18.652899999999999</v>
      </c>
      <c r="EB17" s="163">
        <v>-30.7532</v>
      </c>
      <c r="EC17" s="163">
        <v>-37.484200000000001</v>
      </c>
      <c r="ED17" s="163">
        <v>-37.3279</v>
      </c>
      <c r="EE17" s="163">
        <v>-19.2606</v>
      </c>
      <c r="EF17" s="163">
        <v>-5.1258999999999997</v>
      </c>
      <c r="EG17" s="163">
        <v>-12.208</v>
      </c>
      <c r="EH17" s="163">
        <v>-161.67740000000001</v>
      </c>
      <c r="EI17" s="163">
        <v>2.9131999999999998</v>
      </c>
      <c r="EJ17" s="164"/>
      <c r="EK17" s="163">
        <v>-10.0891</v>
      </c>
      <c r="EL17" s="163">
        <v>-9.1687999999999992</v>
      </c>
      <c r="EM17" s="164"/>
      <c r="EN17" s="163">
        <v>-12.5579</v>
      </c>
      <c r="EO17" s="163">
        <v>-11.220700000000001</v>
      </c>
      <c r="EP17" s="163">
        <v>2.5760000000000001</v>
      </c>
      <c r="EQ17" s="163">
        <v>-29.561499999999999</v>
      </c>
      <c r="ER17" s="163">
        <v>-29.403400000000001</v>
      </c>
      <c r="ES17" s="163">
        <v>21.5566</v>
      </c>
      <c r="ET17" s="163">
        <v>0</v>
      </c>
      <c r="EU17" s="163">
        <v>-8.2799999999999994</v>
      </c>
      <c r="EV17" s="163">
        <v>0.9</v>
      </c>
      <c r="EW17" s="163">
        <v>4.008</v>
      </c>
      <c r="EX17" s="163">
        <v>-20.886900000000001</v>
      </c>
      <c r="EY17" s="163">
        <v>-10.1378</v>
      </c>
      <c r="EZ17" s="163">
        <v>-10.2653</v>
      </c>
      <c r="FA17" s="163">
        <v>10.895099999999999</v>
      </c>
      <c r="FB17" s="163">
        <v>-13.866400000000001</v>
      </c>
      <c r="FC17" s="164"/>
      <c r="FD17" s="163">
        <v>4.9898999999999996</v>
      </c>
      <c r="FE17" s="164"/>
      <c r="FF17" s="163">
        <v>4.6965000000000003</v>
      </c>
      <c r="FG17" s="163">
        <v>3.3628</v>
      </c>
      <c r="FH17" s="163">
        <v>2.7951000000000001</v>
      </c>
      <c r="FI17" s="163">
        <v>0</v>
      </c>
      <c r="FJ17" s="163">
        <v>18.420200000000001</v>
      </c>
      <c r="FK17" s="163">
        <v>18.420200000000001</v>
      </c>
      <c r="FL17" s="163">
        <v>-20.2622</v>
      </c>
      <c r="FM17" s="163">
        <v>27.674900000000001</v>
      </c>
      <c r="FN17" s="163">
        <v>27.706600000000002</v>
      </c>
      <c r="FO17" s="163">
        <v>-8.8122000000000007</v>
      </c>
      <c r="FP17" s="164"/>
      <c r="FQ17" s="163">
        <v>19.923400000000001</v>
      </c>
      <c r="FR17" s="163">
        <v>-16.3</v>
      </c>
      <c r="FS17" s="163">
        <v>5.0000000000000001E-4</v>
      </c>
      <c r="FT17" s="163">
        <v>0.19070000000000001</v>
      </c>
      <c r="FU17" s="164"/>
      <c r="FV17" s="163">
        <v>2.82</v>
      </c>
      <c r="FW17" s="163">
        <v>-19.505500000000001</v>
      </c>
      <c r="FX17" s="163">
        <v>0</v>
      </c>
      <c r="FY17" s="163">
        <v>1.1120000000000001</v>
      </c>
      <c r="FZ17" s="163">
        <v>0.21099999999999999</v>
      </c>
      <c r="GA17" s="164"/>
      <c r="GB17" s="163">
        <v>6.95</v>
      </c>
      <c r="GC17" s="163">
        <v>-15.6692</v>
      </c>
      <c r="GD17" s="163">
        <v>-7.6581999999999999</v>
      </c>
      <c r="GE17" s="163">
        <v>-0.98</v>
      </c>
      <c r="GF17" s="163">
        <v>21.2102</v>
      </c>
      <c r="GG17" s="164"/>
      <c r="GH17" s="163">
        <v>14.6379</v>
      </c>
      <c r="GI17" s="163">
        <v>-0.61550000000000005</v>
      </c>
      <c r="GJ17" s="164"/>
      <c r="GK17" s="163">
        <v>1.8667</v>
      </c>
      <c r="GL17" s="164"/>
      <c r="GM17" s="164"/>
      <c r="GN17" s="163">
        <v>-8.5254999999999992</v>
      </c>
      <c r="GO17" s="163">
        <v>-8.3051999999999992</v>
      </c>
      <c r="GP17" s="163">
        <v>2.9192999999999998</v>
      </c>
      <c r="GQ17" s="163">
        <v>-19.519500000000001</v>
      </c>
      <c r="GR17" s="163">
        <v>4.2527999999999997</v>
      </c>
      <c r="GS17" s="163">
        <v>3.9725999999999999</v>
      </c>
      <c r="GT17" s="163">
        <v>63.966000000000001</v>
      </c>
      <c r="GU17" s="163">
        <v>-7.7302999999999997</v>
      </c>
      <c r="GV17" s="163">
        <v>-9.9621999999999993</v>
      </c>
      <c r="GW17" s="163">
        <v>5.6538000000000004</v>
      </c>
      <c r="GX17" s="163">
        <v>3.7292000000000001</v>
      </c>
      <c r="GY17" s="163">
        <v>4.3369999999999997</v>
      </c>
      <c r="GZ17" s="163">
        <v>4.2884000000000002</v>
      </c>
      <c r="HA17" s="163">
        <v>3.0621</v>
      </c>
      <c r="HB17" s="163">
        <v>-14.2342</v>
      </c>
      <c r="HC17" s="163">
        <v>-12.324</v>
      </c>
      <c r="HD17" s="163">
        <v>-7.96</v>
      </c>
      <c r="HE17" s="163">
        <v>0</v>
      </c>
      <c r="HF17" s="163">
        <v>0</v>
      </c>
      <c r="HG17" s="163">
        <v>18.069600000000001</v>
      </c>
      <c r="HH17" s="163">
        <v>112.8982</v>
      </c>
      <c r="HI17" s="163">
        <v>-20.6341</v>
      </c>
      <c r="HJ17" s="163">
        <v>30.132999999999999</v>
      </c>
      <c r="HK17" s="164"/>
      <c r="HL17" s="163">
        <v>9.0267999999999997</v>
      </c>
      <c r="HM17" s="163">
        <v>-11.033799999999999</v>
      </c>
      <c r="HN17" s="163">
        <v>0</v>
      </c>
      <c r="HO17" s="164"/>
      <c r="HP17" s="164"/>
      <c r="HQ17" s="163">
        <v>-15.121499999999999</v>
      </c>
      <c r="HR17" s="163">
        <v>-14.5722</v>
      </c>
      <c r="HS17" s="163">
        <v>2.5562999999999998</v>
      </c>
      <c r="HT17" s="163">
        <v>2.7543000000000002</v>
      </c>
      <c r="HU17" s="163">
        <v>28.61</v>
      </c>
      <c r="HV17" s="163">
        <v>28.77</v>
      </c>
      <c r="HW17" s="163">
        <v>-19.399999999999999</v>
      </c>
      <c r="HX17" s="163">
        <v>-19.7</v>
      </c>
      <c r="HY17" s="163">
        <v>0.21149999999999999</v>
      </c>
      <c r="HZ17" s="163">
        <v>-9.1199999999999992</v>
      </c>
      <c r="IA17" s="163">
        <v>37.495199999999997</v>
      </c>
      <c r="IB17" s="163">
        <v>22.0762</v>
      </c>
      <c r="IC17" s="163">
        <v>22.090499999999999</v>
      </c>
      <c r="ID17" s="163">
        <v>-18.2</v>
      </c>
      <c r="IE17" s="163">
        <v>-21.3</v>
      </c>
      <c r="IF17" s="163">
        <v>-0.6</v>
      </c>
      <c r="IG17" s="163">
        <v>-1.2</v>
      </c>
      <c r="IH17" s="164"/>
      <c r="II17" s="163">
        <v>-17.900700000000001</v>
      </c>
      <c r="IJ17" s="163">
        <v>-152.39189999999999</v>
      </c>
      <c r="IK17" s="163">
        <v>26.201499999999999</v>
      </c>
      <c r="IL17" s="163">
        <v>-250.05199999999999</v>
      </c>
      <c r="IM17" s="163">
        <v>-5.1299999999999998E-2</v>
      </c>
      <c r="IN17" s="163">
        <v>-25.8155</v>
      </c>
      <c r="IO17" s="163">
        <v>87.081800000000001</v>
      </c>
      <c r="IP17" s="163">
        <v>81.725399999999993</v>
      </c>
      <c r="IQ17" s="163">
        <v>123.0951</v>
      </c>
      <c r="IR17" s="163">
        <v>85.200800000000001</v>
      </c>
      <c r="IS17" s="163">
        <v>18.9177</v>
      </c>
      <c r="IT17" s="163">
        <v>16.16</v>
      </c>
      <c r="IU17" s="163">
        <v>16.1069</v>
      </c>
      <c r="IV17" s="163">
        <v>-12.9183</v>
      </c>
      <c r="IW17" s="163">
        <v>175.75739999999999</v>
      </c>
      <c r="IX17" s="163">
        <v>-189.01589999999999</v>
      </c>
      <c r="IY17" s="163">
        <v>-12.907500000000001</v>
      </c>
      <c r="IZ17" s="163">
        <v>19.248699999999999</v>
      </c>
      <c r="JA17" s="163">
        <v>-2.4134000000000002</v>
      </c>
      <c r="JB17" s="163">
        <v>8.5640000000000001</v>
      </c>
      <c r="JC17" s="163">
        <v>-6.08</v>
      </c>
      <c r="JD17" s="163">
        <v>-1.1499999999999999</v>
      </c>
      <c r="JE17" s="163">
        <v>-1.1499999999999999</v>
      </c>
      <c r="JF17" s="163">
        <v>0.48</v>
      </c>
      <c r="JG17" s="163">
        <v>0.88</v>
      </c>
      <c r="JH17" s="163">
        <v>-2.7254999999999998</v>
      </c>
      <c r="JI17" s="163">
        <v>-6.5903999999999998</v>
      </c>
      <c r="JJ17" s="163">
        <v>3.1082999999999998</v>
      </c>
      <c r="JK17" s="163">
        <v>4.7470999999999997</v>
      </c>
      <c r="JL17" s="163">
        <v>8.6</v>
      </c>
      <c r="JM17" s="163">
        <v>1.2589999999999999</v>
      </c>
      <c r="JN17" s="163">
        <v>2.0569999999999999</v>
      </c>
      <c r="JO17" s="164"/>
      <c r="JP17" s="164"/>
      <c r="JQ17" s="163">
        <v>3.3809999999999998</v>
      </c>
      <c r="JR17" s="163">
        <v>4.3402000000000003</v>
      </c>
      <c r="JS17" s="163">
        <v>4.0446</v>
      </c>
      <c r="JT17" s="164"/>
      <c r="JU17" s="163">
        <v>8.3000000000000007</v>
      </c>
      <c r="JV17" s="163">
        <v>9.9228000000000005</v>
      </c>
      <c r="JW17" s="163">
        <v>-0.02</v>
      </c>
      <c r="JX17" s="164"/>
      <c r="JY17" s="163">
        <v>-12.232799999999999</v>
      </c>
      <c r="JZ17" s="163">
        <v>-1.5609999999999999</v>
      </c>
      <c r="KA17" s="163">
        <v>-24.6035</v>
      </c>
      <c r="KB17" s="163">
        <v>-8.0855999999999995</v>
      </c>
      <c r="KC17" s="163">
        <v>0</v>
      </c>
      <c r="KD17" s="163">
        <v>-29.1327</v>
      </c>
      <c r="KE17" s="164"/>
      <c r="KF17" s="163">
        <v>0.7</v>
      </c>
      <c r="KG17" s="163">
        <v>-14.3</v>
      </c>
      <c r="KH17" s="163">
        <v>57.077599999999997</v>
      </c>
      <c r="KI17" s="163">
        <v>-140.62350000000001</v>
      </c>
    </row>
    <row r="18" spans="1:295" ht="18" customHeight="1" x14ac:dyDescent="0.3">
      <c r="A18" s="162" t="s">
        <v>121</v>
      </c>
      <c r="B18" s="162" t="s">
        <v>843</v>
      </c>
      <c r="C18" s="165">
        <v>0</v>
      </c>
      <c r="D18" s="165">
        <v>3.2410999999999999</v>
      </c>
      <c r="E18" s="165">
        <v>-8.6425000000000001</v>
      </c>
      <c r="F18" s="165">
        <v>6.4915000000000003</v>
      </c>
      <c r="G18" s="165">
        <v>8.4009</v>
      </c>
      <c r="H18" s="166"/>
      <c r="I18" s="165">
        <v>5.7130999999999998</v>
      </c>
      <c r="J18" s="166"/>
      <c r="K18" s="165">
        <v>3.6739000000000002</v>
      </c>
      <c r="L18" s="165">
        <v>0.61</v>
      </c>
      <c r="M18" s="166"/>
      <c r="N18" s="166"/>
      <c r="O18" s="166">
        <v>-24.2</v>
      </c>
      <c r="P18" s="166"/>
      <c r="Q18" s="165">
        <v>1.6559999999999999</v>
      </c>
      <c r="R18" s="166"/>
      <c r="S18" s="165">
        <v>3.7787000000000002</v>
      </c>
      <c r="T18" s="165">
        <v>-6.3486000000000002</v>
      </c>
      <c r="U18" s="165">
        <v>1.8464</v>
      </c>
      <c r="V18" s="165">
        <v>1.5422</v>
      </c>
      <c r="W18" s="165">
        <v>3.0565000000000002</v>
      </c>
      <c r="X18" s="165">
        <v>1.0704</v>
      </c>
      <c r="Y18" s="165">
        <v>0.1608</v>
      </c>
      <c r="Z18" s="165">
        <v>0.87429999999999997</v>
      </c>
      <c r="AA18" s="166"/>
      <c r="AB18" s="165">
        <v>-0.96909999999999996</v>
      </c>
      <c r="AC18" s="165">
        <v>-1.768</v>
      </c>
      <c r="AD18" s="165">
        <v>-1.7629999999999999</v>
      </c>
      <c r="AE18" s="165">
        <v>3.2959999999999998</v>
      </c>
      <c r="AF18" s="165">
        <v>-11.1</v>
      </c>
      <c r="AG18" s="165">
        <v>-11</v>
      </c>
      <c r="AH18" s="165">
        <v>-2.6789999999999998</v>
      </c>
      <c r="AI18" s="165">
        <v>0.28599999999999998</v>
      </c>
      <c r="AJ18" s="166"/>
      <c r="AK18" s="165">
        <v>-16.86</v>
      </c>
      <c r="AL18" s="166"/>
      <c r="AM18" s="165">
        <v>-11.36</v>
      </c>
      <c r="AN18" s="165">
        <v>-11.38</v>
      </c>
      <c r="AO18" s="165">
        <v>2.7873000000000001</v>
      </c>
      <c r="AP18" s="165">
        <v>3.6505999999999998</v>
      </c>
      <c r="AQ18" s="165">
        <v>8.9016999999999999</v>
      </c>
      <c r="AR18" s="165">
        <v>10.365399999999999</v>
      </c>
      <c r="AS18" s="165">
        <v>-17.212900000000001</v>
      </c>
      <c r="AT18" s="165">
        <v>-14.8695</v>
      </c>
      <c r="AU18" s="165">
        <v>-13.855700000000001</v>
      </c>
      <c r="AV18" s="165">
        <v>2.5399999999999999E-2</v>
      </c>
      <c r="AW18" s="165">
        <v>0.18779999999999999</v>
      </c>
      <c r="AX18" s="165">
        <v>-18.9648</v>
      </c>
      <c r="AY18" s="166"/>
      <c r="AZ18" s="165">
        <v>16.5687</v>
      </c>
      <c r="BA18" s="165">
        <v>16.670100000000001</v>
      </c>
      <c r="BB18" s="165">
        <v>-3.7612999999999999</v>
      </c>
      <c r="BC18" s="165">
        <v>10.097300000000001</v>
      </c>
      <c r="BD18" s="165">
        <v>-5.6</v>
      </c>
      <c r="BE18" s="165">
        <v>-5.6</v>
      </c>
      <c r="BF18" s="165">
        <v>-25.451000000000001</v>
      </c>
      <c r="BG18" s="165">
        <v>-24.692799999999998</v>
      </c>
      <c r="BH18" s="165">
        <v>-3.1631999999999998</v>
      </c>
      <c r="BI18" s="166"/>
      <c r="BJ18" s="165">
        <v>6.2385000000000002</v>
      </c>
      <c r="BK18" s="165">
        <v>1.1777</v>
      </c>
      <c r="BL18" s="165">
        <v>2.9239000000000002</v>
      </c>
      <c r="BM18" s="165">
        <v>2.0407000000000002</v>
      </c>
      <c r="BN18" s="165">
        <v>-124.63760000000001</v>
      </c>
      <c r="BO18" s="165">
        <v>6.4699</v>
      </c>
      <c r="BP18" s="165">
        <v>6.5004</v>
      </c>
      <c r="BQ18" s="165">
        <v>78.352999999999994</v>
      </c>
      <c r="BR18" s="165">
        <v>-241.86359999999999</v>
      </c>
      <c r="BS18" s="166"/>
      <c r="BT18" s="166"/>
      <c r="BU18" s="166"/>
      <c r="BV18" s="165">
        <v>1.6865000000000001</v>
      </c>
      <c r="BW18" s="165">
        <v>5.13</v>
      </c>
      <c r="BX18" s="165">
        <v>3.83</v>
      </c>
      <c r="BY18" s="165">
        <v>-13.23</v>
      </c>
      <c r="BZ18" s="165">
        <v>-2.04</v>
      </c>
      <c r="CA18" s="165">
        <v>-30.805900000000001</v>
      </c>
      <c r="CB18" s="165">
        <v>-30.805900000000001</v>
      </c>
      <c r="CC18" s="165">
        <v>34.748600000000003</v>
      </c>
      <c r="CD18" s="165">
        <v>34.800600000000003</v>
      </c>
      <c r="CE18" s="165">
        <v>47.4084</v>
      </c>
      <c r="CF18" s="165">
        <v>-15.291399999999999</v>
      </c>
      <c r="CG18" s="165">
        <v>-15.2883</v>
      </c>
      <c r="CH18" s="165">
        <v>5.4561000000000002</v>
      </c>
      <c r="CI18" s="166"/>
      <c r="CJ18" s="166"/>
      <c r="CK18" s="166"/>
      <c r="CL18" s="165">
        <v>-24.4</v>
      </c>
      <c r="CM18" s="165">
        <v>-23.4</v>
      </c>
      <c r="CN18" s="165">
        <v>0.15</v>
      </c>
      <c r="CO18" s="165">
        <v>1.6775</v>
      </c>
      <c r="CP18" s="165">
        <v>1.9335</v>
      </c>
      <c r="CQ18" s="165">
        <v>0</v>
      </c>
      <c r="CR18" s="165">
        <v>42.462699999999998</v>
      </c>
      <c r="CS18" s="165">
        <v>42.070399999999999</v>
      </c>
      <c r="CT18" s="165">
        <v>-26.4922</v>
      </c>
      <c r="CU18" s="165">
        <v>-15.324299999999999</v>
      </c>
      <c r="CV18" s="165">
        <v>-27.331499999999998</v>
      </c>
      <c r="CW18" s="165">
        <v>2.2010000000000001</v>
      </c>
      <c r="CX18" s="165">
        <v>19.07</v>
      </c>
      <c r="CY18" s="165">
        <v>5.59</v>
      </c>
      <c r="CZ18" s="165">
        <v>0.78610000000000002</v>
      </c>
      <c r="DA18" s="165">
        <v>-9.7699999999999995E-2</v>
      </c>
      <c r="DB18" s="165">
        <v>-3.95</v>
      </c>
      <c r="DC18" s="165">
        <v>1.4892000000000001</v>
      </c>
      <c r="DD18" s="166"/>
      <c r="DE18" s="166"/>
      <c r="DF18" s="165">
        <v>9.8355999999999995</v>
      </c>
      <c r="DG18" s="165">
        <v>2.0396000000000001</v>
      </c>
      <c r="DH18" s="165">
        <v>-1.651</v>
      </c>
      <c r="DI18" s="165">
        <v>-6.5</v>
      </c>
      <c r="DJ18" s="166"/>
      <c r="DK18" s="165">
        <v>-0.44429999999999997</v>
      </c>
      <c r="DL18" s="165">
        <v>-3.1791</v>
      </c>
      <c r="DM18" s="165">
        <v>1.4244000000000001</v>
      </c>
      <c r="DN18" s="165">
        <v>2.7890000000000001</v>
      </c>
      <c r="DO18" s="165">
        <v>-2.85</v>
      </c>
      <c r="DP18" s="165">
        <v>-2.11</v>
      </c>
      <c r="DQ18" s="165">
        <v>5.4870000000000001</v>
      </c>
      <c r="DR18" s="165">
        <v>-11.7057</v>
      </c>
      <c r="DS18" s="165">
        <v>-6.02</v>
      </c>
      <c r="DT18" s="165">
        <v>-6.07</v>
      </c>
      <c r="DU18" s="165">
        <v>12.65</v>
      </c>
      <c r="DV18" s="165">
        <v>4.0999999999999996</v>
      </c>
      <c r="DW18" s="165">
        <v>-13.1455</v>
      </c>
      <c r="DX18" s="165">
        <v>-6.2908999999999997</v>
      </c>
      <c r="DY18" s="165">
        <v>-43.065399999999997</v>
      </c>
      <c r="DZ18" s="165">
        <v>-42.563600000000001</v>
      </c>
      <c r="EA18" s="165">
        <v>-19.2362</v>
      </c>
      <c r="EB18" s="165">
        <v>-31.7926</v>
      </c>
      <c r="EC18" s="165">
        <v>-38.152799999999999</v>
      </c>
      <c r="ED18" s="165">
        <v>-37.805100000000003</v>
      </c>
      <c r="EE18" s="165">
        <v>-22.1569</v>
      </c>
      <c r="EF18" s="165">
        <v>-6.2648000000000001</v>
      </c>
      <c r="EG18" s="165">
        <v>-12.489000000000001</v>
      </c>
      <c r="EH18" s="165">
        <v>-166.76390000000001</v>
      </c>
      <c r="EI18" s="165">
        <v>7.3038999999999996</v>
      </c>
      <c r="EJ18" s="166"/>
      <c r="EK18" s="165">
        <v>-10.5746</v>
      </c>
      <c r="EL18" s="165">
        <v>-9.8933999999999997</v>
      </c>
      <c r="EM18" s="166"/>
      <c r="EN18" s="165">
        <v>-10.8986</v>
      </c>
      <c r="EO18" s="165">
        <v>-10.548</v>
      </c>
      <c r="EP18" s="165">
        <v>-0.51600000000000001</v>
      </c>
      <c r="EQ18" s="165">
        <v>-30.043099999999999</v>
      </c>
      <c r="ER18" s="165">
        <v>-29.8706</v>
      </c>
      <c r="ES18" s="165">
        <v>21.726099999999999</v>
      </c>
      <c r="ET18" s="165">
        <v>0</v>
      </c>
      <c r="EU18" s="165">
        <v>-8.98</v>
      </c>
      <c r="EV18" s="165">
        <v>0.1</v>
      </c>
      <c r="EW18" s="165">
        <v>4.2606000000000002</v>
      </c>
      <c r="EX18" s="165">
        <v>-18.000599999999999</v>
      </c>
      <c r="EY18" s="165">
        <v>-10.077500000000001</v>
      </c>
      <c r="EZ18" s="165">
        <v>-10.312200000000001</v>
      </c>
      <c r="FA18" s="165">
        <v>10.3322</v>
      </c>
      <c r="FB18" s="165">
        <v>-12.7941</v>
      </c>
      <c r="FC18" s="166"/>
      <c r="FD18" s="165">
        <v>4.9880000000000004</v>
      </c>
      <c r="FE18" s="166"/>
      <c r="FF18" s="165">
        <v>4.7403000000000004</v>
      </c>
      <c r="FG18" s="165">
        <v>0</v>
      </c>
      <c r="FH18" s="165">
        <v>2.6320999999999999</v>
      </c>
      <c r="FI18" s="165">
        <v>0</v>
      </c>
      <c r="FJ18" s="165">
        <v>18.420200000000001</v>
      </c>
      <c r="FK18" s="165">
        <v>18.755099999999999</v>
      </c>
      <c r="FL18" s="165">
        <v>-18.587700000000002</v>
      </c>
      <c r="FM18" s="165">
        <v>28.572800000000001</v>
      </c>
      <c r="FN18" s="165">
        <v>28.160399999999999</v>
      </c>
      <c r="FO18" s="165">
        <v>-7.1729000000000003</v>
      </c>
      <c r="FP18" s="166"/>
      <c r="FQ18" s="165">
        <v>19.9283</v>
      </c>
      <c r="FR18" s="165">
        <v>-17.149999999999999</v>
      </c>
      <c r="FS18" s="165">
        <v>9.5999999999999992E-3</v>
      </c>
      <c r="FT18" s="165">
        <v>0.19159999999999999</v>
      </c>
      <c r="FU18" s="166"/>
      <c r="FV18" s="165">
        <v>4</v>
      </c>
      <c r="FW18" s="165">
        <v>-19.8719</v>
      </c>
      <c r="FX18" s="166"/>
      <c r="FY18" s="165">
        <v>1.1040000000000001</v>
      </c>
      <c r="FZ18" s="165">
        <v>-0.69199999999999995</v>
      </c>
      <c r="GA18" s="166"/>
      <c r="GB18" s="165">
        <v>7.22</v>
      </c>
      <c r="GC18" s="165">
        <v>-18.529900000000001</v>
      </c>
      <c r="GD18" s="165">
        <v>-9.8447999999999993</v>
      </c>
      <c r="GE18" s="165">
        <v>-1.53</v>
      </c>
      <c r="GF18" s="165">
        <v>21.619700000000002</v>
      </c>
      <c r="GG18" s="166"/>
      <c r="GH18" s="165">
        <v>14.6252</v>
      </c>
      <c r="GI18" s="165">
        <v>-0.6905</v>
      </c>
      <c r="GJ18" s="165">
        <v>0</v>
      </c>
      <c r="GK18" s="165">
        <v>1.8897999999999999</v>
      </c>
      <c r="GL18" s="166"/>
      <c r="GM18" s="166"/>
      <c r="GN18" s="165">
        <v>-9.4497999999999998</v>
      </c>
      <c r="GO18" s="165">
        <v>-8.2210000000000001</v>
      </c>
      <c r="GP18" s="165">
        <v>3.5762999999999998</v>
      </c>
      <c r="GQ18" s="165">
        <v>-19.555099999999999</v>
      </c>
      <c r="GR18" s="165">
        <v>5.6208999999999998</v>
      </c>
      <c r="GS18" s="165">
        <v>6.5677000000000003</v>
      </c>
      <c r="GT18" s="165">
        <v>66.746099999999998</v>
      </c>
      <c r="GU18" s="165">
        <v>-7.7668999999999997</v>
      </c>
      <c r="GV18" s="165">
        <v>-9.8567999999999998</v>
      </c>
      <c r="GW18" s="165">
        <v>5.8137999999999996</v>
      </c>
      <c r="GX18" s="165">
        <v>3.3008999999999999</v>
      </c>
      <c r="GY18" s="165">
        <v>4.3003999999999998</v>
      </c>
      <c r="GZ18" s="165">
        <v>4.2725999999999997</v>
      </c>
      <c r="HA18" s="165">
        <v>3</v>
      </c>
      <c r="HB18" s="165">
        <v>-14.5312</v>
      </c>
      <c r="HC18" s="165">
        <v>-13.0823</v>
      </c>
      <c r="HD18" s="165">
        <v>-6.71</v>
      </c>
      <c r="HE18" s="165">
        <v>0</v>
      </c>
      <c r="HF18" s="165">
        <v>-4.9714999999999998</v>
      </c>
      <c r="HG18" s="165">
        <v>20.249500000000001</v>
      </c>
      <c r="HH18" s="165">
        <v>112.06699999999999</v>
      </c>
      <c r="HI18" s="165">
        <v>-19.924399999999999</v>
      </c>
      <c r="HJ18" s="165">
        <v>31.144400000000001</v>
      </c>
      <c r="HK18" s="166"/>
      <c r="HL18" s="165">
        <v>8.0218000000000007</v>
      </c>
      <c r="HM18" s="165">
        <v>-13.2417</v>
      </c>
      <c r="HN18" s="165">
        <v>-12.5528</v>
      </c>
      <c r="HO18" s="165">
        <v>23.200700000000001</v>
      </c>
      <c r="HP18" s="166"/>
      <c r="HQ18" s="165">
        <v>-14.649100000000001</v>
      </c>
      <c r="HR18" s="165">
        <v>-14.2536</v>
      </c>
      <c r="HS18" s="165">
        <v>2.2877000000000001</v>
      </c>
      <c r="HT18" s="165">
        <v>2.5156999999999998</v>
      </c>
      <c r="HU18" s="165">
        <v>25.02</v>
      </c>
      <c r="HV18" s="165">
        <v>25.07</v>
      </c>
      <c r="HW18" s="165">
        <v>-19.899999999999999</v>
      </c>
      <c r="HX18" s="165">
        <v>-20.399999999999999</v>
      </c>
      <c r="HY18" s="165">
        <v>0.35249999999999998</v>
      </c>
      <c r="HZ18" s="165">
        <v>-8.48</v>
      </c>
      <c r="IA18" s="165">
        <v>32.716999999999999</v>
      </c>
      <c r="IB18" s="165">
        <v>27.904199999999999</v>
      </c>
      <c r="IC18" s="165">
        <v>28.673100000000002</v>
      </c>
      <c r="ID18" s="165">
        <v>-17.8</v>
      </c>
      <c r="IE18" s="165">
        <v>-23</v>
      </c>
      <c r="IF18" s="165">
        <v>-1.2</v>
      </c>
      <c r="IG18" s="165">
        <v>-2.1</v>
      </c>
      <c r="IH18" s="166"/>
      <c r="II18" s="165">
        <v>-18.079799999999999</v>
      </c>
      <c r="IJ18" s="165">
        <v>-151.58420000000001</v>
      </c>
      <c r="IK18" s="165">
        <v>29.008700000000001</v>
      </c>
      <c r="IL18" s="165">
        <v>-248.6472</v>
      </c>
      <c r="IM18" s="165">
        <v>0.61439999999999995</v>
      </c>
      <c r="IN18" s="165">
        <v>-22.697500000000002</v>
      </c>
      <c r="IO18" s="165">
        <v>84.645899999999997</v>
      </c>
      <c r="IP18" s="165">
        <v>80.540800000000004</v>
      </c>
      <c r="IQ18" s="165">
        <v>119.4723</v>
      </c>
      <c r="IR18" s="165">
        <v>84.065399999999997</v>
      </c>
      <c r="IS18" s="165">
        <v>18.284300000000002</v>
      </c>
      <c r="IT18" s="165">
        <v>16.454799999999999</v>
      </c>
      <c r="IU18" s="165">
        <v>14.7728</v>
      </c>
      <c r="IV18" s="165">
        <v>-8.1370000000000005</v>
      </c>
      <c r="IW18" s="165">
        <v>173.99299999999999</v>
      </c>
      <c r="IX18" s="165">
        <v>-188.40600000000001</v>
      </c>
      <c r="IY18" s="165">
        <v>-12.440200000000001</v>
      </c>
      <c r="IZ18" s="165">
        <v>23.6982</v>
      </c>
      <c r="JA18" s="165">
        <v>-0.5847</v>
      </c>
      <c r="JB18" s="165">
        <v>8.7899999999999991</v>
      </c>
      <c r="JC18" s="165">
        <v>-5.76</v>
      </c>
      <c r="JD18" s="165">
        <v>-1.135</v>
      </c>
      <c r="JE18" s="165">
        <v>-1.137</v>
      </c>
      <c r="JF18" s="165">
        <v>0.96</v>
      </c>
      <c r="JG18" s="165">
        <v>1.04</v>
      </c>
      <c r="JH18" s="165">
        <v>-2.3738999999999999</v>
      </c>
      <c r="JI18" s="165">
        <v>-6.2668999999999997</v>
      </c>
      <c r="JJ18" s="165">
        <v>2.9007000000000001</v>
      </c>
      <c r="JK18" s="165">
        <v>4.5121000000000002</v>
      </c>
      <c r="JL18" s="165">
        <v>8.6</v>
      </c>
      <c r="JM18" s="165">
        <v>3.6360000000000001</v>
      </c>
      <c r="JN18" s="165">
        <v>1.958</v>
      </c>
      <c r="JO18" s="166"/>
      <c r="JP18" s="166"/>
      <c r="JQ18" s="165">
        <v>4.0814000000000004</v>
      </c>
      <c r="JR18" s="165">
        <v>2.6040000000000001</v>
      </c>
      <c r="JS18" s="165">
        <v>3.7124999999999999</v>
      </c>
      <c r="JT18" s="166"/>
      <c r="JU18" s="165">
        <v>8.6999999999999993</v>
      </c>
      <c r="JV18" s="165">
        <v>9.5949000000000009</v>
      </c>
      <c r="JW18" s="165">
        <v>-0.02</v>
      </c>
      <c r="JX18" s="166"/>
      <c r="JY18" s="165">
        <v>-11.967700000000001</v>
      </c>
      <c r="JZ18" s="165">
        <v>-2.3534000000000002</v>
      </c>
      <c r="KA18" s="165">
        <v>-25.6873</v>
      </c>
      <c r="KB18" s="165">
        <v>-7.6167999999999996</v>
      </c>
      <c r="KC18" s="165">
        <v>-1.913</v>
      </c>
      <c r="KD18" s="165">
        <v>-28.631699999999999</v>
      </c>
      <c r="KE18" s="166"/>
      <c r="KF18" s="165">
        <v>0.2</v>
      </c>
      <c r="KG18" s="165">
        <v>-13.7</v>
      </c>
      <c r="KH18" s="165">
        <v>55.723399999999998</v>
      </c>
      <c r="KI18" s="165">
        <v>-136.91550000000001</v>
      </c>
    </row>
    <row r="19" spans="1:295" ht="18" customHeight="1" x14ac:dyDescent="0.3">
      <c r="A19" s="162" t="s">
        <v>121</v>
      </c>
      <c r="B19" s="162" t="s">
        <v>844</v>
      </c>
      <c r="C19" s="165">
        <v>0</v>
      </c>
      <c r="D19" s="165">
        <v>3.2477</v>
      </c>
      <c r="E19" s="165">
        <v>-8.7876999999999992</v>
      </c>
      <c r="F19" s="165">
        <v>5.2007000000000003</v>
      </c>
      <c r="G19" s="165">
        <v>8.1917000000000009</v>
      </c>
      <c r="H19" s="166"/>
      <c r="I19" s="165">
        <v>6.5018000000000002</v>
      </c>
      <c r="J19" s="166"/>
      <c r="K19" s="165">
        <v>3.8996</v>
      </c>
      <c r="L19" s="165">
        <v>0.64</v>
      </c>
      <c r="M19" s="166"/>
      <c r="N19" s="166"/>
      <c r="O19" s="165">
        <v>-24.2</v>
      </c>
      <c r="P19" s="165">
        <v>0</v>
      </c>
      <c r="Q19" s="165">
        <v>1.6559999999999999</v>
      </c>
      <c r="R19" s="166"/>
      <c r="S19" s="165">
        <v>2.4493</v>
      </c>
      <c r="T19" s="165">
        <v>-6.2484000000000002</v>
      </c>
      <c r="U19" s="165">
        <v>2.0297999999999998</v>
      </c>
      <c r="V19" s="165">
        <v>1.724</v>
      </c>
      <c r="W19" s="165">
        <v>3.4163999999999999</v>
      </c>
      <c r="X19" s="165">
        <v>0.88180000000000003</v>
      </c>
      <c r="Y19" s="165">
        <v>0.17169999999999999</v>
      </c>
      <c r="Z19" s="165">
        <v>0.90200000000000002</v>
      </c>
      <c r="AA19" s="166"/>
      <c r="AB19" s="165">
        <v>-0.96130000000000004</v>
      </c>
      <c r="AC19" s="165">
        <v>-1.7929999999999999</v>
      </c>
      <c r="AD19" s="165">
        <v>-1.7749999999999999</v>
      </c>
      <c r="AE19" s="165">
        <v>3.5219999999999998</v>
      </c>
      <c r="AF19" s="165">
        <v>-8.8800000000000008</v>
      </c>
      <c r="AG19" s="165">
        <v>-8.8000000000000007</v>
      </c>
      <c r="AH19" s="165">
        <v>-2.7879999999999998</v>
      </c>
      <c r="AI19" s="165">
        <v>0.29599999999999999</v>
      </c>
      <c r="AJ19" s="166"/>
      <c r="AK19" s="165">
        <v>-16.95</v>
      </c>
      <c r="AL19" s="165">
        <v>-10</v>
      </c>
      <c r="AM19" s="165">
        <v>-11.13</v>
      </c>
      <c r="AN19" s="165">
        <v>-11.27</v>
      </c>
      <c r="AO19" s="165">
        <v>2.5105</v>
      </c>
      <c r="AP19" s="165">
        <v>3.7418999999999998</v>
      </c>
      <c r="AQ19" s="165">
        <v>9.2317</v>
      </c>
      <c r="AR19" s="165">
        <v>10.6838</v>
      </c>
      <c r="AS19" s="165">
        <v>-17.235199999999999</v>
      </c>
      <c r="AT19" s="165">
        <v>-15.4053</v>
      </c>
      <c r="AU19" s="165">
        <v>-15.316800000000001</v>
      </c>
      <c r="AV19" s="165">
        <v>2.6947000000000001</v>
      </c>
      <c r="AW19" s="165">
        <v>1.6133999999999999</v>
      </c>
      <c r="AX19" s="165">
        <v>-18.747</v>
      </c>
      <c r="AY19" s="166"/>
      <c r="AZ19" s="165">
        <v>17.076499999999999</v>
      </c>
      <c r="BA19" s="165">
        <v>16.982800000000001</v>
      </c>
      <c r="BB19" s="165">
        <v>0.67230000000000001</v>
      </c>
      <c r="BC19" s="165">
        <v>9.8691999999999993</v>
      </c>
      <c r="BD19" s="165">
        <v>-6</v>
      </c>
      <c r="BE19" s="165">
        <v>-6</v>
      </c>
      <c r="BF19" s="165">
        <v>-24.2654</v>
      </c>
      <c r="BG19" s="165">
        <v>-24.153300000000002</v>
      </c>
      <c r="BH19" s="165">
        <v>-3.1577999999999999</v>
      </c>
      <c r="BI19" s="166"/>
      <c r="BJ19" s="165">
        <v>4.1882000000000001</v>
      </c>
      <c r="BK19" s="165">
        <v>1.7727999999999999</v>
      </c>
      <c r="BL19" s="165">
        <v>3.2825000000000002</v>
      </c>
      <c r="BM19" s="165">
        <v>2.2572000000000001</v>
      </c>
      <c r="BN19" s="165">
        <v>-121.5247</v>
      </c>
      <c r="BO19" s="165">
        <v>5.9511000000000003</v>
      </c>
      <c r="BP19" s="165">
        <v>5.9511000000000003</v>
      </c>
      <c r="BQ19" s="165">
        <v>73.246200000000002</v>
      </c>
      <c r="BR19" s="165">
        <v>-237.1679</v>
      </c>
      <c r="BS19" s="166"/>
      <c r="BT19" s="166"/>
      <c r="BU19" s="166"/>
      <c r="BV19" s="166"/>
      <c r="BW19" s="165">
        <v>4.9400000000000004</v>
      </c>
      <c r="BX19" s="165">
        <v>3.63</v>
      </c>
      <c r="BY19" s="165">
        <v>-13.2</v>
      </c>
      <c r="BZ19" s="165">
        <v>-2.21</v>
      </c>
      <c r="CA19" s="165">
        <v>-31.341799999999999</v>
      </c>
      <c r="CB19" s="165">
        <v>-31.877600000000001</v>
      </c>
      <c r="CC19" s="165">
        <v>34.533000000000001</v>
      </c>
      <c r="CD19" s="165">
        <v>34.627400000000002</v>
      </c>
      <c r="CE19" s="165">
        <v>45.477800000000002</v>
      </c>
      <c r="CF19" s="165">
        <v>-12.4361</v>
      </c>
      <c r="CG19" s="165">
        <v>-12.277699999999999</v>
      </c>
      <c r="CH19" s="165">
        <v>3.8100999999999998</v>
      </c>
      <c r="CI19" s="166"/>
      <c r="CJ19" s="166"/>
      <c r="CK19" s="166"/>
      <c r="CL19" s="165">
        <v>-24.6</v>
      </c>
      <c r="CM19" s="165">
        <v>-23.6</v>
      </c>
      <c r="CN19" s="165">
        <v>0.17</v>
      </c>
      <c r="CO19" s="165">
        <v>3.5722</v>
      </c>
      <c r="CP19" s="165">
        <v>3.5733999999999999</v>
      </c>
      <c r="CQ19" s="165">
        <v>2.4034</v>
      </c>
      <c r="CR19" s="165">
        <v>43.635300000000001</v>
      </c>
      <c r="CS19" s="165">
        <v>43.521500000000003</v>
      </c>
      <c r="CT19" s="165">
        <v>-29.324400000000001</v>
      </c>
      <c r="CU19" s="165">
        <v>-13.4259</v>
      </c>
      <c r="CV19" s="165">
        <v>-30.386900000000001</v>
      </c>
      <c r="CW19" s="165">
        <v>2.1415999999999999</v>
      </c>
      <c r="CX19" s="165">
        <v>19.649999999999999</v>
      </c>
      <c r="CY19" s="165">
        <v>5.79</v>
      </c>
      <c r="CZ19" s="165">
        <v>1.0986</v>
      </c>
      <c r="DA19" s="165">
        <v>0.29599999999999999</v>
      </c>
      <c r="DB19" s="165">
        <v>-4.0599999999999996</v>
      </c>
      <c r="DC19" s="165">
        <v>1.1932</v>
      </c>
      <c r="DD19" s="166"/>
      <c r="DE19" s="166"/>
      <c r="DF19" s="165">
        <v>9.3169000000000004</v>
      </c>
      <c r="DG19" s="165">
        <v>1.8577999999999999</v>
      </c>
      <c r="DH19" s="165">
        <v>-1.6652</v>
      </c>
      <c r="DI19" s="166"/>
      <c r="DJ19" s="166"/>
      <c r="DK19" s="165">
        <v>-0.56269999999999998</v>
      </c>
      <c r="DL19" s="165">
        <v>-2.9921000000000002</v>
      </c>
      <c r="DM19" s="165">
        <v>2.0552000000000001</v>
      </c>
      <c r="DN19" s="165">
        <v>2.9744999999999999</v>
      </c>
      <c r="DO19" s="165">
        <v>-2.75</v>
      </c>
      <c r="DP19" s="165">
        <v>-2.81</v>
      </c>
      <c r="DQ19" s="165">
        <v>5.859</v>
      </c>
      <c r="DR19" s="165">
        <v>-10.0806</v>
      </c>
      <c r="DS19" s="165">
        <v>-6.12</v>
      </c>
      <c r="DT19" s="165">
        <v>-6.21</v>
      </c>
      <c r="DU19" s="165">
        <v>13.22</v>
      </c>
      <c r="DV19" s="165">
        <v>4.24</v>
      </c>
      <c r="DW19" s="165">
        <v>-12.8909</v>
      </c>
      <c r="DX19" s="165">
        <v>-6.3</v>
      </c>
      <c r="DY19" s="165">
        <v>-43.483600000000003</v>
      </c>
      <c r="DZ19" s="165">
        <v>-42.718200000000003</v>
      </c>
      <c r="EA19" s="165">
        <v>-18.825900000000001</v>
      </c>
      <c r="EB19" s="165">
        <v>-30.615600000000001</v>
      </c>
      <c r="EC19" s="165">
        <v>-37.599800000000002</v>
      </c>
      <c r="ED19" s="165">
        <v>-36.861899999999999</v>
      </c>
      <c r="EE19" s="165">
        <v>-16.6966</v>
      </c>
      <c r="EF19" s="165">
        <v>-8.5472999999999999</v>
      </c>
      <c r="EG19" s="165">
        <v>-12.311</v>
      </c>
      <c r="EH19" s="165">
        <v>-163.345</v>
      </c>
      <c r="EI19" s="165">
        <v>3.4874999999999998</v>
      </c>
      <c r="EJ19" s="166"/>
      <c r="EK19" s="165">
        <v>-10.660399999999999</v>
      </c>
      <c r="EL19" s="165">
        <v>-9.6728000000000005</v>
      </c>
      <c r="EM19" s="166"/>
      <c r="EN19" s="165">
        <v>-13.3858</v>
      </c>
      <c r="EO19" s="165">
        <v>-13.421099999999999</v>
      </c>
      <c r="EP19" s="165">
        <v>3.6</v>
      </c>
      <c r="EQ19" s="165">
        <v>-29.296199999999999</v>
      </c>
      <c r="ER19" s="165">
        <v>-29.033999999999999</v>
      </c>
      <c r="ES19" s="165">
        <v>23.409400000000002</v>
      </c>
      <c r="ET19" s="165">
        <v>6.68</v>
      </c>
      <c r="EU19" s="165">
        <v>-8.9600000000000009</v>
      </c>
      <c r="EV19" s="165">
        <v>11.3</v>
      </c>
      <c r="EW19" s="165">
        <v>4.3426</v>
      </c>
      <c r="EX19" s="165">
        <v>-23.1983</v>
      </c>
      <c r="EY19" s="165">
        <v>-10.5184</v>
      </c>
      <c r="EZ19" s="165">
        <v>-10.7263</v>
      </c>
      <c r="FA19" s="165">
        <v>11.0672</v>
      </c>
      <c r="FB19" s="165">
        <v>-10.8918</v>
      </c>
      <c r="FC19" s="166"/>
      <c r="FD19" s="165">
        <v>5.0399000000000003</v>
      </c>
      <c r="FE19" s="166"/>
      <c r="FF19" s="165">
        <v>4.6424000000000003</v>
      </c>
      <c r="FG19" s="165">
        <v>0</v>
      </c>
      <c r="FH19" s="165">
        <v>2.7578999999999998</v>
      </c>
      <c r="FI19" s="165">
        <v>0</v>
      </c>
      <c r="FJ19" s="165">
        <v>19.2575</v>
      </c>
      <c r="FK19" s="165">
        <v>19.759799999999998</v>
      </c>
      <c r="FL19" s="165">
        <v>-19.424900000000001</v>
      </c>
      <c r="FM19" s="165">
        <v>28.1098</v>
      </c>
      <c r="FN19" s="165">
        <v>28.206199999999999</v>
      </c>
      <c r="FO19" s="165">
        <v>-8.2393000000000001</v>
      </c>
      <c r="FP19" s="166"/>
      <c r="FQ19" s="165">
        <v>19.508400000000002</v>
      </c>
      <c r="FR19" s="165">
        <v>-16.63</v>
      </c>
      <c r="FS19" s="165">
        <v>9.5999999999999992E-3</v>
      </c>
      <c r="FT19" s="165">
        <v>0.16500000000000001</v>
      </c>
      <c r="FU19" s="166"/>
      <c r="FV19" s="165">
        <v>4.13</v>
      </c>
      <c r="FW19" s="165">
        <v>-19.679099999999998</v>
      </c>
      <c r="FX19" s="166"/>
      <c r="FY19" s="165">
        <v>1.0660000000000001</v>
      </c>
      <c r="FZ19" s="165">
        <v>-0.65200000000000002</v>
      </c>
      <c r="GA19" s="165">
        <v>3.9842</v>
      </c>
      <c r="GB19" s="165">
        <v>7.33</v>
      </c>
      <c r="GC19" s="165">
        <v>-16.985700000000001</v>
      </c>
      <c r="GD19" s="165">
        <v>-8.6503999999999994</v>
      </c>
      <c r="GE19" s="166"/>
      <c r="GF19" s="165">
        <v>21.721299999999999</v>
      </c>
      <c r="GG19" s="166"/>
      <c r="GH19" s="165">
        <v>14.68</v>
      </c>
      <c r="GI19" s="165">
        <v>-0.93400000000000005</v>
      </c>
      <c r="GJ19" s="165">
        <v>-1.1777</v>
      </c>
      <c r="GK19" s="165">
        <v>1.9253</v>
      </c>
      <c r="GL19" s="166"/>
      <c r="GM19" s="166"/>
      <c r="GN19" s="166"/>
      <c r="GO19" s="165">
        <v>-8.9703999999999997</v>
      </c>
      <c r="GP19" s="165">
        <v>2.0573000000000001</v>
      </c>
      <c r="GQ19" s="165">
        <v>-19.504799999999999</v>
      </c>
      <c r="GR19" s="165">
        <v>4.3194999999999997</v>
      </c>
      <c r="GS19" s="165">
        <v>3.9352999999999998</v>
      </c>
      <c r="GT19" s="165">
        <v>68.584599999999995</v>
      </c>
      <c r="GU19" s="165">
        <v>-7.6337999999999999</v>
      </c>
      <c r="GV19" s="165">
        <v>-9.2114999999999991</v>
      </c>
      <c r="GW19" s="165">
        <v>5.3007</v>
      </c>
      <c r="GX19" s="166"/>
      <c r="GY19" s="165">
        <v>4.4249000000000001</v>
      </c>
      <c r="GZ19" s="165">
        <v>4.3754</v>
      </c>
      <c r="HA19" s="166"/>
      <c r="HB19" s="165">
        <v>-14.965999999999999</v>
      </c>
      <c r="HC19" s="165">
        <v>-14.4429</v>
      </c>
      <c r="HD19" s="165">
        <v>-10.48</v>
      </c>
      <c r="HE19" s="165">
        <v>3.6909000000000001</v>
      </c>
      <c r="HF19" s="165">
        <v>0</v>
      </c>
      <c r="HG19" s="165">
        <v>18.861499999999999</v>
      </c>
      <c r="HH19" s="165">
        <v>112.375</v>
      </c>
      <c r="HI19" s="165">
        <v>-21.697600000000001</v>
      </c>
      <c r="HJ19" s="165">
        <v>30.143799999999999</v>
      </c>
      <c r="HK19" s="166"/>
      <c r="HL19" s="165">
        <v>10.7676</v>
      </c>
      <c r="HM19" s="165">
        <v>-11.457100000000001</v>
      </c>
      <c r="HN19" s="165">
        <v>-13.5527</v>
      </c>
      <c r="HO19" s="166"/>
      <c r="HP19" s="166"/>
      <c r="HQ19" s="165">
        <v>-15.467599999999999</v>
      </c>
      <c r="HR19" s="165">
        <v>-14.720499999999999</v>
      </c>
      <c r="HS19" s="165">
        <v>3.5592000000000001</v>
      </c>
      <c r="HT19" s="165">
        <v>3.6926999999999999</v>
      </c>
      <c r="HU19" s="165">
        <v>28.15</v>
      </c>
      <c r="HV19" s="165">
        <v>27.54</v>
      </c>
      <c r="HW19" s="165">
        <v>-24.3</v>
      </c>
      <c r="HX19" s="165">
        <v>-24.2</v>
      </c>
      <c r="HY19" s="165">
        <v>0.44040000000000001</v>
      </c>
      <c r="HZ19" s="165">
        <v>-10.08</v>
      </c>
      <c r="IA19" s="165">
        <v>39.1233</v>
      </c>
      <c r="IB19" s="165">
        <v>30.5471</v>
      </c>
      <c r="IC19" s="165">
        <v>30.315100000000001</v>
      </c>
      <c r="ID19" s="166"/>
      <c r="IE19" s="165">
        <v>-28.6</v>
      </c>
      <c r="IF19" s="165">
        <v>-1.6</v>
      </c>
      <c r="IG19" s="165">
        <v>-2.1</v>
      </c>
      <c r="IH19" s="166"/>
      <c r="II19" s="166"/>
      <c r="IJ19" s="165">
        <v>-149.12649999999999</v>
      </c>
      <c r="IK19" s="165">
        <v>26.976900000000001</v>
      </c>
      <c r="IL19" s="165">
        <v>-247.55779999999999</v>
      </c>
      <c r="IM19" s="165">
        <v>2.117</v>
      </c>
      <c r="IN19" s="165">
        <v>-22.930399999999999</v>
      </c>
      <c r="IO19" s="165">
        <v>86.162000000000006</v>
      </c>
      <c r="IP19" s="165">
        <v>83.191699999999997</v>
      </c>
      <c r="IQ19" s="165">
        <v>125.9081</v>
      </c>
      <c r="IR19" s="165">
        <v>83.707999999999998</v>
      </c>
      <c r="IS19" s="165">
        <v>17.432400000000001</v>
      </c>
      <c r="IT19" s="165">
        <v>12.053699999999999</v>
      </c>
      <c r="IU19" s="165">
        <v>10.342000000000001</v>
      </c>
      <c r="IV19" s="165">
        <v>-17.095300000000002</v>
      </c>
      <c r="IW19" s="165">
        <v>173.9624</v>
      </c>
      <c r="IX19" s="165">
        <v>-185.18510000000001</v>
      </c>
      <c r="IY19" s="165">
        <v>-11.5206</v>
      </c>
      <c r="IZ19" s="165">
        <v>18.574000000000002</v>
      </c>
      <c r="JA19" s="165">
        <v>-0.84350000000000003</v>
      </c>
      <c r="JB19" s="165">
        <v>7.9820000000000002</v>
      </c>
      <c r="JC19" s="165">
        <v>-8.24</v>
      </c>
      <c r="JD19" s="165">
        <v>-1.1859999999999999</v>
      </c>
      <c r="JE19" s="165">
        <v>-1.19</v>
      </c>
      <c r="JF19" s="165">
        <v>3.28</v>
      </c>
      <c r="JG19" s="165">
        <v>-0.48</v>
      </c>
      <c r="JH19" s="165">
        <v>-3.2193999999999998</v>
      </c>
      <c r="JI19" s="165">
        <v>-4.9210000000000003</v>
      </c>
      <c r="JJ19" s="165">
        <v>6.2698999999999998</v>
      </c>
      <c r="JK19" s="165">
        <v>-1.1704000000000001</v>
      </c>
      <c r="JL19" s="165">
        <v>9.3000000000000007</v>
      </c>
      <c r="JM19" s="165">
        <v>3.1070000000000002</v>
      </c>
      <c r="JN19" s="165">
        <v>2.2000000000000002</v>
      </c>
      <c r="JO19" s="165">
        <v>2.4756</v>
      </c>
      <c r="JP19" s="166"/>
      <c r="JQ19" s="165">
        <v>3.7195999999999998</v>
      </c>
      <c r="JR19" s="165">
        <v>3.4009</v>
      </c>
      <c r="JS19" s="165">
        <v>2.9506000000000001</v>
      </c>
      <c r="JT19" s="166"/>
      <c r="JU19" s="165">
        <v>14.5</v>
      </c>
      <c r="JV19" s="165">
        <v>-4.2858999999999998</v>
      </c>
      <c r="JW19" s="165">
        <v>0.02</v>
      </c>
      <c r="JX19" s="166"/>
      <c r="JY19" s="165">
        <v>-12.141299999999999</v>
      </c>
      <c r="JZ19" s="165">
        <v>-2.9272999999999998</v>
      </c>
      <c r="KA19" s="165">
        <v>-25.369399999999999</v>
      </c>
      <c r="KB19" s="165">
        <v>-7.9261999999999997</v>
      </c>
      <c r="KC19" s="165">
        <v>0</v>
      </c>
      <c r="KD19" s="165">
        <v>-28.935400000000001</v>
      </c>
      <c r="KE19" s="165">
        <v>0</v>
      </c>
      <c r="KF19" s="165">
        <v>-6.4</v>
      </c>
      <c r="KG19" s="165">
        <v>-8.6999999999999993</v>
      </c>
      <c r="KH19" s="165">
        <v>56.672499999999999</v>
      </c>
      <c r="KI19" s="165">
        <v>-140.1208</v>
      </c>
    </row>
    <row r="20" spans="1:295" ht="18" customHeight="1" x14ac:dyDescent="0.3">
      <c r="A20" s="162" t="s">
        <v>121</v>
      </c>
      <c r="B20" s="162" t="s">
        <v>845</v>
      </c>
      <c r="C20" s="165">
        <v>0</v>
      </c>
      <c r="D20" s="165">
        <v>3.5811999999999999</v>
      </c>
      <c r="E20" s="165">
        <v>-9.1286000000000005</v>
      </c>
      <c r="F20" s="165">
        <v>5.3509000000000002</v>
      </c>
      <c r="G20" s="165">
        <v>7.8752000000000004</v>
      </c>
      <c r="H20" s="166"/>
      <c r="I20" s="165">
        <v>6.4192999999999998</v>
      </c>
      <c r="J20" s="166"/>
      <c r="K20" s="165">
        <v>4.2554999999999996</v>
      </c>
      <c r="L20" s="165">
        <v>0.78400000000000003</v>
      </c>
      <c r="M20" s="166"/>
      <c r="N20" s="166"/>
      <c r="O20" s="165">
        <v>-26.4</v>
      </c>
      <c r="P20" s="165">
        <v>2.2000000000000002</v>
      </c>
      <c r="Q20" s="165">
        <v>1.6559999999999999</v>
      </c>
      <c r="R20" s="165">
        <v>-19.8</v>
      </c>
      <c r="S20" s="165">
        <v>3.5962999999999998</v>
      </c>
      <c r="T20" s="165">
        <v>-6.6462000000000003</v>
      </c>
      <c r="U20" s="165">
        <v>1.7521</v>
      </c>
      <c r="V20" s="165">
        <v>1.5708</v>
      </c>
      <c r="W20" s="165">
        <v>3.3460999999999999</v>
      </c>
      <c r="X20" s="165">
        <v>1.1981999999999999</v>
      </c>
      <c r="Y20" s="165">
        <v>0.16689999999999999</v>
      </c>
      <c r="Z20" s="165">
        <v>0.87519999999999998</v>
      </c>
      <c r="AA20" s="166"/>
      <c r="AB20" s="165">
        <v>-0.96440000000000003</v>
      </c>
      <c r="AC20" s="165">
        <v>-1.81</v>
      </c>
      <c r="AD20" s="165">
        <v>-1.81</v>
      </c>
      <c r="AE20" s="165">
        <v>2.96</v>
      </c>
      <c r="AF20" s="165">
        <v>-8.8800000000000008</v>
      </c>
      <c r="AG20" s="165">
        <v>-8.8000000000000007</v>
      </c>
      <c r="AH20" s="165">
        <v>-3.0470000000000002</v>
      </c>
      <c r="AI20" s="165">
        <v>0.28000000000000003</v>
      </c>
      <c r="AJ20" s="166"/>
      <c r="AK20" s="165">
        <v>-16.86</v>
      </c>
      <c r="AL20" s="166"/>
      <c r="AM20" s="165">
        <v>-10.98</v>
      </c>
      <c r="AN20" s="165">
        <v>-10.98</v>
      </c>
      <c r="AO20" s="165">
        <v>1.1511</v>
      </c>
      <c r="AP20" s="165">
        <v>3.4855999999999998</v>
      </c>
      <c r="AQ20" s="165">
        <v>8.2749000000000006</v>
      </c>
      <c r="AR20" s="165">
        <v>9.7835000000000001</v>
      </c>
      <c r="AS20" s="165">
        <v>-17.721900000000002</v>
      </c>
      <c r="AT20" s="165">
        <v>-16.075099999999999</v>
      </c>
      <c r="AU20" s="165">
        <v>-17.213100000000001</v>
      </c>
      <c r="AV20" s="165">
        <v>12.743499999999999</v>
      </c>
      <c r="AW20" s="165">
        <v>14.908099999999999</v>
      </c>
      <c r="AX20" s="165">
        <v>-21.0105</v>
      </c>
      <c r="AY20" s="166"/>
      <c r="AZ20" s="165">
        <v>23.193999999999999</v>
      </c>
      <c r="BA20" s="165">
        <v>21.298200000000001</v>
      </c>
      <c r="BB20" s="165">
        <v>-4.0570000000000004</v>
      </c>
      <c r="BC20" s="165">
        <v>8.7360000000000007</v>
      </c>
      <c r="BD20" s="165">
        <v>-6.4</v>
      </c>
      <c r="BE20" s="165">
        <v>-6.4</v>
      </c>
      <c r="BF20" s="165">
        <v>-23.186199999999999</v>
      </c>
      <c r="BG20" s="165">
        <v>-22.053899999999999</v>
      </c>
      <c r="BH20" s="165">
        <v>-3.2722000000000002</v>
      </c>
      <c r="BI20" s="166"/>
      <c r="BJ20" s="165">
        <v>3.9771000000000001</v>
      </c>
      <c r="BK20" s="165">
        <v>1.4951000000000001</v>
      </c>
      <c r="BL20" s="165">
        <v>3.1617999999999999</v>
      </c>
      <c r="BM20" s="165">
        <v>2.2222</v>
      </c>
      <c r="BN20" s="165">
        <v>-107.0284</v>
      </c>
      <c r="BO20" s="165">
        <v>3.6926999999999999</v>
      </c>
      <c r="BP20" s="165">
        <v>3.6316999999999999</v>
      </c>
      <c r="BQ20" s="165">
        <v>79.439400000000006</v>
      </c>
      <c r="BR20" s="165">
        <v>-231.02359999999999</v>
      </c>
      <c r="BS20" s="166"/>
      <c r="BT20" s="166"/>
      <c r="BU20" s="166"/>
      <c r="BV20" s="165">
        <v>-1.5768</v>
      </c>
      <c r="BW20" s="165">
        <v>3.82</v>
      </c>
      <c r="BX20" s="165">
        <v>2.5499999999999998</v>
      </c>
      <c r="BY20" s="165">
        <v>-14.83</v>
      </c>
      <c r="BZ20" s="165">
        <v>-4.6900000000000004</v>
      </c>
      <c r="CA20" s="165">
        <v>-30.672000000000001</v>
      </c>
      <c r="CB20" s="165">
        <v>-30.4041</v>
      </c>
      <c r="CC20" s="165">
        <v>34.995399999999997</v>
      </c>
      <c r="CD20" s="165">
        <v>34.8521</v>
      </c>
      <c r="CE20" s="165">
        <v>46.4923</v>
      </c>
      <c r="CF20" s="165">
        <v>-13.962400000000001</v>
      </c>
      <c r="CG20" s="165">
        <v>-13.691700000000001</v>
      </c>
      <c r="CH20" s="165">
        <v>3.5676999999999999</v>
      </c>
      <c r="CI20" s="166"/>
      <c r="CJ20" s="166"/>
      <c r="CK20" s="166"/>
      <c r="CL20" s="165">
        <v>-25.7</v>
      </c>
      <c r="CM20" s="165">
        <v>-24.2</v>
      </c>
      <c r="CN20" s="165">
        <v>0.34</v>
      </c>
      <c r="CO20" s="165">
        <v>0</v>
      </c>
      <c r="CP20" s="165">
        <v>0</v>
      </c>
      <c r="CQ20" s="165">
        <v>0</v>
      </c>
      <c r="CR20" s="165">
        <v>43.016100000000002</v>
      </c>
      <c r="CS20" s="165">
        <v>43.509700000000002</v>
      </c>
      <c r="CT20" s="165">
        <v>-28.011800000000001</v>
      </c>
      <c r="CU20" s="165">
        <v>-13.062200000000001</v>
      </c>
      <c r="CV20" s="165">
        <v>-28.262899999999998</v>
      </c>
      <c r="CW20" s="165">
        <v>2.0630000000000002</v>
      </c>
      <c r="CX20" s="165">
        <v>18.649999999999999</v>
      </c>
      <c r="CY20" s="165">
        <v>5.43</v>
      </c>
      <c r="CZ20" s="165">
        <v>0.31740000000000002</v>
      </c>
      <c r="DA20" s="165">
        <v>-0.48830000000000001</v>
      </c>
      <c r="DB20" s="165">
        <v>-3.54</v>
      </c>
      <c r="DC20" s="165">
        <v>1.4892000000000001</v>
      </c>
      <c r="DD20" s="166"/>
      <c r="DE20" s="166"/>
      <c r="DF20" s="165">
        <v>11.948499999999999</v>
      </c>
      <c r="DG20" s="165">
        <v>2.3875999999999999</v>
      </c>
      <c r="DH20" s="165">
        <v>-1.5064</v>
      </c>
      <c r="DI20" s="166"/>
      <c r="DJ20" s="165">
        <v>-6.5</v>
      </c>
      <c r="DK20" s="165">
        <v>-0.35160000000000002</v>
      </c>
      <c r="DL20" s="165">
        <v>-3.1791</v>
      </c>
      <c r="DM20" s="165">
        <v>1.2665999999999999</v>
      </c>
      <c r="DN20" s="165">
        <v>2.7890000000000001</v>
      </c>
      <c r="DO20" s="165">
        <v>-2.92</v>
      </c>
      <c r="DP20" s="165">
        <v>-1.93</v>
      </c>
      <c r="DQ20" s="165">
        <v>6.0605000000000002</v>
      </c>
      <c r="DR20" s="165">
        <v>-13.520799999999999</v>
      </c>
      <c r="DS20" s="165">
        <v>-6.13</v>
      </c>
      <c r="DT20" s="165">
        <v>-6.17</v>
      </c>
      <c r="DU20" s="165">
        <v>13.15</v>
      </c>
      <c r="DV20" s="165">
        <v>3.3</v>
      </c>
      <c r="DW20" s="165">
        <v>-15.9818</v>
      </c>
      <c r="DX20" s="165">
        <v>-8.0726999999999993</v>
      </c>
      <c r="DY20" s="165">
        <v>-43.563099999999999</v>
      </c>
      <c r="DZ20" s="165">
        <v>-43.5</v>
      </c>
      <c r="EA20" s="165">
        <v>-22.730399999999999</v>
      </c>
      <c r="EB20" s="165">
        <v>-33.785299999999999</v>
      </c>
      <c r="EC20" s="165">
        <v>-40.277900000000002</v>
      </c>
      <c r="ED20" s="165">
        <v>-40.820300000000003</v>
      </c>
      <c r="EE20" s="165">
        <v>-13.011900000000001</v>
      </c>
      <c r="EF20" s="165">
        <v>-8.7446000000000002</v>
      </c>
      <c r="EG20" s="165">
        <v>-11.518000000000001</v>
      </c>
      <c r="EH20" s="165">
        <v>-167.3492</v>
      </c>
      <c r="EI20" s="165">
        <v>-18.650500000000001</v>
      </c>
      <c r="EJ20" s="166"/>
      <c r="EK20" s="165">
        <v>-11.2752</v>
      </c>
      <c r="EL20" s="165">
        <v>-9.8948</v>
      </c>
      <c r="EM20" s="166"/>
      <c r="EN20" s="165">
        <v>-16.120699999999999</v>
      </c>
      <c r="EO20" s="165">
        <v>-15.598100000000001</v>
      </c>
      <c r="EP20" s="165">
        <v>15.375999999999999</v>
      </c>
      <c r="EQ20" s="165">
        <v>-31.421600000000002</v>
      </c>
      <c r="ER20" s="165">
        <v>-32.019100000000002</v>
      </c>
      <c r="ES20" s="165">
        <v>19.113199999999999</v>
      </c>
      <c r="ET20" s="165">
        <v>-7.9</v>
      </c>
      <c r="EU20" s="165">
        <v>-9.0399999999999991</v>
      </c>
      <c r="EV20" s="165">
        <v>2.2999999999999998</v>
      </c>
      <c r="EW20" s="165">
        <v>4.3475999999999999</v>
      </c>
      <c r="EX20" s="165">
        <v>-28.1206</v>
      </c>
      <c r="EY20" s="165">
        <v>-10.1425</v>
      </c>
      <c r="EZ20" s="165">
        <v>-10.437799999999999</v>
      </c>
      <c r="FA20" s="165">
        <v>11.1203</v>
      </c>
      <c r="FB20" s="165">
        <v>-10.868399999999999</v>
      </c>
      <c r="FC20" s="166"/>
      <c r="FD20" s="165">
        <v>5.149</v>
      </c>
      <c r="FE20" s="166"/>
      <c r="FF20" s="165">
        <v>4.91</v>
      </c>
      <c r="FG20" s="165">
        <v>0</v>
      </c>
      <c r="FH20" s="165">
        <v>0</v>
      </c>
      <c r="FI20" s="165">
        <v>0</v>
      </c>
      <c r="FJ20" s="165">
        <v>17.750399999999999</v>
      </c>
      <c r="FK20" s="165">
        <v>17.750399999999999</v>
      </c>
      <c r="FL20" s="165">
        <v>-18.755099999999999</v>
      </c>
      <c r="FM20" s="165">
        <v>28.722100000000001</v>
      </c>
      <c r="FN20" s="165">
        <v>28.8125</v>
      </c>
      <c r="FO20" s="165">
        <v>-8.1670999999999996</v>
      </c>
      <c r="FP20" s="166"/>
      <c r="FQ20" s="165">
        <v>20.392199999999999</v>
      </c>
      <c r="FR20" s="165">
        <v>-17.510000000000002</v>
      </c>
      <c r="FS20" s="165">
        <v>9.5999999999999992E-3</v>
      </c>
      <c r="FT20" s="165">
        <v>0.1028</v>
      </c>
      <c r="FU20" s="165">
        <v>0</v>
      </c>
      <c r="FV20" s="165">
        <v>4.08</v>
      </c>
      <c r="FW20" s="165">
        <v>-19.634899999999998</v>
      </c>
      <c r="FX20" s="166"/>
      <c r="FY20" s="165">
        <v>1.198</v>
      </c>
      <c r="FZ20" s="165">
        <v>-0.39800000000000002</v>
      </c>
      <c r="GA20" s="166"/>
      <c r="GB20" s="165">
        <v>6.35</v>
      </c>
      <c r="GC20" s="165">
        <v>-16.769400000000001</v>
      </c>
      <c r="GD20" s="165">
        <v>-8.5042000000000009</v>
      </c>
      <c r="GE20" s="165">
        <v>-1.71</v>
      </c>
      <c r="GF20" s="165">
        <v>19.876799999999999</v>
      </c>
      <c r="GG20" s="166"/>
      <c r="GH20" s="165">
        <v>14.987399999999999</v>
      </c>
      <c r="GI20" s="165">
        <v>-6.7400000000000002E-2</v>
      </c>
      <c r="GJ20" s="165">
        <v>0</v>
      </c>
      <c r="GK20" s="165">
        <v>1.8086</v>
      </c>
      <c r="GL20" s="166"/>
      <c r="GM20" s="166"/>
      <c r="GN20" s="166"/>
      <c r="GO20" s="165">
        <v>-7.3681000000000001</v>
      </c>
      <c r="GP20" s="165">
        <v>2.0688</v>
      </c>
      <c r="GQ20" s="165">
        <v>-19.9772</v>
      </c>
      <c r="GR20" s="165">
        <v>5.3028000000000004</v>
      </c>
      <c r="GS20" s="165">
        <v>4.718</v>
      </c>
      <c r="GT20" s="165">
        <v>73.61</v>
      </c>
      <c r="GU20" s="165">
        <v>-7.7225999999999999</v>
      </c>
      <c r="GV20" s="165">
        <v>-11.200699999999999</v>
      </c>
      <c r="GW20" s="165">
        <v>6.4553000000000003</v>
      </c>
      <c r="GX20" s="165">
        <v>3.3714</v>
      </c>
      <c r="GY20" s="165">
        <v>3.9634</v>
      </c>
      <c r="GZ20" s="165">
        <v>3.8681999999999999</v>
      </c>
      <c r="HA20" s="165">
        <v>3</v>
      </c>
      <c r="HB20" s="165">
        <v>-21.363800000000001</v>
      </c>
      <c r="HC20" s="165">
        <v>-19.555499999999999</v>
      </c>
      <c r="HD20" s="165">
        <v>-12.99</v>
      </c>
      <c r="HE20" s="165">
        <v>6.3609</v>
      </c>
      <c r="HF20" s="165">
        <v>10.273</v>
      </c>
      <c r="HG20" s="165">
        <v>0</v>
      </c>
      <c r="HH20" s="165">
        <v>99.520099999999999</v>
      </c>
      <c r="HI20" s="165">
        <v>-25.439399999999999</v>
      </c>
      <c r="HJ20" s="165">
        <v>28.0335</v>
      </c>
      <c r="HK20" s="166"/>
      <c r="HL20" s="165">
        <v>11.243399999999999</v>
      </c>
      <c r="HM20" s="165">
        <v>-12.242800000000001</v>
      </c>
      <c r="HN20" s="165">
        <v>-15.417199999999999</v>
      </c>
      <c r="HO20" s="166"/>
      <c r="HP20" s="165">
        <v>17.3598</v>
      </c>
      <c r="HQ20" s="165">
        <v>-17.230899999999998</v>
      </c>
      <c r="HR20" s="165">
        <v>-16.593699999999998</v>
      </c>
      <c r="HS20" s="165">
        <v>2.9358</v>
      </c>
      <c r="HT20" s="165">
        <v>2.7471999999999999</v>
      </c>
      <c r="HU20" s="165">
        <v>36.700000000000003</v>
      </c>
      <c r="HV20" s="165">
        <v>36.43</v>
      </c>
      <c r="HW20" s="165">
        <v>-27.9</v>
      </c>
      <c r="HX20" s="165">
        <v>-27.9</v>
      </c>
      <c r="HY20" s="165">
        <v>0.49349999999999999</v>
      </c>
      <c r="HZ20" s="165">
        <v>-8.7200000000000006</v>
      </c>
      <c r="IA20" s="165">
        <v>42.386800000000001</v>
      </c>
      <c r="IB20" s="165">
        <v>25.8507</v>
      </c>
      <c r="IC20" s="165">
        <v>25.561599999999999</v>
      </c>
      <c r="ID20" s="165">
        <v>-17.8</v>
      </c>
      <c r="IE20" s="165">
        <v>-32.5</v>
      </c>
      <c r="IF20" s="165">
        <v>0.8</v>
      </c>
      <c r="IG20" s="165">
        <v>0.3</v>
      </c>
      <c r="IH20" s="165">
        <v>-18.496099999999998</v>
      </c>
      <c r="II20" s="165">
        <v>-18.3841</v>
      </c>
      <c r="IJ20" s="165">
        <v>-155.43879999999999</v>
      </c>
      <c r="IK20" s="165">
        <v>27.459399999999999</v>
      </c>
      <c r="IL20" s="165">
        <v>-254.9992</v>
      </c>
      <c r="IM20" s="165">
        <v>-6.1898</v>
      </c>
      <c r="IN20" s="165">
        <v>-28.185199999999998</v>
      </c>
      <c r="IO20" s="165">
        <v>79.351100000000002</v>
      </c>
      <c r="IP20" s="165">
        <v>91.226600000000005</v>
      </c>
      <c r="IQ20" s="165">
        <v>119.6606</v>
      </c>
      <c r="IR20" s="165">
        <v>78.819500000000005</v>
      </c>
      <c r="IS20" s="165">
        <v>5.5067000000000004</v>
      </c>
      <c r="IT20" s="165">
        <v>15.151300000000001</v>
      </c>
      <c r="IU20" s="165">
        <v>15.1958</v>
      </c>
      <c r="IV20" s="165">
        <v>-6.1494</v>
      </c>
      <c r="IW20" s="165">
        <v>156.51740000000001</v>
      </c>
      <c r="IX20" s="165">
        <v>-190.90270000000001</v>
      </c>
      <c r="IY20" s="165">
        <v>-34.178800000000003</v>
      </c>
      <c r="IZ20" s="165">
        <v>40.872599999999998</v>
      </c>
      <c r="JA20" s="165">
        <v>-1.615</v>
      </c>
      <c r="JB20" s="165">
        <v>7.2480000000000002</v>
      </c>
      <c r="JC20" s="165">
        <v>-11.44</v>
      </c>
      <c r="JD20" s="165">
        <v>-1.363</v>
      </c>
      <c r="JE20" s="165">
        <v>-1.37</v>
      </c>
      <c r="JF20" s="165">
        <v>6.24</v>
      </c>
      <c r="JG20" s="165">
        <v>-1.84</v>
      </c>
      <c r="JH20" s="165">
        <v>-4.1711999999999998</v>
      </c>
      <c r="JI20" s="165">
        <v>-3.7490999999999999</v>
      </c>
      <c r="JJ20" s="165">
        <v>6.3310000000000004</v>
      </c>
      <c r="JK20" s="165">
        <v>-3.1326999999999998</v>
      </c>
      <c r="JL20" s="165">
        <v>10.8</v>
      </c>
      <c r="JM20" s="165">
        <v>2.3250000000000002</v>
      </c>
      <c r="JN20" s="165">
        <v>1.3260000000000001</v>
      </c>
      <c r="JO20" s="165">
        <v>2.4843999999999999</v>
      </c>
      <c r="JP20" s="165">
        <v>3.0165000000000002</v>
      </c>
      <c r="JQ20" s="165">
        <v>2.6396000000000002</v>
      </c>
      <c r="JR20" s="165">
        <v>2.7953000000000001</v>
      </c>
      <c r="JS20" s="165">
        <v>3.7784</v>
      </c>
      <c r="JT20" s="166"/>
      <c r="JU20" s="165">
        <v>17.3</v>
      </c>
      <c r="JV20" s="165">
        <v>-5.6805000000000003</v>
      </c>
      <c r="JW20" s="165">
        <v>0</v>
      </c>
      <c r="JX20" s="166"/>
      <c r="JY20" s="165">
        <v>-8.4467999999999996</v>
      </c>
      <c r="JZ20" s="165">
        <v>-2.7437</v>
      </c>
      <c r="KA20" s="165">
        <v>-27.6541</v>
      </c>
      <c r="KB20" s="165">
        <v>-4.3219000000000003</v>
      </c>
      <c r="KC20" s="165">
        <v>0</v>
      </c>
      <c r="KD20" s="165">
        <v>-31.8245</v>
      </c>
      <c r="KE20" s="166"/>
      <c r="KF20" s="165">
        <v>-9.1</v>
      </c>
      <c r="KG20" s="165">
        <v>-7.2</v>
      </c>
      <c r="KH20" s="165">
        <v>45.316000000000003</v>
      </c>
      <c r="KI20" s="165">
        <v>-133.7338</v>
      </c>
    </row>
    <row r="21" spans="1:295" ht="18" customHeight="1" x14ac:dyDescent="0.3">
      <c r="A21" s="162" t="s">
        <v>121</v>
      </c>
      <c r="B21" s="162" t="s">
        <v>846</v>
      </c>
      <c r="C21" s="165">
        <v>0</v>
      </c>
      <c r="D21" s="165">
        <v>3.3384</v>
      </c>
      <c r="E21" s="165">
        <v>-8.9077000000000002</v>
      </c>
      <c r="F21" s="165">
        <v>6.5659999999999998</v>
      </c>
      <c r="G21" s="165">
        <v>8.0059000000000005</v>
      </c>
      <c r="H21" s="166"/>
      <c r="I21" s="165">
        <v>6.2686000000000002</v>
      </c>
      <c r="J21" s="166"/>
      <c r="K21" s="165">
        <v>4.5673000000000004</v>
      </c>
      <c r="L21" s="165">
        <v>0.82099999999999995</v>
      </c>
      <c r="M21" s="166"/>
      <c r="N21" s="166"/>
      <c r="O21" s="165">
        <v>-24.2</v>
      </c>
      <c r="P21" s="165">
        <v>0</v>
      </c>
      <c r="Q21" s="165">
        <v>1.6559999999999999</v>
      </c>
      <c r="R21" s="166"/>
      <c r="S21" s="165">
        <v>3.3721999999999999</v>
      </c>
      <c r="T21" s="165">
        <v>9.1075999999999997</v>
      </c>
      <c r="U21" s="165">
        <v>1.4721</v>
      </c>
      <c r="V21" s="165">
        <v>1.2516</v>
      </c>
      <c r="W21" s="165">
        <v>2.7437999999999998</v>
      </c>
      <c r="X21" s="165">
        <v>0.47170000000000001</v>
      </c>
      <c r="Y21" s="165">
        <v>0.14699999999999999</v>
      </c>
      <c r="Z21" s="165">
        <v>0.90429999999999999</v>
      </c>
      <c r="AA21" s="166"/>
      <c r="AB21" s="165">
        <v>-0.90690000000000004</v>
      </c>
      <c r="AC21" s="165">
        <v>-1.758</v>
      </c>
      <c r="AD21" s="165">
        <v>-1.744</v>
      </c>
      <c r="AE21" s="165">
        <v>2.8380000000000001</v>
      </c>
      <c r="AF21" s="165">
        <v>-11.1</v>
      </c>
      <c r="AG21" s="165">
        <v>-11</v>
      </c>
      <c r="AH21" s="165">
        <v>-3.306</v>
      </c>
      <c r="AI21" s="165">
        <v>0.27300000000000002</v>
      </c>
      <c r="AJ21" s="166"/>
      <c r="AK21" s="165">
        <v>-17.28</v>
      </c>
      <c r="AL21" s="165">
        <v>-10</v>
      </c>
      <c r="AM21" s="165">
        <v>-10.98</v>
      </c>
      <c r="AN21" s="165">
        <v>-11.2</v>
      </c>
      <c r="AO21" s="165">
        <v>-1.0637000000000001</v>
      </c>
      <c r="AP21" s="165">
        <v>3.2658999999999998</v>
      </c>
      <c r="AQ21" s="165">
        <v>8.4589999999999996</v>
      </c>
      <c r="AR21" s="165">
        <v>10.1645</v>
      </c>
      <c r="AS21" s="165">
        <v>-18.230499999999999</v>
      </c>
      <c r="AT21" s="165">
        <v>-13.128</v>
      </c>
      <c r="AU21" s="165">
        <v>-13.390499999999999</v>
      </c>
      <c r="AV21" s="165">
        <v>18.806899999999999</v>
      </c>
      <c r="AW21" s="165">
        <v>18.507899999999999</v>
      </c>
      <c r="AX21" s="165">
        <v>-23.992899999999999</v>
      </c>
      <c r="AY21" s="166"/>
      <c r="AZ21" s="165">
        <v>27.5428</v>
      </c>
      <c r="BA21" s="165">
        <v>29.804200000000002</v>
      </c>
      <c r="BB21" s="165">
        <v>7.2209000000000003</v>
      </c>
      <c r="BC21" s="165">
        <v>12.161799999999999</v>
      </c>
      <c r="BD21" s="165">
        <v>-6.6</v>
      </c>
      <c r="BE21" s="165">
        <v>-6.5</v>
      </c>
      <c r="BF21" s="165">
        <v>-24.546600000000002</v>
      </c>
      <c r="BG21" s="165">
        <v>-24.5244</v>
      </c>
      <c r="BH21" s="165">
        <v>-2.637</v>
      </c>
      <c r="BI21" s="166"/>
      <c r="BJ21" s="165">
        <v>4.1826999999999996</v>
      </c>
      <c r="BK21" s="165">
        <v>0.31850000000000001</v>
      </c>
      <c r="BL21" s="165">
        <v>2.7936000000000001</v>
      </c>
      <c r="BM21" s="165">
        <v>1.9770000000000001</v>
      </c>
      <c r="BN21" s="165">
        <v>-132.08410000000001</v>
      </c>
      <c r="BO21" s="165">
        <v>9.6744000000000003</v>
      </c>
      <c r="BP21" s="165">
        <v>9.4301999999999992</v>
      </c>
      <c r="BQ21" s="165">
        <v>85.416600000000003</v>
      </c>
      <c r="BR21" s="165">
        <v>-231.2388</v>
      </c>
      <c r="BS21" s="166"/>
      <c r="BT21" s="166"/>
      <c r="BU21" s="166"/>
      <c r="BV21" s="165">
        <v>-0.37919999999999998</v>
      </c>
      <c r="BW21" s="165">
        <v>4.59</v>
      </c>
      <c r="BX21" s="165">
        <v>3.25</v>
      </c>
      <c r="BY21" s="165">
        <v>-14.17</v>
      </c>
      <c r="BZ21" s="165">
        <v>-4.4800000000000004</v>
      </c>
      <c r="CA21" s="165">
        <v>-32.547400000000003</v>
      </c>
      <c r="CB21" s="165">
        <v>-32.145499999999998</v>
      </c>
      <c r="CC21" s="165">
        <v>35.133299999999998</v>
      </c>
      <c r="CD21" s="165">
        <v>35.510800000000003</v>
      </c>
      <c r="CE21" s="165">
        <v>45.520699999999998</v>
      </c>
      <c r="CF21" s="165">
        <v>-17.4893</v>
      </c>
      <c r="CG21" s="165">
        <v>-17.1814</v>
      </c>
      <c r="CH21" s="165">
        <v>5.4737</v>
      </c>
      <c r="CI21" s="166"/>
      <c r="CJ21" s="166"/>
      <c r="CK21" s="166"/>
      <c r="CL21" s="165">
        <v>-25</v>
      </c>
      <c r="CM21" s="165">
        <v>-23.8</v>
      </c>
      <c r="CN21" s="165">
        <v>0.19</v>
      </c>
      <c r="CO21" s="165">
        <v>0</v>
      </c>
      <c r="CP21" s="165">
        <v>0</v>
      </c>
      <c r="CQ21" s="165">
        <v>-2.1583000000000001</v>
      </c>
      <c r="CR21" s="165">
        <v>45.942500000000003</v>
      </c>
      <c r="CS21" s="165">
        <v>46.394100000000002</v>
      </c>
      <c r="CT21" s="165">
        <v>-29.648399999999999</v>
      </c>
      <c r="CU21" s="165">
        <v>-15.289400000000001</v>
      </c>
      <c r="CV21" s="165">
        <v>-29.941199999999998</v>
      </c>
      <c r="CW21" s="165">
        <v>2.0752000000000002</v>
      </c>
      <c r="CX21" s="165">
        <v>19.11</v>
      </c>
      <c r="CY21" s="165">
        <v>5.77</v>
      </c>
      <c r="CZ21" s="165">
        <v>1.5673999999999999</v>
      </c>
      <c r="DA21" s="165">
        <v>0.58899999999999997</v>
      </c>
      <c r="DB21" s="165">
        <v>-3.88</v>
      </c>
      <c r="DC21" s="165">
        <v>1.4892000000000001</v>
      </c>
      <c r="DD21" s="166"/>
      <c r="DE21" s="166"/>
      <c r="DF21" s="165">
        <v>10.409700000000001</v>
      </c>
      <c r="DG21" s="165">
        <v>2.0312999999999999</v>
      </c>
      <c r="DH21" s="165">
        <v>-1.6647000000000001</v>
      </c>
      <c r="DI21" s="166"/>
      <c r="DJ21" s="166"/>
      <c r="DK21" s="165">
        <v>-0.36499999999999999</v>
      </c>
      <c r="DL21" s="165">
        <v>-2.6181000000000001</v>
      </c>
      <c r="DM21" s="165">
        <v>2.0552000000000001</v>
      </c>
      <c r="DN21" s="165">
        <v>3.5312000000000001</v>
      </c>
      <c r="DO21" s="165">
        <v>-2.35</v>
      </c>
      <c r="DP21" s="165">
        <v>-2.63</v>
      </c>
      <c r="DQ21" s="165">
        <v>5.7350000000000003</v>
      </c>
      <c r="DR21" s="165">
        <v>-11.6257</v>
      </c>
      <c r="DS21" s="165">
        <v>-6.05</v>
      </c>
      <c r="DT21" s="165">
        <v>-6.05</v>
      </c>
      <c r="DU21" s="165">
        <v>13.4</v>
      </c>
      <c r="DV21" s="165">
        <v>3.64</v>
      </c>
      <c r="DW21" s="165">
        <v>-15.181800000000001</v>
      </c>
      <c r="DX21" s="165">
        <v>-7.4726999999999997</v>
      </c>
      <c r="DY21" s="165">
        <v>-45.469700000000003</v>
      </c>
      <c r="DZ21" s="165">
        <v>-44.627299999999998</v>
      </c>
      <c r="EA21" s="165">
        <v>-21.4529</v>
      </c>
      <c r="EB21" s="165">
        <v>-32.8688</v>
      </c>
      <c r="EC21" s="165">
        <v>-39.070399999999999</v>
      </c>
      <c r="ED21" s="165">
        <v>-38.918799999999997</v>
      </c>
      <c r="EE21" s="165">
        <v>-24.005199999999999</v>
      </c>
      <c r="EF21" s="165">
        <v>-9.5236999999999998</v>
      </c>
      <c r="EG21" s="165">
        <v>-11.324</v>
      </c>
      <c r="EH21" s="165">
        <v>-175.92580000000001</v>
      </c>
      <c r="EI21" s="165">
        <v>-41.606200000000001</v>
      </c>
      <c r="EJ21" s="166"/>
      <c r="EK21" s="165">
        <v>-12.380599999999999</v>
      </c>
      <c r="EL21" s="165">
        <v>-11.5999</v>
      </c>
      <c r="EM21" s="166"/>
      <c r="EN21" s="165">
        <v>-7.9588999999999999</v>
      </c>
      <c r="EO21" s="165">
        <v>-7.4863999999999997</v>
      </c>
      <c r="EP21" s="165">
        <v>-1.028</v>
      </c>
      <c r="EQ21" s="165">
        <v>-29.810700000000001</v>
      </c>
      <c r="ER21" s="165">
        <v>-29.499199999999998</v>
      </c>
      <c r="ES21" s="165">
        <v>16.0839</v>
      </c>
      <c r="ET21" s="165">
        <v>0</v>
      </c>
      <c r="EU21" s="165">
        <v>-9.27</v>
      </c>
      <c r="EV21" s="165">
        <v>0</v>
      </c>
      <c r="EW21" s="165">
        <v>5.2332000000000001</v>
      </c>
      <c r="EX21" s="165">
        <v>-14.856299999999999</v>
      </c>
      <c r="EY21" s="165">
        <v>-10.1999</v>
      </c>
      <c r="EZ21" s="165">
        <v>-10.5329</v>
      </c>
      <c r="FA21" s="165">
        <v>10.9077</v>
      </c>
      <c r="FB21" s="165">
        <v>-10.0235</v>
      </c>
      <c r="FC21" s="166"/>
      <c r="FD21" s="165">
        <v>5.5670999999999999</v>
      </c>
      <c r="FE21" s="166"/>
      <c r="FF21" s="165">
        <v>5.3884999999999996</v>
      </c>
      <c r="FG21" s="165">
        <v>0</v>
      </c>
      <c r="FH21" s="165">
        <v>0</v>
      </c>
      <c r="FI21" s="165">
        <v>0</v>
      </c>
      <c r="FJ21" s="165">
        <v>19.424900000000001</v>
      </c>
      <c r="FK21" s="165">
        <v>19.592400000000001</v>
      </c>
      <c r="FL21" s="165">
        <v>-21.266999999999999</v>
      </c>
      <c r="FM21" s="165">
        <v>28.394500000000001</v>
      </c>
      <c r="FN21" s="165">
        <v>28.340499999999999</v>
      </c>
      <c r="FO21" s="165">
        <v>-9.5205000000000002</v>
      </c>
      <c r="FP21" s="166"/>
      <c r="FQ21" s="165">
        <v>19.4693</v>
      </c>
      <c r="FR21" s="165">
        <v>-17.45</v>
      </c>
      <c r="FS21" s="165">
        <v>-9.6600000000000005E-2</v>
      </c>
      <c r="FT21" s="165">
        <v>0.14760000000000001</v>
      </c>
      <c r="FU21" s="166"/>
      <c r="FV21" s="165">
        <v>4.88</v>
      </c>
      <c r="FW21" s="165">
        <v>-17.600200000000001</v>
      </c>
      <c r="FX21" s="166"/>
      <c r="FY21" s="165">
        <v>1.472</v>
      </c>
      <c r="FZ21" s="165">
        <v>-0.79700000000000004</v>
      </c>
      <c r="GA21" s="166"/>
      <c r="GB21" s="165">
        <v>5.68</v>
      </c>
      <c r="GC21" s="165">
        <v>-16.263999999999999</v>
      </c>
      <c r="GD21" s="165">
        <v>-7.3361999999999998</v>
      </c>
      <c r="GE21" s="165">
        <v>-2.52</v>
      </c>
      <c r="GF21" s="165">
        <v>18.666599999999999</v>
      </c>
      <c r="GG21" s="166"/>
      <c r="GH21" s="165">
        <v>14.2531</v>
      </c>
      <c r="GI21" s="165">
        <v>-0.112</v>
      </c>
      <c r="GJ21" s="166"/>
      <c r="GK21" s="165">
        <v>1.7746</v>
      </c>
      <c r="GL21" s="166"/>
      <c r="GM21" s="166"/>
      <c r="GN21" s="165">
        <v>-9.0802999999999994</v>
      </c>
      <c r="GO21" s="165">
        <v>-8.9550000000000001</v>
      </c>
      <c r="GP21" s="165">
        <v>1.7422</v>
      </c>
      <c r="GQ21" s="165">
        <v>-19.4772</v>
      </c>
      <c r="GR21" s="165">
        <v>1.0772999999999999</v>
      </c>
      <c r="GS21" s="165">
        <v>1.8927</v>
      </c>
      <c r="GT21" s="165">
        <v>66.044399999999996</v>
      </c>
      <c r="GU21" s="165">
        <v>-7.6471</v>
      </c>
      <c r="GV21" s="165">
        <v>-9.9948999999999995</v>
      </c>
      <c r="GW21" s="165">
        <v>5.5961999999999996</v>
      </c>
      <c r="GX21" s="165">
        <v>3.4691999999999998</v>
      </c>
      <c r="GY21" s="165">
        <v>4.5713999999999997</v>
      </c>
      <c r="GZ21" s="165">
        <v>4.6285999999999996</v>
      </c>
      <c r="HA21" s="165">
        <v>2.7869999999999999</v>
      </c>
      <c r="HB21" s="165">
        <v>-16.557200000000002</v>
      </c>
      <c r="HC21" s="165">
        <v>-14.959099999999999</v>
      </c>
      <c r="HD21" s="165">
        <v>-10.48</v>
      </c>
      <c r="HE21" s="165">
        <v>0</v>
      </c>
      <c r="HF21" s="165">
        <v>0</v>
      </c>
      <c r="HG21" s="165">
        <v>0</v>
      </c>
      <c r="HH21" s="165">
        <v>95.559799999999996</v>
      </c>
      <c r="HI21" s="165">
        <v>-38.010599999999997</v>
      </c>
      <c r="HJ21" s="165">
        <v>13.5511</v>
      </c>
      <c r="HK21" s="165">
        <v>0</v>
      </c>
      <c r="HL21" s="165">
        <v>9.5128000000000004</v>
      </c>
      <c r="HM21" s="165">
        <v>-12.038</v>
      </c>
      <c r="HN21" s="165">
        <v>-14.7121</v>
      </c>
      <c r="HO21" s="166"/>
      <c r="HP21" s="166"/>
      <c r="HQ21" s="165">
        <v>-20.224799999999998</v>
      </c>
      <c r="HR21" s="165">
        <v>-20.032499999999999</v>
      </c>
      <c r="HS21" s="165">
        <v>0.61829999999999996</v>
      </c>
      <c r="HT21" s="165">
        <v>0.19719999999999999</v>
      </c>
      <c r="HU21" s="165">
        <v>35.07</v>
      </c>
      <c r="HV21" s="165">
        <v>34.61</v>
      </c>
      <c r="HW21" s="165">
        <v>-24.9</v>
      </c>
      <c r="HX21" s="165">
        <v>-25.3</v>
      </c>
      <c r="HY21" s="165">
        <v>0.49349999999999999</v>
      </c>
      <c r="HZ21" s="165">
        <v>-9.1199999999999992</v>
      </c>
      <c r="IA21" s="165">
        <v>38.040700000000001</v>
      </c>
      <c r="IB21" s="165">
        <v>26.3874</v>
      </c>
      <c r="IC21" s="165">
        <v>26.488099999999999</v>
      </c>
      <c r="ID21" s="165">
        <v>-17.399999999999999</v>
      </c>
      <c r="IE21" s="165">
        <v>-28.6</v>
      </c>
      <c r="IF21" s="165">
        <v>3.4</v>
      </c>
      <c r="IG21" s="165">
        <v>2.9</v>
      </c>
      <c r="IH21" s="165">
        <v>-18.775600000000001</v>
      </c>
      <c r="II21" s="165">
        <v>-18.591999999999999</v>
      </c>
      <c r="IJ21" s="165">
        <v>-181.09690000000001</v>
      </c>
      <c r="IK21" s="165">
        <v>21.843699999999998</v>
      </c>
      <c r="IL21" s="165">
        <v>-246.95099999999999</v>
      </c>
      <c r="IM21" s="165">
        <v>-3.5343</v>
      </c>
      <c r="IN21" s="165">
        <v>-34.0199</v>
      </c>
      <c r="IO21" s="165">
        <v>60.682400000000001</v>
      </c>
      <c r="IP21" s="165">
        <v>113.6087</v>
      </c>
      <c r="IQ21" s="165">
        <v>100.67610000000001</v>
      </c>
      <c r="IR21" s="165">
        <v>70.662400000000005</v>
      </c>
      <c r="IS21" s="165">
        <v>-17.319500000000001</v>
      </c>
      <c r="IT21" s="165">
        <v>16.445</v>
      </c>
      <c r="IU21" s="165">
        <v>15.7029</v>
      </c>
      <c r="IV21" s="165">
        <v>15.8576</v>
      </c>
      <c r="IW21" s="165">
        <v>124.3784</v>
      </c>
      <c r="IX21" s="165">
        <v>-190.7148</v>
      </c>
      <c r="IY21" s="165">
        <v>-68.477500000000006</v>
      </c>
      <c r="IZ21" s="165">
        <v>72.371300000000005</v>
      </c>
      <c r="JA21" s="165">
        <v>-0.74829999999999997</v>
      </c>
      <c r="JB21" s="165">
        <v>7.6520000000000001</v>
      </c>
      <c r="JC21" s="165">
        <v>-10.96</v>
      </c>
      <c r="JD21" s="165">
        <v>-1.151</v>
      </c>
      <c r="JE21" s="165">
        <v>-1.1599999999999999</v>
      </c>
      <c r="JF21" s="165">
        <v>5.68</v>
      </c>
      <c r="JG21" s="165">
        <v>-1.76</v>
      </c>
      <c r="JH21" s="165">
        <v>-3.8292000000000002</v>
      </c>
      <c r="JI21" s="165">
        <v>-4.8324999999999996</v>
      </c>
      <c r="JJ21" s="165">
        <v>5.5679999999999996</v>
      </c>
      <c r="JK21" s="165">
        <v>-0.46850000000000003</v>
      </c>
      <c r="JL21" s="165">
        <v>10.199999999999999</v>
      </c>
      <c r="JM21" s="165">
        <v>1.321</v>
      </c>
      <c r="JN21" s="165">
        <v>1.163</v>
      </c>
      <c r="JO21" s="165">
        <v>2.4939</v>
      </c>
      <c r="JP21" s="165">
        <v>2.7711999999999999</v>
      </c>
      <c r="JQ21" s="165">
        <v>3.7551000000000001</v>
      </c>
      <c r="JR21" s="165">
        <v>3.3085</v>
      </c>
      <c r="JS21" s="165">
        <v>3.6297999999999999</v>
      </c>
      <c r="JT21" s="166"/>
      <c r="JU21" s="165">
        <v>12.7</v>
      </c>
      <c r="JV21" s="165">
        <v>-0.53129999999999999</v>
      </c>
      <c r="JW21" s="165">
        <v>0.16</v>
      </c>
      <c r="JX21" s="166"/>
      <c r="JY21" s="165">
        <v>-13.7982</v>
      </c>
      <c r="JZ21" s="165">
        <v>-1.9319</v>
      </c>
      <c r="KA21" s="165">
        <v>-24.488499999999998</v>
      </c>
      <c r="KB21" s="165">
        <v>-9.5696999999999992</v>
      </c>
      <c r="KC21" s="165">
        <v>0</v>
      </c>
      <c r="KD21" s="165">
        <v>-28.276599999999998</v>
      </c>
      <c r="KE21" s="165">
        <v>0</v>
      </c>
      <c r="KF21" s="165">
        <v>-4.7</v>
      </c>
      <c r="KG21" s="165">
        <v>-11.7</v>
      </c>
      <c r="KH21" s="165">
        <v>37.279499999999999</v>
      </c>
      <c r="KI21" s="165">
        <v>-120.9538</v>
      </c>
    </row>
    <row r="22" spans="1:295" ht="18" customHeight="1" x14ac:dyDescent="0.3">
      <c r="A22" s="162" t="s">
        <v>121</v>
      </c>
      <c r="B22" s="162" t="s">
        <v>847</v>
      </c>
      <c r="C22" s="165">
        <v>0</v>
      </c>
      <c r="D22" s="165">
        <v>0.41270000000000001</v>
      </c>
      <c r="E22" s="165">
        <v>-5.4421999999999997</v>
      </c>
      <c r="F22" s="165">
        <v>2.0741999999999998</v>
      </c>
      <c r="G22" s="165">
        <v>5.6558000000000002</v>
      </c>
      <c r="H22" s="166"/>
      <c r="I22" s="165">
        <v>6.6780999999999997</v>
      </c>
      <c r="J22" s="166"/>
      <c r="K22" s="165">
        <v>5.0004999999999997</v>
      </c>
      <c r="L22" s="165">
        <v>1.1200000000000001</v>
      </c>
      <c r="M22" s="166"/>
      <c r="N22" s="166"/>
      <c r="O22" s="165">
        <v>-22</v>
      </c>
      <c r="P22" s="165">
        <v>0</v>
      </c>
      <c r="Q22" s="165">
        <v>2.484</v>
      </c>
      <c r="R22" s="165">
        <v>-15.4</v>
      </c>
      <c r="S22" s="165">
        <v>3.2730999999999999</v>
      </c>
      <c r="T22" s="165">
        <v>6.8033999999999999</v>
      </c>
      <c r="U22" s="165">
        <v>2.1046</v>
      </c>
      <c r="V22" s="165">
        <v>1.9067000000000001</v>
      </c>
      <c r="W22" s="165">
        <v>3.7437</v>
      </c>
      <c r="X22" s="165">
        <v>1.9588000000000001</v>
      </c>
      <c r="Y22" s="165">
        <v>0.1678</v>
      </c>
      <c r="Z22" s="165">
        <v>0.86019999999999996</v>
      </c>
      <c r="AA22" s="166"/>
      <c r="AB22" s="165">
        <v>-0.83169999999999999</v>
      </c>
      <c r="AC22" s="165">
        <v>0</v>
      </c>
      <c r="AD22" s="165">
        <v>-1.9430000000000001</v>
      </c>
      <c r="AE22" s="165">
        <v>2.9420000000000002</v>
      </c>
      <c r="AF22" s="165">
        <v>-11.1</v>
      </c>
      <c r="AG22" s="165">
        <v>-13.2</v>
      </c>
      <c r="AH22" s="165">
        <v>-3.4889999999999999</v>
      </c>
      <c r="AI22" s="165">
        <v>0.28399999999999997</v>
      </c>
      <c r="AJ22" s="166"/>
      <c r="AK22" s="165">
        <v>-18.61</v>
      </c>
      <c r="AL22" s="166"/>
      <c r="AM22" s="165">
        <v>-9.82</v>
      </c>
      <c r="AN22" s="165">
        <v>-9.85</v>
      </c>
      <c r="AO22" s="165">
        <v>-1.4176</v>
      </c>
      <c r="AP22" s="165">
        <v>3.2808000000000002</v>
      </c>
      <c r="AQ22" s="165">
        <v>9.1188000000000002</v>
      </c>
      <c r="AR22" s="165">
        <v>10.354799999999999</v>
      </c>
      <c r="AS22" s="165">
        <v>-14.0357</v>
      </c>
      <c r="AT22" s="165">
        <v>-15.003399999999999</v>
      </c>
      <c r="AU22" s="165">
        <v>-15.485799999999999</v>
      </c>
      <c r="AV22" s="165">
        <v>9.1898999999999997</v>
      </c>
      <c r="AW22" s="165">
        <v>12.7928</v>
      </c>
      <c r="AX22" s="165">
        <v>-22.141500000000001</v>
      </c>
      <c r="AY22" s="166"/>
      <c r="AZ22" s="165">
        <v>26.6995</v>
      </c>
      <c r="BA22" s="165">
        <v>24.531600000000001</v>
      </c>
      <c r="BB22" s="165">
        <v>7.2042999999999999</v>
      </c>
      <c r="BC22" s="165">
        <v>10.759399999999999</v>
      </c>
      <c r="BD22" s="165">
        <v>-6.9</v>
      </c>
      <c r="BE22" s="165">
        <v>-6.9</v>
      </c>
      <c r="BF22" s="165">
        <v>-23.9239</v>
      </c>
      <c r="BG22" s="165">
        <v>-24.358599999999999</v>
      </c>
      <c r="BH22" s="165">
        <v>-2.6665000000000001</v>
      </c>
      <c r="BI22" s="166"/>
      <c r="BJ22" s="165">
        <v>3.7944</v>
      </c>
      <c r="BK22" s="165">
        <v>0.24970000000000001</v>
      </c>
      <c r="BL22" s="165">
        <v>3.0960000000000001</v>
      </c>
      <c r="BM22" s="165">
        <v>2.1844999999999999</v>
      </c>
      <c r="BN22" s="165">
        <v>-122.6233</v>
      </c>
      <c r="BO22" s="165">
        <v>5.3407</v>
      </c>
      <c r="BP22" s="165">
        <v>5.2187000000000001</v>
      </c>
      <c r="BQ22" s="165">
        <v>87.155299999999997</v>
      </c>
      <c r="BR22" s="165">
        <v>-232.88550000000001</v>
      </c>
      <c r="BS22" s="166"/>
      <c r="BT22" s="166"/>
      <c r="BU22" s="166"/>
      <c r="BV22" s="166"/>
      <c r="BW22" s="165">
        <v>4.91</v>
      </c>
      <c r="BX22" s="165">
        <v>3.8</v>
      </c>
      <c r="BY22" s="165">
        <v>-14.03</v>
      </c>
      <c r="BZ22" s="165">
        <v>-4.6100000000000003</v>
      </c>
      <c r="CA22" s="165">
        <v>-30.270099999999999</v>
      </c>
      <c r="CB22" s="165">
        <v>-30.538</v>
      </c>
      <c r="CC22" s="165">
        <v>30.869299999999999</v>
      </c>
      <c r="CD22" s="165">
        <v>30.253</v>
      </c>
      <c r="CE22" s="165">
        <v>43.638100000000001</v>
      </c>
      <c r="CF22" s="165">
        <v>-25.6404</v>
      </c>
      <c r="CG22" s="165">
        <v>-25.2532</v>
      </c>
      <c r="CH22" s="165">
        <v>4.6424000000000003</v>
      </c>
      <c r="CI22" s="166"/>
      <c r="CJ22" s="166"/>
      <c r="CK22" s="166"/>
      <c r="CL22" s="165">
        <v>-23.4</v>
      </c>
      <c r="CM22" s="165">
        <v>-22.3</v>
      </c>
      <c r="CN22" s="165">
        <v>0.16</v>
      </c>
      <c r="CO22" s="165">
        <v>-3.0849000000000002</v>
      </c>
      <c r="CP22" s="165">
        <v>-2.7551999999999999</v>
      </c>
      <c r="CQ22" s="165">
        <v>-3.6133999999999999</v>
      </c>
      <c r="CR22" s="165">
        <v>40.979399999999998</v>
      </c>
      <c r="CS22" s="165">
        <v>40.015900000000002</v>
      </c>
      <c r="CT22" s="165">
        <v>-27.9526</v>
      </c>
      <c r="CU22" s="165">
        <v>-11.293699999999999</v>
      </c>
      <c r="CV22" s="165">
        <v>-28.632200000000001</v>
      </c>
      <c r="CW22" s="165">
        <v>2.1354000000000002</v>
      </c>
      <c r="CX22" s="165">
        <v>22.72</v>
      </c>
      <c r="CY22" s="165">
        <v>7.27</v>
      </c>
      <c r="CZ22" s="165">
        <v>3.4424000000000001</v>
      </c>
      <c r="DA22" s="165">
        <v>2.5421</v>
      </c>
      <c r="DB22" s="165">
        <v>-4.38</v>
      </c>
      <c r="DC22" s="165">
        <v>0.30520000000000003</v>
      </c>
      <c r="DD22" s="166"/>
      <c r="DE22" s="166"/>
      <c r="DF22" s="165">
        <v>19.686800000000002</v>
      </c>
      <c r="DG22" s="165">
        <v>0.41830000000000001</v>
      </c>
      <c r="DH22" s="165">
        <v>-1.897</v>
      </c>
      <c r="DI22" s="165">
        <v>-6.5</v>
      </c>
      <c r="DJ22" s="165">
        <v>-6.3</v>
      </c>
      <c r="DK22" s="165">
        <v>-1.7664</v>
      </c>
      <c r="DL22" s="165">
        <v>-2.0571000000000002</v>
      </c>
      <c r="DM22" s="165">
        <v>3.6324000000000001</v>
      </c>
      <c r="DN22" s="165">
        <v>4.4588999999999999</v>
      </c>
      <c r="DO22" s="165">
        <v>-1.84</v>
      </c>
      <c r="DP22" s="165">
        <v>-3.83</v>
      </c>
      <c r="DQ22" s="165">
        <v>4.2779999999999996</v>
      </c>
      <c r="DR22" s="165">
        <v>-20.563700000000001</v>
      </c>
      <c r="DS22" s="165">
        <v>-5.91</v>
      </c>
      <c r="DT22" s="165">
        <v>-5.94</v>
      </c>
      <c r="DU22" s="165">
        <v>12.44</v>
      </c>
      <c r="DV22" s="165">
        <v>4.3099999999999996</v>
      </c>
      <c r="DW22" s="165">
        <v>-22.854500000000002</v>
      </c>
      <c r="DX22" s="165">
        <v>-11.318199999999999</v>
      </c>
      <c r="DY22" s="165">
        <v>-42.686700000000002</v>
      </c>
      <c r="DZ22" s="165">
        <v>-42.663600000000002</v>
      </c>
      <c r="EA22" s="165">
        <v>-23.123899999999999</v>
      </c>
      <c r="EB22" s="165">
        <v>-35.003</v>
      </c>
      <c r="EC22" s="165">
        <v>-40.965600000000002</v>
      </c>
      <c r="ED22" s="165">
        <v>-41.583300000000001</v>
      </c>
      <c r="EE22" s="165">
        <v>-23.834399999999999</v>
      </c>
      <c r="EF22" s="165">
        <v>-10.0688</v>
      </c>
      <c r="EG22" s="165">
        <v>-10.893000000000001</v>
      </c>
      <c r="EH22" s="165">
        <v>-175.02209999999999</v>
      </c>
      <c r="EI22" s="165">
        <v>-37.973399999999998</v>
      </c>
      <c r="EJ22" s="166"/>
      <c r="EK22" s="165">
        <v>-13.0892</v>
      </c>
      <c r="EL22" s="165">
        <v>-12.401300000000001</v>
      </c>
      <c r="EM22" s="166"/>
      <c r="EN22" s="165">
        <v>-3.53</v>
      </c>
      <c r="EO22" s="165">
        <v>-4.0560999999999998</v>
      </c>
      <c r="EP22" s="165">
        <v>-2.052</v>
      </c>
      <c r="EQ22" s="165">
        <v>-28.2743</v>
      </c>
      <c r="ER22" s="165">
        <v>-28.245200000000001</v>
      </c>
      <c r="ES22" s="165">
        <v>11.4504</v>
      </c>
      <c r="ET22" s="165">
        <v>0</v>
      </c>
      <c r="EU22" s="165">
        <v>-8.93</v>
      </c>
      <c r="EV22" s="165">
        <v>0</v>
      </c>
      <c r="EW22" s="165">
        <v>5.5392999999999999</v>
      </c>
      <c r="EX22" s="165">
        <v>-6.2756999999999996</v>
      </c>
      <c r="EY22" s="165">
        <v>-10.8019</v>
      </c>
      <c r="EZ22" s="165">
        <v>-11.019500000000001</v>
      </c>
      <c r="FA22" s="165">
        <v>9.3724000000000007</v>
      </c>
      <c r="FB22" s="165">
        <v>-9.2852999999999994</v>
      </c>
      <c r="FC22" s="166"/>
      <c r="FD22" s="165">
        <v>5.4611000000000001</v>
      </c>
      <c r="FE22" s="166"/>
      <c r="FF22" s="165">
        <v>5.0518999999999998</v>
      </c>
      <c r="FG22" s="165">
        <v>0</v>
      </c>
      <c r="FH22" s="165">
        <v>0</v>
      </c>
      <c r="FI22" s="165">
        <v>0</v>
      </c>
      <c r="FJ22" s="165">
        <v>16.9131</v>
      </c>
      <c r="FK22" s="165">
        <v>17.415500000000002</v>
      </c>
      <c r="FL22" s="165">
        <v>-19.759799999999998</v>
      </c>
      <c r="FM22" s="165">
        <v>24.563700000000001</v>
      </c>
      <c r="FN22" s="165">
        <v>24.591899999999999</v>
      </c>
      <c r="FO22" s="165">
        <v>-9.7584999999999997</v>
      </c>
      <c r="FP22" s="166"/>
      <c r="FQ22" s="165">
        <v>17.228000000000002</v>
      </c>
      <c r="FR22" s="165">
        <v>-16.05</v>
      </c>
      <c r="FS22" s="165">
        <v>-9.6600000000000005E-2</v>
      </c>
      <c r="FT22" s="165">
        <v>0.14760000000000001</v>
      </c>
      <c r="FU22" s="166"/>
      <c r="FV22" s="165">
        <v>5.71</v>
      </c>
      <c r="FW22" s="165">
        <v>-17.5138</v>
      </c>
      <c r="FX22" s="166"/>
      <c r="FY22" s="165">
        <v>1.5209999999999999</v>
      </c>
      <c r="FZ22" s="165">
        <v>-0.82299999999999995</v>
      </c>
      <c r="GA22" s="166"/>
      <c r="GB22" s="165">
        <v>-5.14</v>
      </c>
      <c r="GC22" s="165">
        <v>-14.614100000000001</v>
      </c>
      <c r="GD22" s="165">
        <v>-8.4725999999999999</v>
      </c>
      <c r="GE22" s="165">
        <v>-2.95</v>
      </c>
      <c r="GF22" s="165">
        <v>21.770600000000002</v>
      </c>
      <c r="GG22" s="166"/>
      <c r="GH22" s="165">
        <v>15.1904</v>
      </c>
      <c r="GI22" s="165">
        <v>-0.63370000000000004</v>
      </c>
      <c r="GJ22" s="166"/>
      <c r="GK22" s="165">
        <v>1.8304</v>
      </c>
      <c r="GL22" s="166"/>
      <c r="GM22" s="166"/>
      <c r="GN22" s="165">
        <v>-9.5952999999999999</v>
      </c>
      <c r="GO22" s="165">
        <v>-7.6657000000000002</v>
      </c>
      <c r="GP22" s="165">
        <v>1.3445</v>
      </c>
      <c r="GQ22" s="165">
        <v>-19.9908</v>
      </c>
      <c r="GR22" s="165">
        <v>1.6448</v>
      </c>
      <c r="GS22" s="165">
        <v>1.4882</v>
      </c>
      <c r="GT22" s="165">
        <v>74.094700000000003</v>
      </c>
      <c r="GU22" s="165">
        <v>-7.8242000000000003</v>
      </c>
      <c r="GV22" s="165">
        <v>-10.5219</v>
      </c>
      <c r="GW22" s="165">
        <v>6.7450000000000001</v>
      </c>
      <c r="GX22" s="165">
        <v>3.6901999999999999</v>
      </c>
      <c r="GY22" s="165">
        <v>4.7984</v>
      </c>
      <c r="GZ22" s="165">
        <v>4.7709999999999999</v>
      </c>
      <c r="HA22" s="165">
        <v>3</v>
      </c>
      <c r="HB22" s="165">
        <v>-16.184699999999999</v>
      </c>
      <c r="HC22" s="165">
        <v>-15.869300000000001</v>
      </c>
      <c r="HD22" s="165">
        <v>-1.68</v>
      </c>
      <c r="HE22" s="166"/>
      <c r="HF22" s="165">
        <v>0</v>
      </c>
      <c r="HG22" s="165">
        <v>4.7112999999999996</v>
      </c>
      <c r="HH22" s="165">
        <v>120.34610000000001</v>
      </c>
      <c r="HI22" s="165">
        <v>-45.168399999999998</v>
      </c>
      <c r="HJ22" s="165">
        <v>6.2962999999999996</v>
      </c>
      <c r="HK22" s="166"/>
      <c r="HL22" s="165">
        <v>10.703900000000001</v>
      </c>
      <c r="HM22" s="165">
        <v>-13.147</v>
      </c>
      <c r="HN22" s="165">
        <v>-13.3545</v>
      </c>
      <c r="HO22" s="165">
        <v>16.4407</v>
      </c>
      <c r="HP22" s="166"/>
      <c r="HQ22" s="165">
        <v>-15.55</v>
      </c>
      <c r="HR22" s="165">
        <v>-14.9732</v>
      </c>
      <c r="HS22" s="165">
        <v>0.82389999999999997</v>
      </c>
      <c r="HT22" s="165">
        <v>1.25</v>
      </c>
      <c r="HU22" s="165">
        <v>35.119999999999997</v>
      </c>
      <c r="HV22" s="165">
        <v>35.590000000000003</v>
      </c>
      <c r="HW22" s="165">
        <v>-25.6</v>
      </c>
      <c r="HX22" s="165">
        <v>-25.6</v>
      </c>
      <c r="HY22" s="165">
        <v>0.49349999999999999</v>
      </c>
      <c r="HZ22" s="165">
        <v>-6.88</v>
      </c>
      <c r="IA22" s="165">
        <v>47.473199999999999</v>
      </c>
      <c r="IB22" s="165">
        <v>22.250800000000002</v>
      </c>
      <c r="IC22" s="165">
        <v>22.275600000000001</v>
      </c>
      <c r="ID22" s="165">
        <v>-16.899999999999999</v>
      </c>
      <c r="IE22" s="165">
        <v>-27.3</v>
      </c>
      <c r="IF22" s="165">
        <v>-1</v>
      </c>
      <c r="IG22" s="165">
        <v>-1.6</v>
      </c>
      <c r="IH22" s="165">
        <v>-18.117100000000001</v>
      </c>
      <c r="II22" s="165">
        <v>-18.040700000000001</v>
      </c>
      <c r="IJ22" s="165">
        <v>-210.40530000000001</v>
      </c>
      <c r="IK22" s="165">
        <v>-12.420999999999999</v>
      </c>
      <c r="IL22" s="165">
        <v>-188.48439999999999</v>
      </c>
      <c r="IM22" s="165">
        <v>11.7933</v>
      </c>
      <c r="IN22" s="165">
        <v>-30.650300000000001</v>
      </c>
      <c r="IO22" s="165">
        <v>30.617100000000001</v>
      </c>
      <c r="IP22" s="165">
        <v>139.29689999999999</v>
      </c>
      <c r="IQ22" s="165">
        <v>72.066299999999998</v>
      </c>
      <c r="IR22" s="165">
        <v>101.321</v>
      </c>
      <c r="IS22" s="165">
        <v>-46.881</v>
      </c>
      <c r="IT22" s="165">
        <v>19.249099999999999</v>
      </c>
      <c r="IU22" s="165">
        <v>19.242899999999999</v>
      </c>
      <c r="IV22" s="165">
        <v>37.242899999999999</v>
      </c>
      <c r="IW22" s="165">
        <v>52.005400000000002</v>
      </c>
      <c r="IX22" s="165">
        <v>-219.50110000000001</v>
      </c>
      <c r="IY22" s="165">
        <v>-25.3202</v>
      </c>
      <c r="IZ22" s="165">
        <v>27.145499999999998</v>
      </c>
      <c r="JA22" s="165">
        <v>-1.2879</v>
      </c>
      <c r="JB22" s="165">
        <v>6.6150000000000002</v>
      </c>
      <c r="JC22" s="165">
        <v>-10.16</v>
      </c>
      <c r="JD22" s="165">
        <v>-1.002</v>
      </c>
      <c r="JE22" s="165">
        <v>-1.0129999999999999</v>
      </c>
      <c r="JF22" s="165">
        <v>5.12</v>
      </c>
      <c r="JG22" s="165">
        <v>-0.96</v>
      </c>
      <c r="JH22" s="165">
        <v>-4.0674000000000001</v>
      </c>
      <c r="JI22" s="165">
        <v>-4.7439999999999998</v>
      </c>
      <c r="JJ22" s="165">
        <v>3.4592000000000001</v>
      </c>
      <c r="JK22" s="165">
        <v>2.7543000000000002</v>
      </c>
      <c r="JL22" s="165">
        <v>10.1</v>
      </c>
      <c r="JM22" s="165">
        <v>0.60699999999999998</v>
      </c>
      <c r="JN22" s="165">
        <v>0.39300000000000002</v>
      </c>
      <c r="JO22" s="166"/>
      <c r="JP22" s="166"/>
      <c r="JQ22" s="165">
        <v>3.7042999999999999</v>
      </c>
      <c r="JR22" s="165">
        <v>3.504</v>
      </c>
      <c r="JS22" s="165">
        <v>3.2000999999999999</v>
      </c>
      <c r="JT22" s="166"/>
      <c r="JU22" s="165">
        <v>12.2</v>
      </c>
      <c r="JV22" s="165">
        <v>3.0632000000000001</v>
      </c>
      <c r="JW22" s="165">
        <v>0.25</v>
      </c>
      <c r="JX22" s="166"/>
      <c r="JY22" s="165">
        <v>-14.0997</v>
      </c>
      <c r="JZ22" s="165">
        <v>-1.5042</v>
      </c>
      <c r="KA22" s="165">
        <v>-24.119399999999999</v>
      </c>
      <c r="KB22" s="165">
        <v>-10.302199999999999</v>
      </c>
      <c r="KC22" s="165">
        <v>0</v>
      </c>
      <c r="KD22" s="165">
        <v>-27.737300000000001</v>
      </c>
      <c r="KE22" s="165">
        <v>0</v>
      </c>
      <c r="KF22" s="165">
        <v>-4.7</v>
      </c>
      <c r="KG22" s="165">
        <v>-10.3</v>
      </c>
      <c r="KH22" s="165">
        <v>47.908200000000001</v>
      </c>
      <c r="KI22" s="165">
        <v>-133.5154</v>
      </c>
    </row>
    <row r="23" spans="1:295" ht="18" customHeight="1" x14ac:dyDescent="0.3">
      <c r="A23" s="162" t="s">
        <v>121</v>
      </c>
      <c r="B23" s="162" t="s">
        <v>848</v>
      </c>
      <c r="C23" s="165">
        <v>0</v>
      </c>
      <c r="D23" s="165">
        <v>0.85350000000000004</v>
      </c>
      <c r="E23" s="165">
        <v>-5.8404999999999996</v>
      </c>
      <c r="F23" s="165">
        <v>0.99060000000000004</v>
      </c>
      <c r="G23" s="165">
        <v>7.7988999999999997</v>
      </c>
      <c r="H23" s="166"/>
      <c r="I23" s="165">
        <v>8.1815999999999995</v>
      </c>
      <c r="J23" s="166"/>
      <c r="K23" s="165">
        <v>7.6036000000000001</v>
      </c>
      <c r="L23" s="165">
        <v>2.6309</v>
      </c>
      <c r="M23" s="166"/>
      <c r="N23" s="166"/>
      <c r="O23" s="165">
        <v>-24.2</v>
      </c>
      <c r="P23" s="166"/>
      <c r="Q23" s="165">
        <v>1.6559999999999999</v>
      </c>
      <c r="R23" s="165">
        <v>-17.600000000000001</v>
      </c>
      <c r="S23" s="165">
        <v>3.4693999999999998</v>
      </c>
      <c r="T23" s="165">
        <v>3.8041</v>
      </c>
      <c r="U23" s="165">
        <v>2.7006999999999999</v>
      </c>
      <c r="V23" s="165">
        <v>2.5486</v>
      </c>
      <c r="W23" s="165">
        <v>4.7603999999999997</v>
      </c>
      <c r="X23" s="165">
        <v>1.9662999999999999</v>
      </c>
      <c r="Y23" s="165">
        <v>0.1694</v>
      </c>
      <c r="Z23" s="165">
        <v>0.85599999999999998</v>
      </c>
      <c r="AA23" s="166"/>
      <c r="AB23" s="165">
        <v>-0.68840000000000001</v>
      </c>
      <c r="AC23" s="166"/>
      <c r="AD23" s="165">
        <v>-1.905</v>
      </c>
      <c r="AE23" s="165">
        <v>3.0009999999999999</v>
      </c>
      <c r="AF23" s="165">
        <v>-6.66</v>
      </c>
      <c r="AG23" s="165">
        <v>-11</v>
      </c>
      <c r="AH23" s="165">
        <v>-3.0329999999999999</v>
      </c>
      <c r="AI23" s="165">
        <v>0.28699999999999998</v>
      </c>
      <c r="AJ23" s="166"/>
      <c r="AK23" s="165">
        <v>-18.079999999999998</v>
      </c>
      <c r="AL23" s="166"/>
      <c r="AM23" s="165">
        <v>-10.32</v>
      </c>
      <c r="AN23" s="165">
        <v>-10.39</v>
      </c>
      <c r="AO23" s="165">
        <v>0.42609999999999998</v>
      </c>
      <c r="AP23" s="165">
        <v>3.1415000000000002</v>
      </c>
      <c r="AQ23" s="165">
        <v>10.5161</v>
      </c>
      <c r="AR23" s="165">
        <v>11.904299999999999</v>
      </c>
      <c r="AS23" s="165">
        <v>-11.9048</v>
      </c>
      <c r="AT23" s="165">
        <v>-14.7355</v>
      </c>
      <c r="AU23" s="165">
        <v>-14.3028</v>
      </c>
      <c r="AV23" s="165">
        <v>1.8555999999999999</v>
      </c>
      <c r="AW23" s="165">
        <v>0.89610000000000001</v>
      </c>
      <c r="AX23" s="165">
        <v>-18.370100000000001</v>
      </c>
      <c r="AY23" s="166"/>
      <c r="AZ23" s="165">
        <v>17.206</v>
      </c>
      <c r="BA23" s="165">
        <v>16.928799999999999</v>
      </c>
      <c r="BB23" s="165">
        <v>15.423</v>
      </c>
      <c r="BC23" s="165">
        <v>10.758699999999999</v>
      </c>
      <c r="BD23" s="165">
        <v>-6</v>
      </c>
      <c r="BE23" s="165">
        <v>-6</v>
      </c>
      <c r="BF23" s="165">
        <v>-25.0472</v>
      </c>
      <c r="BG23" s="165">
        <v>-24.8123</v>
      </c>
      <c r="BH23" s="165">
        <v>-3.0552000000000001</v>
      </c>
      <c r="BI23" s="166"/>
      <c r="BJ23" s="165">
        <v>5.3030999999999997</v>
      </c>
      <c r="BK23" s="165">
        <v>0.52080000000000004</v>
      </c>
      <c r="BL23" s="165">
        <v>3.5987</v>
      </c>
      <c r="BM23" s="165">
        <v>2.4416000000000002</v>
      </c>
      <c r="BN23" s="165">
        <v>-127.4453</v>
      </c>
      <c r="BO23" s="165">
        <v>0.79349999999999998</v>
      </c>
      <c r="BP23" s="165">
        <v>0.76300000000000001</v>
      </c>
      <c r="BQ23" s="165">
        <v>76.039599999999993</v>
      </c>
      <c r="BR23" s="165">
        <v>-209.94649999999999</v>
      </c>
      <c r="BS23" s="166"/>
      <c r="BT23" s="166"/>
      <c r="BU23" s="166"/>
      <c r="BV23" s="165">
        <v>1.6766000000000001</v>
      </c>
      <c r="BW23" s="165">
        <v>5.57</v>
      </c>
      <c r="BX23" s="165">
        <v>4.25</v>
      </c>
      <c r="BY23" s="165">
        <v>-12.32</v>
      </c>
      <c r="BZ23" s="165">
        <v>-3.21</v>
      </c>
      <c r="CA23" s="165">
        <v>-37.369799999999998</v>
      </c>
      <c r="CB23" s="165">
        <v>-37.771700000000003</v>
      </c>
      <c r="CC23" s="165">
        <v>35.013199999999998</v>
      </c>
      <c r="CD23" s="165">
        <v>35.039099999999998</v>
      </c>
      <c r="CE23" s="165">
        <v>42.570900000000002</v>
      </c>
      <c r="CF23" s="165">
        <v>-17.0913</v>
      </c>
      <c r="CG23" s="165">
        <v>-16.928999999999998</v>
      </c>
      <c r="CH23" s="165">
        <v>5.3682999999999996</v>
      </c>
      <c r="CI23" s="165">
        <v>0</v>
      </c>
      <c r="CJ23" s="166"/>
      <c r="CK23" s="166"/>
      <c r="CL23" s="165">
        <v>-19.600000000000001</v>
      </c>
      <c r="CM23" s="165">
        <v>-19.100000000000001</v>
      </c>
      <c r="CN23" s="165">
        <v>-0.02</v>
      </c>
      <c r="CO23" s="165">
        <v>3.5510000000000002</v>
      </c>
      <c r="CP23" s="165">
        <v>3.8755999999999999</v>
      </c>
      <c r="CQ23" s="165">
        <v>2.5322</v>
      </c>
      <c r="CR23" s="165">
        <v>36.878500000000003</v>
      </c>
      <c r="CS23" s="165">
        <v>36.926400000000001</v>
      </c>
      <c r="CT23" s="165">
        <v>-28.9787</v>
      </c>
      <c r="CU23" s="165">
        <v>-7.3532000000000002</v>
      </c>
      <c r="CV23" s="165">
        <v>-30.192599999999999</v>
      </c>
      <c r="CW23" s="165">
        <v>2.3641000000000001</v>
      </c>
      <c r="CX23" s="165">
        <v>24.05</v>
      </c>
      <c r="CY23" s="165">
        <v>8</v>
      </c>
      <c r="CZ23" s="165">
        <v>4.5361000000000002</v>
      </c>
      <c r="DA23" s="165">
        <v>3.5186999999999999</v>
      </c>
      <c r="DB23" s="165">
        <v>-4.62</v>
      </c>
      <c r="DC23" s="165">
        <v>-0.29599999999999999</v>
      </c>
      <c r="DD23" s="166"/>
      <c r="DE23" s="166"/>
      <c r="DF23" s="165">
        <v>28.005199999999999</v>
      </c>
      <c r="DG23" s="165">
        <v>-0.23749999999999999</v>
      </c>
      <c r="DH23" s="165">
        <v>-2.1549</v>
      </c>
      <c r="DI23" s="166"/>
      <c r="DJ23" s="165">
        <v>-8.6999999999999993</v>
      </c>
      <c r="DK23" s="165">
        <v>-1.1584000000000001</v>
      </c>
      <c r="DL23" s="165">
        <v>-1.1220000000000001</v>
      </c>
      <c r="DM23" s="165">
        <v>4.4208999999999996</v>
      </c>
      <c r="DN23" s="165">
        <v>5.3867000000000003</v>
      </c>
      <c r="DO23" s="165">
        <v>-0.74</v>
      </c>
      <c r="DP23" s="165">
        <v>-3.56</v>
      </c>
      <c r="DQ23" s="165">
        <v>4.9755000000000003</v>
      </c>
      <c r="DR23" s="165">
        <v>-27.776599999999998</v>
      </c>
      <c r="DS23" s="165">
        <v>-5.79</v>
      </c>
      <c r="DT23" s="165">
        <v>-5.88</v>
      </c>
      <c r="DU23" s="165">
        <v>13.38</v>
      </c>
      <c r="DV23" s="165">
        <v>4.9000000000000004</v>
      </c>
      <c r="DW23" s="165">
        <v>-28.654499999999999</v>
      </c>
      <c r="DX23" s="165">
        <v>-14.336399999999999</v>
      </c>
      <c r="DY23" s="165">
        <v>-53.943300000000001</v>
      </c>
      <c r="DZ23" s="165">
        <v>-42.4</v>
      </c>
      <c r="EA23" s="165">
        <v>-11.0809</v>
      </c>
      <c r="EB23" s="165">
        <v>-24.389099999999999</v>
      </c>
      <c r="EC23" s="165">
        <v>-31.860800000000001</v>
      </c>
      <c r="ED23" s="165">
        <v>-32.094700000000003</v>
      </c>
      <c r="EE23" s="165">
        <v>-20.888100000000001</v>
      </c>
      <c r="EF23" s="165">
        <v>-10.0572</v>
      </c>
      <c r="EG23" s="165">
        <v>-11.329000000000001</v>
      </c>
      <c r="EH23" s="165">
        <v>-157.8271</v>
      </c>
      <c r="EI23" s="165">
        <v>-42.178800000000003</v>
      </c>
      <c r="EJ23" s="166"/>
      <c r="EK23" s="165">
        <v>-12.766299999999999</v>
      </c>
      <c r="EL23" s="165">
        <v>-12.183400000000001</v>
      </c>
      <c r="EM23" s="166"/>
      <c r="EN23" s="165">
        <v>-7.4683999999999999</v>
      </c>
      <c r="EO23" s="165">
        <v>-7.4652000000000003</v>
      </c>
      <c r="EP23" s="165">
        <v>4.1120000000000001</v>
      </c>
      <c r="EQ23" s="165">
        <v>-32.003599999999999</v>
      </c>
      <c r="ER23" s="165">
        <v>-31.7225</v>
      </c>
      <c r="ES23" s="165">
        <v>15.723699999999999</v>
      </c>
      <c r="ET23" s="165">
        <v>0</v>
      </c>
      <c r="EU23" s="165">
        <v>-9.09</v>
      </c>
      <c r="EV23" s="165">
        <v>1.1000000000000001</v>
      </c>
      <c r="EW23" s="165">
        <v>5.2984999999999998</v>
      </c>
      <c r="EX23" s="165">
        <v>-13.165900000000001</v>
      </c>
      <c r="EY23" s="165">
        <v>-11.642200000000001</v>
      </c>
      <c r="EZ23" s="165">
        <v>-11.5984</v>
      </c>
      <c r="FA23" s="165">
        <v>9.3514999999999997</v>
      </c>
      <c r="FB23" s="165">
        <v>-9.6454000000000004</v>
      </c>
      <c r="FC23" s="166"/>
      <c r="FD23" s="165">
        <v>5.6082000000000001</v>
      </c>
      <c r="FE23" s="166"/>
      <c r="FF23" s="165">
        <v>5.2968999999999999</v>
      </c>
      <c r="FG23" s="165">
        <v>0</v>
      </c>
      <c r="FH23" s="165">
        <v>2.8464999999999998</v>
      </c>
      <c r="FI23" s="166"/>
      <c r="FJ23" s="165">
        <v>24.7835</v>
      </c>
      <c r="FK23" s="165">
        <v>24.951000000000001</v>
      </c>
      <c r="FL23" s="165">
        <v>-22.6066</v>
      </c>
      <c r="FM23" s="165">
        <v>38.479199999999999</v>
      </c>
      <c r="FN23" s="165">
        <v>24.721499999999999</v>
      </c>
      <c r="FO23" s="165">
        <v>-9.4372000000000007</v>
      </c>
      <c r="FP23" s="166"/>
      <c r="FQ23" s="165">
        <v>20.113800000000001</v>
      </c>
      <c r="FR23" s="165">
        <v>-15.38</v>
      </c>
      <c r="FS23" s="165">
        <v>-0.20100000000000001</v>
      </c>
      <c r="FT23" s="165">
        <v>0.16500000000000001</v>
      </c>
      <c r="FU23" s="166"/>
      <c r="FV23" s="165">
        <v>3.73</v>
      </c>
      <c r="FW23" s="165">
        <v>-19.165800000000001</v>
      </c>
      <c r="FX23" s="166"/>
      <c r="FY23" s="165">
        <v>1.409</v>
      </c>
      <c r="FZ23" s="165">
        <v>-1.7170000000000001</v>
      </c>
      <c r="GA23" s="166"/>
      <c r="GB23" s="165">
        <v>-4.72</v>
      </c>
      <c r="GC23" s="165">
        <v>-14.0282</v>
      </c>
      <c r="GD23" s="165">
        <v>-8.3687000000000005</v>
      </c>
      <c r="GE23" s="165">
        <v>-3.57</v>
      </c>
      <c r="GF23" s="165">
        <v>22.264500000000002</v>
      </c>
      <c r="GG23" s="166"/>
      <c r="GH23" s="165">
        <v>14.6477</v>
      </c>
      <c r="GI23" s="165">
        <v>-0.90339999999999998</v>
      </c>
      <c r="GJ23" s="165">
        <v>0</v>
      </c>
      <c r="GK23" s="165">
        <v>1.9240999999999999</v>
      </c>
      <c r="GL23" s="166"/>
      <c r="GM23" s="166"/>
      <c r="GN23" s="165">
        <v>-9.9867000000000008</v>
      </c>
      <c r="GO23" s="165">
        <v>-10.1532</v>
      </c>
      <c r="GP23" s="165">
        <v>1.2504</v>
      </c>
      <c r="GQ23" s="165">
        <v>-19.378699999999998</v>
      </c>
      <c r="GR23" s="165">
        <v>4.2682000000000002</v>
      </c>
      <c r="GS23" s="165">
        <v>4.2885</v>
      </c>
      <c r="GT23" s="165">
        <v>71.810900000000004</v>
      </c>
      <c r="GU23" s="165">
        <v>-7.3791000000000002</v>
      </c>
      <c r="GV23" s="165">
        <v>-9.3407999999999998</v>
      </c>
      <c r="GW23" s="165">
        <v>6.7732999999999999</v>
      </c>
      <c r="GX23" s="165">
        <v>2.2153999999999998</v>
      </c>
      <c r="GY23" s="165">
        <v>5.0768000000000004</v>
      </c>
      <c r="GZ23" s="165">
        <v>5.1426999999999996</v>
      </c>
      <c r="HA23" s="165">
        <v>2</v>
      </c>
      <c r="HB23" s="165">
        <v>-16.093</v>
      </c>
      <c r="HC23" s="165">
        <v>-14.491300000000001</v>
      </c>
      <c r="HD23" s="165">
        <v>-1.68</v>
      </c>
      <c r="HE23" s="166"/>
      <c r="HF23" s="165">
        <v>-11.8948</v>
      </c>
      <c r="HG23" s="165">
        <v>11.1591</v>
      </c>
      <c r="HH23" s="165">
        <v>117.1097</v>
      </c>
      <c r="HI23" s="165">
        <v>-48.024799999999999</v>
      </c>
      <c r="HJ23" s="165">
        <v>3.0636999999999999</v>
      </c>
      <c r="HK23" s="166"/>
      <c r="HL23" s="165">
        <v>9.1654</v>
      </c>
      <c r="HM23" s="165">
        <v>-12.749599999999999</v>
      </c>
      <c r="HN23" s="165">
        <v>-13.016999999999999</v>
      </c>
      <c r="HO23" s="166"/>
      <c r="HP23" s="165">
        <v>5.5612000000000004</v>
      </c>
      <c r="HQ23" s="165">
        <v>-15.3797</v>
      </c>
      <c r="HR23" s="165">
        <v>-14.9512</v>
      </c>
      <c r="HS23" s="165">
        <v>-2.9565999999999999</v>
      </c>
      <c r="HT23" s="165">
        <v>-3.2639</v>
      </c>
      <c r="HU23" s="165">
        <v>34.96</v>
      </c>
      <c r="HV23" s="165">
        <v>34.799999999999997</v>
      </c>
      <c r="HW23" s="165">
        <v>-22.9</v>
      </c>
      <c r="HX23" s="165">
        <v>-22.8</v>
      </c>
      <c r="HY23" s="165">
        <v>0.2298</v>
      </c>
      <c r="HZ23" s="165">
        <v>-1.1200000000000001</v>
      </c>
      <c r="IA23" s="165">
        <v>46.098399999999998</v>
      </c>
      <c r="IB23" s="165">
        <v>20.614999999999998</v>
      </c>
      <c r="IC23" s="165">
        <v>20.523099999999999</v>
      </c>
      <c r="ID23" s="165">
        <v>-16.100000000000001</v>
      </c>
      <c r="IE23" s="165">
        <v>-23.3</v>
      </c>
      <c r="IF23" s="165">
        <v>-1.6</v>
      </c>
      <c r="IG23" s="165">
        <v>-2.1</v>
      </c>
      <c r="IH23" s="166"/>
      <c r="II23" s="166"/>
      <c r="IJ23" s="165">
        <v>-211.87629999999999</v>
      </c>
      <c r="IK23" s="165">
        <v>-4.0678000000000001</v>
      </c>
      <c r="IL23" s="165">
        <v>-192.42679999999999</v>
      </c>
      <c r="IM23" s="165">
        <v>6.3127000000000004</v>
      </c>
      <c r="IN23" s="165">
        <v>-29.944900000000001</v>
      </c>
      <c r="IO23" s="165">
        <v>36.008499999999998</v>
      </c>
      <c r="IP23" s="165">
        <v>134.89490000000001</v>
      </c>
      <c r="IQ23" s="165">
        <v>77.737300000000005</v>
      </c>
      <c r="IR23" s="165">
        <v>103.34059999999999</v>
      </c>
      <c r="IS23" s="165">
        <v>-43.025199999999998</v>
      </c>
      <c r="IT23" s="165">
        <v>16.6356</v>
      </c>
      <c r="IU23" s="165">
        <v>17.365100000000002</v>
      </c>
      <c r="IV23" s="165">
        <v>35.206699999999998</v>
      </c>
      <c r="IW23" s="165">
        <v>53.7821</v>
      </c>
      <c r="IX23" s="165">
        <v>-219.37260000000001</v>
      </c>
      <c r="IY23" s="165">
        <v>-24.505500000000001</v>
      </c>
      <c r="IZ23" s="165">
        <v>24.317599999999999</v>
      </c>
      <c r="JA23" s="165">
        <v>-1.2879</v>
      </c>
      <c r="JB23" s="165">
        <v>6.31</v>
      </c>
      <c r="JC23" s="165">
        <v>-10.08</v>
      </c>
      <c r="JD23" s="165">
        <v>-1.04</v>
      </c>
      <c r="JE23" s="165">
        <v>-1.0489999999999999</v>
      </c>
      <c r="JF23" s="165">
        <v>4.6399999999999997</v>
      </c>
      <c r="JG23" s="165">
        <v>-0.96</v>
      </c>
      <c r="JH23" s="165">
        <v>-3.7574999999999998</v>
      </c>
      <c r="JI23" s="165">
        <v>-5.0095000000000001</v>
      </c>
      <c r="JJ23" s="165">
        <v>0.67600000000000005</v>
      </c>
      <c r="JK23" s="165">
        <v>5.3056000000000001</v>
      </c>
      <c r="JL23" s="165">
        <v>9.1999999999999993</v>
      </c>
      <c r="JM23" s="165">
        <v>0.80300000000000005</v>
      </c>
      <c r="JN23" s="165">
        <v>-0.29099999999999998</v>
      </c>
      <c r="JO23" s="166"/>
      <c r="JP23" s="166"/>
      <c r="JQ23" s="165">
        <v>2.8050000000000002</v>
      </c>
      <c r="JR23" s="165">
        <v>3.4195000000000002</v>
      </c>
      <c r="JS23" s="165">
        <v>3.5508999999999999</v>
      </c>
      <c r="JT23" s="166"/>
      <c r="JU23" s="165">
        <v>8.6</v>
      </c>
      <c r="JV23" s="165">
        <v>7.2565</v>
      </c>
      <c r="JW23" s="165">
        <v>0.25</v>
      </c>
      <c r="JX23" s="166"/>
      <c r="JY23" s="165">
        <v>-15.6654</v>
      </c>
      <c r="JZ23" s="165">
        <v>-0.31890000000000002</v>
      </c>
      <c r="KA23" s="165">
        <v>-22.8811</v>
      </c>
      <c r="KB23" s="165">
        <v>-10.6145</v>
      </c>
      <c r="KC23" s="165">
        <v>-2.7654999999999998</v>
      </c>
      <c r="KD23" s="165">
        <v>-26.929099999999998</v>
      </c>
      <c r="KE23" s="166"/>
      <c r="KF23" s="165">
        <v>-1.2</v>
      </c>
      <c r="KG23" s="165">
        <v>-13.4</v>
      </c>
      <c r="KH23" s="165">
        <v>34.854100000000003</v>
      </c>
      <c r="KI23" s="165">
        <v>-117.78060000000001</v>
      </c>
    </row>
    <row r="24" spans="1:295" ht="18" customHeight="1" x14ac:dyDescent="0.3">
      <c r="A24" s="162" t="s">
        <v>121</v>
      </c>
      <c r="B24" s="162" t="s">
        <v>849</v>
      </c>
      <c r="C24" s="167">
        <v>0</v>
      </c>
      <c r="D24" s="167">
        <v>0.93820000000000003</v>
      </c>
      <c r="E24" s="167">
        <v>-6.2671000000000001</v>
      </c>
      <c r="F24" s="167">
        <v>1.8751</v>
      </c>
      <c r="G24" s="167">
        <v>7.7339000000000002</v>
      </c>
      <c r="H24" s="168"/>
      <c r="I24" s="167">
        <v>9.3798999999999992</v>
      </c>
      <c r="J24" s="168"/>
      <c r="K24" s="167">
        <v>9.3028999999999993</v>
      </c>
      <c r="L24" s="167">
        <v>3.5758999999999999</v>
      </c>
      <c r="M24" s="168"/>
      <c r="N24" s="168"/>
      <c r="O24" s="167">
        <v>-24.2</v>
      </c>
      <c r="P24" s="168"/>
      <c r="Q24" s="167">
        <v>2.484</v>
      </c>
      <c r="R24" s="167">
        <v>-17.600000000000001</v>
      </c>
      <c r="S24" s="167">
        <v>3.9228999999999998</v>
      </c>
      <c r="T24" s="167">
        <v>3.2404999999999999</v>
      </c>
      <c r="U24" s="167">
        <v>3.1770999999999998</v>
      </c>
      <c r="V24" s="167">
        <v>3.0568</v>
      </c>
      <c r="W24" s="167">
        <v>5.6887999999999996</v>
      </c>
      <c r="X24" s="167">
        <v>2.6634000000000002</v>
      </c>
      <c r="Y24" s="167">
        <v>0.1661</v>
      </c>
      <c r="Z24" s="167">
        <v>0.80159999999999998</v>
      </c>
      <c r="AA24" s="168"/>
      <c r="AB24" s="167">
        <v>-0.78120000000000001</v>
      </c>
      <c r="AC24" s="167">
        <v>-1.8919999999999999</v>
      </c>
      <c r="AD24" s="167">
        <v>-1.875</v>
      </c>
      <c r="AE24" s="167">
        <v>3.1259999999999999</v>
      </c>
      <c r="AF24" s="167">
        <v>-2.2200000000000002</v>
      </c>
      <c r="AG24" s="167">
        <v>-11</v>
      </c>
      <c r="AH24" s="167">
        <v>-2.8809999999999998</v>
      </c>
      <c r="AI24" s="167">
        <v>0.29299999999999998</v>
      </c>
      <c r="AJ24" s="168"/>
      <c r="AK24" s="167">
        <v>-20.32</v>
      </c>
      <c r="AL24" s="168"/>
      <c r="AM24" s="167">
        <v>-9.7100000000000009</v>
      </c>
      <c r="AN24" s="167">
        <v>-9.5500000000000007</v>
      </c>
      <c r="AO24" s="167">
        <v>0.81289999999999996</v>
      </c>
      <c r="AP24" s="167">
        <v>3.2433000000000001</v>
      </c>
      <c r="AQ24" s="167">
        <v>12.332599999999999</v>
      </c>
      <c r="AR24" s="167">
        <v>13.724600000000001</v>
      </c>
      <c r="AS24" s="167">
        <v>-9.3747000000000007</v>
      </c>
      <c r="AT24" s="167">
        <v>-17.2807</v>
      </c>
      <c r="AU24" s="167">
        <v>-17.351700000000001</v>
      </c>
      <c r="AV24" s="167">
        <v>2.7271999999999998</v>
      </c>
      <c r="AW24" s="167">
        <v>2.8384999999999998</v>
      </c>
      <c r="AX24" s="167">
        <v>-17.920400000000001</v>
      </c>
      <c r="AY24" s="168"/>
      <c r="AZ24" s="167">
        <v>23.718699999999998</v>
      </c>
      <c r="BA24" s="167">
        <v>24.4435</v>
      </c>
      <c r="BB24" s="167">
        <v>5.5237999999999996</v>
      </c>
      <c r="BC24" s="167">
        <v>11.366099999999999</v>
      </c>
      <c r="BD24" s="167">
        <v>-6.4</v>
      </c>
      <c r="BE24" s="167">
        <v>-6.5</v>
      </c>
      <c r="BF24" s="167">
        <v>-23.758500000000002</v>
      </c>
      <c r="BG24" s="167">
        <v>-23.312999999999999</v>
      </c>
      <c r="BH24" s="167">
        <v>-2.8027000000000002</v>
      </c>
      <c r="BI24" s="168"/>
      <c r="BJ24" s="167">
        <v>3.5238999999999998</v>
      </c>
      <c r="BK24" s="167">
        <v>0.6875</v>
      </c>
      <c r="BL24" s="167">
        <v>3.6133000000000002</v>
      </c>
      <c r="BM24" s="167">
        <v>2.4398</v>
      </c>
      <c r="BN24" s="167">
        <v>-139.13380000000001</v>
      </c>
      <c r="BO24" s="167">
        <v>2.7772000000000001</v>
      </c>
      <c r="BP24" s="167">
        <v>2.7467000000000001</v>
      </c>
      <c r="BQ24" s="167">
        <v>79.200900000000004</v>
      </c>
      <c r="BR24" s="167">
        <v>-216.9984</v>
      </c>
      <c r="BS24" s="168"/>
      <c r="BT24" s="168"/>
      <c r="BU24" s="168"/>
      <c r="BV24" s="167">
        <v>4.9099000000000004</v>
      </c>
      <c r="BW24" s="167">
        <v>6.01</v>
      </c>
      <c r="BX24" s="167">
        <v>4.59</v>
      </c>
      <c r="BY24" s="167">
        <v>-11.55</v>
      </c>
      <c r="BZ24" s="167">
        <v>-2.34</v>
      </c>
      <c r="CA24" s="167">
        <v>-37.503799999999998</v>
      </c>
      <c r="CB24" s="167">
        <v>-37.771700000000003</v>
      </c>
      <c r="CC24" s="167">
        <v>35.808700000000002</v>
      </c>
      <c r="CD24" s="167">
        <v>35.604300000000002</v>
      </c>
      <c r="CE24" s="167">
        <v>38.861899999999999</v>
      </c>
      <c r="CF24" s="167">
        <v>-16.3277</v>
      </c>
      <c r="CG24" s="167">
        <v>-16.248200000000001</v>
      </c>
      <c r="CH24" s="167">
        <v>3.1547999999999998</v>
      </c>
      <c r="CI24" s="168"/>
      <c r="CJ24" s="168"/>
      <c r="CK24" s="168"/>
      <c r="CL24" s="167">
        <v>-18.899999999999999</v>
      </c>
      <c r="CM24" s="167">
        <v>-18.399999999999999</v>
      </c>
      <c r="CN24" s="167">
        <v>-0.09</v>
      </c>
      <c r="CO24" s="167">
        <v>4.9965999999999999</v>
      </c>
      <c r="CP24" s="167">
        <v>5.5235000000000003</v>
      </c>
      <c r="CQ24" s="167">
        <v>3.4641999999999999</v>
      </c>
      <c r="CR24" s="167">
        <v>37.456299999999999</v>
      </c>
      <c r="CS24" s="167">
        <v>37.325800000000001</v>
      </c>
      <c r="CT24" s="167">
        <v>-29.972799999999999</v>
      </c>
      <c r="CU24" s="167">
        <v>-7.7740999999999998</v>
      </c>
      <c r="CV24" s="167">
        <v>-31.310600000000001</v>
      </c>
      <c r="CW24" s="167">
        <v>2.7361</v>
      </c>
      <c r="CX24" s="167">
        <v>26.27</v>
      </c>
      <c r="CY24" s="167">
        <v>8.9600000000000009</v>
      </c>
      <c r="CZ24" s="167">
        <v>5.7861000000000002</v>
      </c>
      <c r="DA24" s="167">
        <v>4.5929000000000002</v>
      </c>
      <c r="DB24" s="167">
        <v>-5.21</v>
      </c>
      <c r="DC24" s="167">
        <v>-0.88800000000000001</v>
      </c>
      <c r="DD24" s="168"/>
      <c r="DE24" s="168"/>
      <c r="DF24" s="167">
        <v>25.9498</v>
      </c>
      <c r="DG24" s="167">
        <v>-0.76659999999999995</v>
      </c>
      <c r="DH24" s="167">
        <v>-2.4428000000000001</v>
      </c>
      <c r="DI24" s="167">
        <v>-8.9</v>
      </c>
      <c r="DJ24" s="167">
        <v>-8.8000000000000007</v>
      </c>
      <c r="DK24" s="167">
        <v>-1.0242</v>
      </c>
      <c r="DL24" s="167">
        <v>-0.56100000000000005</v>
      </c>
      <c r="DM24" s="167">
        <v>6.1558000000000002</v>
      </c>
      <c r="DN24" s="167">
        <v>6.4999000000000002</v>
      </c>
      <c r="DO24" s="167">
        <v>-0.13</v>
      </c>
      <c r="DP24" s="167">
        <v>-4.96</v>
      </c>
      <c r="DQ24" s="167">
        <v>5.5025000000000004</v>
      </c>
      <c r="DR24" s="167">
        <v>-25.791499999999999</v>
      </c>
      <c r="DS24" s="167">
        <v>-4.28</v>
      </c>
      <c r="DT24" s="167">
        <v>-4.33</v>
      </c>
      <c r="DU24" s="167">
        <v>10.07</v>
      </c>
      <c r="DV24" s="167">
        <v>5.6</v>
      </c>
      <c r="DW24" s="167">
        <v>-26.8</v>
      </c>
      <c r="DX24" s="167">
        <v>-13.1091</v>
      </c>
      <c r="DY24" s="167">
        <v>-52.194499999999998</v>
      </c>
      <c r="DZ24" s="168"/>
      <c r="EA24" s="167">
        <v>-9.6719000000000008</v>
      </c>
      <c r="EB24" s="167">
        <v>-21.7941</v>
      </c>
      <c r="EC24" s="167">
        <v>-29.689800000000002</v>
      </c>
      <c r="ED24" s="167">
        <v>-29.854500000000002</v>
      </c>
      <c r="EE24" s="167">
        <v>-24.392399999999999</v>
      </c>
      <c r="EF24" s="167">
        <v>-9.0223999999999993</v>
      </c>
      <c r="EG24" s="167">
        <v>-11.734999999999999</v>
      </c>
      <c r="EH24" s="167">
        <v>-158.24270000000001</v>
      </c>
      <c r="EI24" s="167">
        <v>-48.719299999999997</v>
      </c>
      <c r="EJ24" s="168"/>
      <c r="EK24" s="167">
        <v>-14.0067</v>
      </c>
      <c r="EL24" s="167">
        <v>-13.1839</v>
      </c>
      <c r="EM24" s="168"/>
      <c r="EN24" s="167">
        <v>-6.0023</v>
      </c>
      <c r="EO24" s="167">
        <v>-6.1402999999999999</v>
      </c>
      <c r="EP24" s="167">
        <v>1.552</v>
      </c>
      <c r="EQ24" s="167">
        <v>-30.560300000000002</v>
      </c>
      <c r="ER24" s="167">
        <v>-30.713799999999999</v>
      </c>
      <c r="ES24" s="167">
        <v>15.785399999999999</v>
      </c>
      <c r="ET24" s="168"/>
      <c r="EU24" s="167">
        <v>-5.63</v>
      </c>
      <c r="EV24" s="167">
        <v>-0.3</v>
      </c>
      <c r="EW24" s="167">
        <v>5.4386000000000001</v>
      </c>
      <c r="EX24" s="167">
        <v>-10.603999999999999</v>
      </c>
      <c r="EY24" s="167">
        <v>-10.5223</v>
      </c>
      <c r="EZ24" s="167">
        <v>-10.838200000000001</v>
      </c>
      <c r="FA24" s="167">
        <v>8.5734999999999992</v>
      </c>
      <c r="FB24" s="167">
        <v>-10.304</v>
      </c>
      <c r="FC24" s="168"/>
      <c r="FD24" s="167">
        <v>4.7290000000000001</v>
      </c>
      <c r="FE24" s="168"/>
      <c r="FF24" s="167">
        <v>4.4523999999999999</v>
      </c>
      <c r="FG24" s="167">
        <v>2.5571000000000002</v>
      </c>
      <c r="FH24" s="167">
        <v>0</v>
      </c>
      <c r="FI24" s="167">
        <v>0</v>
      </c>
      <c r="FJ24" s="167">
        <v>24.7835</v>
      </c>
      <c r="FK24" s="167">
        <v>25.118400000000001</v>
      </c>
      <c r="FL24" s="167">
        <v>-22.4391</v>
      </c>
      <c r="FM24" s="167">
        <v>37.005499999999998</v>
      </c>
      <c r="FN24" s="168"/>
      <c r="FO24" s="167">
        <v>-10.182499999999999</v>
      </c>
      <c r="FP24" s="168"/>
      <c r="FQ24" s="167">
        <v>18.3902</v>
      </c>
      <c r="FR24" s="167">
        <v>-15.49</v>
      </c>
      <c r="FS24" s="167">
        <v>9.5999999999999992E-3</v>
      </c>
      <c r="FT24" s="167">
        <v>0.14760000000000001</v>
      </c>
      <c r="FU24" s="168"/>
      <c r="FV24" s="167">
        <v>4.12</v>
      </c>
      <c r="FW24" s="168"/>
      <c r="FX24" s="168"/>
      <c r="FY24" s="167">
        <v>1.361</v>
      </c>
      <c r="FZ24" s="167">
        <v>-1.651</v>
      </c>
      <c r="GA24" s="168"/>
      <c r="GB24" s="167">
        <v>-3.25</v>
      </c>
      <c r="GC24" s="167">
        <v>-13.137</v>
      </c>
      <c r="GD24" s="167">
        <v>-8.2010000000000005</v>
      </c>
      <c r="GE24" s="167">
        <v>-3.45</v>
      </c>
      <c r="GF24" s="167">
        <v>23.690100000000001</v>
      </c>
      <c r="GG24" s="168"/>
      <c r="GH24" s="167">
        <v>15.192399999999999</v>
      </c>
      <c r="GI24" s="167">
        <v>-1.1623000000000001</v>
      </c>
      <c r="GJ24" s="167">
        <v>-1.4791000000000001</v>
      </c>
      <c r="GK24" s="167">
        <v>2.0706000000000002</v>
      </c>
      <c r="GL24" s="168"/>
      <c r="GM24" s="168"/>
      <c r="GN24" s="167">
        <v>-10.0166</v>
      </c>
      <c r="GO24" s="167">
        <v>-11.5527</v>
      </c>
      <c r="GP24" s="167">
        <v>2.0293000000000001</v>
      </c>
      <c r="GQ24" s="167">
        <v>-19.192299999999999</v>
      </c>
      <c r="GR24" s="167">
        <v>4.1410999999999998</v>
      </c>
      <c r="GS24" s="167">
        <v>4.7678000000000003</v>
      </c>
      <c r="GT24" s="167">
        <v>68.450500000000005</v>
      </c>
      <c r="GU24" s="167">
        <v>-6.8536000000000001</v>
      </c>
      <c r="GV24" s="167">
        <v>-8.8823000000000008</v>
      </c>
      <c r="GW24" s="167">
        <v>6.0029000000000003</v>
      </c>
      <c r="GX24" s="167">
        <v>2.1116000000000001</v>
      </c>
      <c r="GY24" s="167">
        <v>5.1280000000000001</v>
      </c>
      <c r="GZ24" s="167">
        <v>5.1506999999999996</v>
      </c>
      <c r="HA24" s="167">
        <v>1.4567000000000001</v>
      </c>
      <c r="HB24" s="167">
        <v>-16.724900000000002</v>
      </c>
      <c r="HC24" s="167">
        <v>-15.0505</v>
      </c>
      <c r="HD24" s="167">
        <v>-7.96</v>
      </c>
      <c r="HE24" s="167">
        <v>0</v>
      </c>
      <c r="HF24" s="167">
        <v>0</v>
      </c>
      <c r="HG24" s="167">
        <v>6.6748000000000003</v>
      </c>
      <c r="HH24" s="167">
        <v>111.9122</v>
      </c>
      <c r="HI24" s="167">
        <v>-46.4377</v>
      </c>
      <c r="HJ24" s="167">
        <v>4.6481000000000003</v>
      </c>
      <c r="HK24" s="168"/>
      <c r="HL24" s="167">
        <v>8.6628000000000007</v>
      </c>
      <c r="HM24" s="167">
        <v>-11.518700000000001</v>
      </c>
      <c r="HN24" s="167">
        <v>-14.0322</v>
      </c>
      <c r="HO24" s="168"/>
      <c r="HP24" s="168"/>
      <c r="HQ24" s="167">
        <v>-16.407</v>
      </c>
      <c r="HR24" s="167">
        <v>-16.220199999999998</v>
      </c>
      <c r="HS24" s="167">
        <v>-4.101</v>
      </c>
      <c r="HT24" s="167">
        <v>-4.218</v>
      </c>
      <c r="HU24" s="167">
        <v>35.130000000000003</v>
      </c>
      <c r="HV24" s="167">
        <v>35.35</v>
      </c>
      <c r="HW24" s="167">
        <v>-22.7</v>
      </c>
      <c r="HX24" s="167">
        <v>-23</v>
      </c>
      <c r="HY24" s="167">
        <v>0.31769999999999998</v>
      </c>
      <c r="HZ24" s="167">
        <v>1.92</v>
      </c>
      <c r="IA24" s="167">
        <v>40.962899999999998</v>
      </c>
      <c r="IB24" s="167">
        <v>20.067</v>
      </c>
      <c r="IC24" s="167">
        <v>19.683399999999999</v>
      </c>
      <c r="ID24" s="167">
        <v>-15.7</v>
      </c>
      <c r="IE24" s="167">
        <v>-23.4</v>
      </c>
      <c r="IF24" s="167">
        <v>-1.2</v>
      </c>
      <c r="IG24" s="167">
        <v>-1.7</v>
      </c>
      <c r="IH24" s="167">
        <v>-18.373699999999999</v>
      </c>
      <c r="II24" s="167">
        <v>-18.074999999999999</v>
      </c>
      <c r="IJ24" s="167">
        <v>-203.0694</v>
      </c>
      <c r="IK24" s="167">
        <v>-4.5049999999999999</v>
      </c>
      <c r="IL24" s="167">
        <v>-193.17850000000001</v>
      </c>
      <c r="IM24" s="167">
        <v>5.0126999999999997</v>
      </c>
      <c r="IN24" s="167">
        <v>-30.9099</v>
      </c>
      <c r="IO24" s="167">
        <v>36.461599999999997</v>
      </c>
      <c r="IP24" s="167">
        <v>133.09630000000001</v>
      </c>
      <c r="IQ24" s="167">
        <v>75.940100000000001</v>
      </c>
      <c r="IR24" s="167">
        <v>106.4945</v>
      </c>
      <c r="IS24" s="167">
        <v>-42.427799999999998</v>
      </c>
      <c r="IT24" s="167">
        <v>20.991599999999998</v>
      </c>
      <c r="IU24" s="167">
        <v>20.359100000000002</v>
      </c>
      <c r="IV24" s="167">
        <v>33.099200000000003</v>
      </c>
      <c r="IW24" s="167">
        <v>53.842700000000001</v>
      </c>
      <c r="IX24" s="167">
        <v>-218.86539999999999</v>
      </c>
      <c r="IY24" s="167">
        <v>-27.156400000000001</v>
      </c>
      <c r="IZ24" s="167">
        <v>24.855899999999998</v>
      </c>
      <c r="JA24" s="167">
        <v>-1.3806</v>
      </c>
      <c r="JB24" s="167">
        <v>1.841</v>
      </c>
      <c r="JC24" s="167">
        <v>-9.68</v>
      </c>
      <c r="JD24" s="167">
        <v>-1.2470000000000001</v>
      </c>
      <c r="JE24" s="167">
        <v>-1.2490000000000001</v>
      </c>
      <c r="JF24" s="167">
        <v>4.5599999999999996</v>
      </c>
      <c r="JG24" s="167">
        <v>-0.8</v>
      </c>
      <c r="JH24" s="167">
        <v>-3.8690000000000002</v>
      </c>
      <c r="JI24" s="167">
        <v>-4.6280999999999999</v>
      </c>
      <c r="JJ24" s="167">
        <v>0.61799999999999999</v>
      </c>
      <c r="JK24" s="167">
        <v>5.5984999999999996</v>
      </c>
      <c r="JL24" s="167">
        <v>9.4</v>
      </c>
      <c r="JM24" s="167">
        <v>1.794</v>
      </c>
      <c r="JN24" s="167">
        <v>1.337</v>
      </c>
      <c r="JO24" s="168"/>
      <c r="JP24" s="168"/>
      <c r="JQ24" s="167">
        <v>2.9491999999999998</v>
      </c>
      <c r="JR24" s="167">
        <v>3.6867000000000001</v>
      </c>
      <c r="JS24" s="167">
        <v>3.4961000000000002</v>
      </c>
      <c r="JT24" s="168"/>
      <c r="JU24" s="167">
        <v>7.7</v>
      </c>
      <c r="JV24" s="167">
        <v>6.8563000000000001</v>
      </c>
      <c r="JW24" s="167">
        <v>0.37</v>
      </c>
      <c r="JX24" s="168"/>
      <c r="JY24" s="167">
        <v>-15.3705</v>
      </c>
      <c r="JZ24" s="167">
        <v>-9.4299999999999995E-2</v>
      </c>
      <c r="KA24" s="167">
        <v>-23.061499999999999</v>
      </c>
      <c r="KB24" s="167">
        <v>-12.4764</v>
      </c>
      <c r="KC24" s="167">
        <v>-3.8382000000000001</v>
      </c>
      <c r="KD24" s="167">
        <v>-27.228100000000001</v>
      </c>
      <c r="KE24" s="168"/>
      <c r="KF24" s="167">
        <v>-1.1000000000000001</v>
      </c>
      <c r="KG24" s="167">
        <v>-14.5</v>
      </c>
      <c r="KH24" s="167">
        <v>35.906300000000002</v>
      </c>
      <c r="KI24" s="167">
        <v>-117.2886</v>
      </c>
    </row>
    <row r="25" spans="1:295" ht="18" customHeight="1" x14ac:dyDescent="0.3">
      <c r="A25" s="162" t="s">
        <v>121</v>
      </c>
      <c r="B25" s="162" t="s">
        <v>850</v>
      </c>
      <c r="C25" s="163">
        <v>0</v>
      </c>
      <c r="D25" s="163">
        <v>1.0831999999999999</v>
      </c>
      <c r="E25" s="163">
        <v>-6.3802000000000003</v>
      </c>
      <c r="F25" s="163">
        <v>1.2413000000000001</v>
      </c>
      <c r="G25" s="163">
        <v>7.9945000000000004</v>
      </c>
      <c r="H25" s="164"/>
      <c r="I25" s="163">
        <v>10.4315</v>
      </c>
      <c r="J25" s="164"/>
      <c r="K25" s="163">
        <v>11.7568</v>
      </c>
      <c r="L25" s="163">
        <v>4.5778999999999996</v>
      </c>
      <c r="M25" s="164"/>
      <c r="N25" s="164"/>
      <c r="O25" s="163">
        <v>-24.2</v>
      </c>
      <c r="P25" s="163">
        <v>0</v>
      </c>
      <c r="Q25" s="163">
        <v>4.968</v>
      </c>
      <c r="R25" s="163">
        <v>-13.2</v>
      </c>
      <c r="S25" s="163">
        <v>3.6707999999999998</v>
      </c>
      <c r="T25" s="163">
        <v>-8.9315999999999995</v>
      </c>
      <c r="U25" s="163">
        <v>3.9514</v>
      </c>
      <c r="V25" s="163">
        <v>3.8573</v>
      </c>
      <c r="W25" s="163">
        <v>6.9969000000000001</v>
      </c>
      <c r="X25" s="163">
        <v>2.7812999999999999</v>
      </c>
      <c r="Y25" s="163">
        <v>0.42530000000000001</v>
      </c>
      <c r="Z25" s="163">
        <v>0.85409999999999997</v>
      </c>
      <c r="AA25" s="164"/>
      <c r="AB25" s="163">
        <v>-0.66080000000000005</v>
      </c>
      <c r="AC25" s="163">
        <v>0.54</v>
      </c>
      <c r="AD25" s="163">
        <v>0.55000000000000004</v>
      </c>
      <c r="AE25" s="163">
        <v>3.2120000000000002</v>
      </c>
      <c r="AF25" s="163">
        <v>-2.2200000000000002</v>
      </c>
      <c r="AG25" s="163">
        <v>-8.8000000000000007</v>
      </c>
      <c r="AH25" s="163">
        <v>-2.5920000000000001</v>
      </c>
      <c r="AI25" s="163">
        <v>0.29699999999999999</v>
      </c>
      <c r="AJ25" s="164"/>
      <c r="AK25" s="163">
        <v>-1.25</v>
      </c>
      <c r="AL25" s="164"/>
      <c r="AM25" s="163">
        <v>-10.73</v>
      </c>
      <c r="AN25" s="163">
        <v>-10.41</v>
      </c>
      <c r="AO25" s="163">
        <v>2.7942</v>
      </c>
      <c r="AP25" s="163">
        <v>3.4672999999999998</v>
      </c>
      <c r="AQ25" s="163">
        <v>9.0687999999999995</v>
      </c>
      <c r="AR25" s="163">
        <v>12.251200000000001</v>
      </c>
      <c r="AS25" s="163">
        <v>-21.033100000000001</v>
      </c>
      <c r="AT25" s="163">
        <v>23.9787</v>
      </c>
      <c r="AU25" s="163">
        <v>24.7302</v>
      </c>
      <c r="AV25" s="163">
        <v>11.9796</v>
      </c>
      <c r="AW25" s="163">
        <v>11.240399999999999</v>
      </c>
      <c r="AX25" s="163">
        <v>-28.616299999999999</v>
      </c>
      <c r="AY25" s="164"/>
      <c r="AZ25" s="163">
        <v>15.727600000000001</v>
      </c>
      <c r="BA25" s="163">
        <v>18.437000000000001</v>
      </c>
      <c r="BB25" s="163">
        <v>0</v>
      </c>
      <c r="BC25" s="163">
        <v>0.43680000000000002</v>
      </c>
      <c r="BD25" s="163">
        <v>-3.6</v>
      </c>
      <c r="BE25" s="163">
        <v>-3.6</v>
      </c>
      <c r="BF25" s="163">
        <v>-14.853</v>
      </c>
      <c r="BG25" s="163">
        <v>-15.026400000000001</v>
      </c>
      <c r="BH25" s="163">
        <v>-4.7666000000000004</v>
      </c>
      <c r="BI25" s="164"/>
      <c r="BJ25" s="163">
        <v>28.998999999999999</v>
      </c>
      <c r="BK25" s="163">
        <v>3.9352999999999998</v>
      </c>
      <c r="BL25" s="163">
        <v>8.0850000000000009</v>
      </c>
      <c r="BM25" s="163">
        <v>5.2523</v>
      </c>
      <c r="BN25" s="163">
        <v>0</v>
      </c>
      <c r="BO25" s="163">
        <v>60.853900000000003</v>
      </c>
      <c r="BP25" s="163">
        <v>60.945399999999999</v>
      </c>
      <c r="BQ25" s="163">
        <v>-5.1597</v>
      </c>
      <c r="BR25" s="163">
        <v>-45.885300000000001</v>
      </c>
      <c r="BS25" s="164"/>
      <c r="BT25" s="164"/>
      <c r="BU25" s="164"/>
      <c r="BV25" s="163">
        <v>7.3648999999999996</v>
      </c>
      <c r="BW25" s="163">
        <v>5.22</v>
      </c>
      <c r="BX25" s="163">
        <v>3.88</v>
      </c>
      <c r="BY25" s="163">
        <v>-10.39</v>
      </c>
      <c r="BZ25" s="163">
        <v>-1.1100000000000001</v>
      </c>
      <c r="CA25" s="163">
        <v>-35.896299999999997</v>
      </c>
      <c r="CB25" s="163">
        <v>-36.030299999999997</v>
      </c>
      <c r="CC25" s="163">
        <v>37.107300000000002</v>
      </c>
      <c r="CD25" s="163">
        <v>36.636699999999998</v>
      </c>
      <c r="CE25" s="163">
        <v>39.328099999999999</v>
      </c>
      <c r="CF25" s="163">
        <v>7.7992999999999997</v>
      </c>
      <c r="CG25" s="163">
        <v>7.9096000000000002</v>
      </c>
      <c r="CH25" s="163">
        <v>27.507899999999999</v>
      </c>
      <c r="CI25" s="164"/>
      <c r="CJ25" s="164"/>
      <c r="CK25" s="164"/>
      <c r="CL25" s="163">
        <v>-23.8</v>
      </c>
      <c r="CM25" s="163">
        <v>-23</v>
      </c>
      <c r="CN25" s="163">
        <v>-0.42</v>
      </c>
      <c r="CO25" s="163">
        <v>15.491899999999999</v>
      </c>
      <c r="CP25" s="163">
        <v>16.241800000000001</v>
      </c>
      <c r="CQ25" s="163">
        <v>14.4902</v>
      </c>
      <c r="CR25" s="163">
        <v>42.705599999999997</v>
      </c>
      <c r="CS25" s="163">
        <v>43.433300000000003</v>
      </c>
      <c r="CT25" s="163">
        <v>1</v>
      </c>
      <c r="CU25" s="163">
        <v>-43.5334</v>
      </c>
      <c r="CV25" s="163">
        <v>0.16320000000000001</v>
      </c>
      <c r="CW25" s="163">
        <v>2.9386000000000001</v>
      </c>
      <c r="CX25" s="163">
        <v>28.46</v>
      </c>
      <c r="CY25" s="163">
        <v>10.23</v>
      </c>
      <c r="CZ25" s="163">
        <v>8.1298999999999992</v>
      </c>
      <c r="DA25" s="163">
        <v>7.0343</v>
      </c>
      <c r="DB25" s="163">
        <v>-6.34</v>
      </c>
      <c r="DC25" s="163">
        <v>-1.48</v>
      </c>
      <c r="DD25" s="164"/>
      <c r="DE25" s="164"/>
      <c r="DF25" s="163">
        <v>0</v>
      </c>
      <c r="DG25" s="163">
        <v>-1.7888999999999999</v>
      </c>
      <c r="DH25" s="163">
        <v>-3.0754999999999999</v>
      </c>
      <c r="DI25" s="163">
        <v>-18.399999999999999</v>
      </c>
      <c r="DJ25" s="163">
        <v>-18.3</v>
      </c>
      <c r="DK25" s="163">
        <v>-0.6946</v>
      </c>
      <c r="DL25" s="163">
        <v>1.5019</v>
      </c>
      <c r="DM25" s="163">
        <v>6.9443999999999999</v>
      </c>
      <c r="DN25" s="163">
        <v>8.7264999999999997</v>
      </c>
      <c r="DO25" s="163">
        <v>1.73</v>
      </c>
      <c r="DP25" s="163">
        <v>-4.68</v>
      </c>
      <c r="DQ25" s="163">
        <v>8.3699999999999992</v>
      </c>
      <c r="DR25" s="163">
        <v>-31.986799999999999</v>
      </c>
      <c r="DS25" s="163">
        <v>-3.57</v>
      </c>
      <c r="DT25" s="163">
        <v>-3.63</v>
      </c>
      <c r="DU25" s="163">
        <v>10.029999999999999</v>
      </c>
      <c r="DV25" s="163">
        <v>8.35</v>
      </c>
      <c r="DW25" s="163">
        <v>0</v>
      </c>
      <c r="DX25" s="163">
        <v>-13.9727</v>
      </c>
      <c r="DY25" s="163">
        <v>-49.9696</v>
      </c>
      <c r="DZ25" s="164"/>
      <c r="EA25" s="164"/>
      <c r="EB25" s="163">
        <v>-10.556800000000001</v>
      </c>
      <c r="EC25" s="163">
        <v>-19.168199999999999</v>
      </c>
      <c r="ED25" s="163">
        <v>-18.8339</v>
      </c>
      <c r="EE25" s="163">
        <v>-16.6036</v>
      </c>
      <c r="EF25" s="163">
        <v>-7.4381000000000004</v>
      </c>
      <c r="EG25" s="163">
        <v>-11.971</v>
      </c>
      <c r="EH25" s="163">
        <v>-71.081699999999998</v>
      </c>
      <c r="EI25" s="163">
        <v>-62.239400000000003</v>
      </c>
      <c r="EJ25" s="164"/>
      <c r="EK25" s="163">
        <v>-14.0006</v>
      </c>
      <c r="EL25" s="163">
        <v>-13.4739</v>
      </c>
      <c r="EM25" s="164"/>
      <c r="EN25" s="163">
        <v>-7.1158000000000001</v>
      </c>
      <c r="EO25" s="163">
        <v>-7.2213000000000003</v>
      </c>
      <c r="EP25" s="163">
        <v>-6.1479999999999997</v>
      </c>
      <c r="EQ25" s="163">
        <v>-32.500100000000003</v>
      </c>
      <c r="ER25" s="163">
        <v>-32.243400000000001</v>
      </c>
      <c r="ES25" s="163">
        <v>17.8126</v>
      </c>
      <c r="ET25" s="163">
        <v>6.39</v>
      </c>
      <c r="EU25" s="163">
        <v>-5.54</v>
      </c>
      <c r="EV25" s="163">
        <v>1.6</v>
      </c>
      <c r="EW25" s="163">
        <v>5.6650999999999998</v>
      </c>
      <c r="EX25" s="163">
        <v>-14.4763</v>
      </c>
      <c r="EY25" s="163">
        <v>-10.2607</v>
      </c>
      <c r="EZ25" s="163">
        <v>-10.4702</v>
      </c>
      <c r="FA25" s="163">
        <v>6.8992000000000004</v>
      </c>
      <c r="FB25" s="163">
        <v>-11.411799999999999</v>
      </c>
      <c r="FC25" s="164"/>
      <c r="FD25" s="163">
        <v>4.7595000000000001</v>
      </c>
      <c r="FE25" s="164"/>
      <c r="FF25" s="163">
        <v>4.5721999999999996</v>
      </c>
      <c r="FG25" s="163">
        <v>2.6913999999999998</v>
      </c>
      <c r="FH25" s="163">
        <v>0</v>
      </c>
      <c r="FI25" s="163">
        <v>0</v>
      </c>
      <c r="FJ25" s="163">
        <v>24.616099999999999</v>
      </c>
      <c r="FK25" s="163">
        <v>24.951000000000001</v>
      </c>
      <c r="FL25" s="163">
        <v>-22.6066</v>
      </c>
      <c r="FM25" s="163">
        <v>39.971800000000002</v>
      </c>
      <c r="FN25" s="164"/>
      <c r="FO25" s="163">
        <v>-10.222899999999999</v>
      </c>
      <c r="FP25" s="164"/>
      <c r="FQ25" s="163">
        <v>20.392199999999999</v>
      </c>
      <c r="FR25" s="163">
        <v>-17.809999999999999</v>
      </c>
      <c r="FS25" s="163">
        <v>9.9299999999999999E-2</v>
      </c>
      <c r="FT25" s="163">
        <v>0.13120000000000001</v>
      </c>
      <c r="FU25" s="163">
        <v>0</v>
      </c>
      <c r="FV25" s="163">
        <v>3.93</v>
      </c>
      <c r="FW25" s="163">
        <v>-21.117000000000001</v>
      </c>
      <c r="FX25" s="164"/>
      <c r="FY25" s="163">
        <v>1.0469999999999999</v>
      </c>
      <c r="FZ25" s="163">
        <v>-1.569</v>
      </c>
      <c r="GA25" s="164"/>
      <c r="GB25" s="163">
        <v>-3.53</v>
      </c>
      <c r="GC25" s="163">
        <v>-3.4382000000000001</v>
      </c>
      <c r="GD25" s="163">
        <v>1.5734999999999999</v>
      </c>
      <c r="GE25" s="163">
        <v>-3.24</v>
      </c>
      <c r="GF25" s="163">
        <v>24.292000000000002</v>
      </c>
      <c r="GG25" s="164"/>
      <c r="GH25" s="163">
        <v>20.2211</v>
      </c>
      <c r="GI25" s="163">
        <v>-4.7309000000000001</v>
      </c>
      <c r="GJ25" s="163">
        <v>-5.1791999999999998</v>
      </c>
      <c r="GK25" s="163">
        <v>2.3012000000000001</v>
      </c>
      <c r="GL25" s="163">
        <v>6.4500000000000002E-2</v>
      </c>
      <c r="GM25" s="164"/>
      <c r="GN25" s="163">
        <v>-10.7159</v>
      </c>
      <c r="GO25" s="163">
        <v>-10.016</v>
      </c>
      <c r="GP25" s="163">
        <v>1.4319</v>
      </c>
      <c r="GQ25" s="163">
        <v>-22.542899999999999</v>
      </c>
      <c r="GR25" s="163">
        <v>4.5656999999999996</v>
      </c>
      <c r="GS25" s="163">
        <v>3.6419000000000001</v>
      </c>
      <c r="GT25" s="163">
        <v>128.8323</v>
      </c>
      <c r="GU25" s="163">
        <v>-6.0320999999999998</v>
      </c>
      <c r="GV25" s="163">
        <v>-7.6253000000000002</v>
      </c>
      <c r="GW25" s="163">
        <v>5.7474999999999996</v>
      </c>
      <c r="GX25" s="163">
        <v>2.2246999999999999</v>
      </c>
      <c r="GY25" s="163">
        <v>5.4795999999999996</v>
      </c>
      <c r="GZ25" s="163">
        <v>5.4671000000000003</v>
      </c>
      <c r="HA25" s="163">
        <v>1.5515000000000001</v>
      </c>
      <c r="HB25" s="163">
        <v>-16.429400000000001</v>
      </c>
      <c r="HC25" s="163">
        <v>-15.3375</v>
      </c>
      <c r="HD25" s="163">
        <v>-3.77</v>
      </c>
      <c r="HE25" s="163">
        <v>0</v>
      </c>
      <c r="HF25" s="163">
        <v>-23.444700000000001</v>
      </c>
      <c r="HG25" s="163">
        <v>29.287700000000001</v>
      </c>
      <c r="HH25" s="163">
        <v>94.274500000000003</v>
      </c>
      <c r="HI25" s="163">
        <v>-46.582000000000001</v>
      </c>
      <c r="HJ25" s="163">
        <v>3.8654000000000002</v>
      </c>
      <c r="HK25" s="164"/>
      <c r="HL25" s="163">
        <v>7.6738999999999997</v>
      </c>
      <c r="HM25" s="163">
        <v>-11.591699999999999</v>
      </c>
      <c r="HN25" s="163">
        <v>-13.6325</v>
      </c>
      <c r="HO25" s="164"/>
      <c r="HP25" s="164"/>
      <c r="HQ25" s="163">
        <v>-13.588900000000001</v>
      </c>
      <c r="HR25" s="163">
        <v>-13.6439</v>
      </c>
      <c r="HS25" s="163">
        <v>-6.6094999999999997</v>
      </c>
      <c r="HT25" s="163">
        <v>-6.1943000000000001</v>
      </c>
      <c r="HU25" s="163">
        <v>30.15</v>
      </c>
      <c r="HV25" s="163">
        <v>30.97</v>
      </c>
      <c r="HW25" s="163">
        <v>-22.1</v>
      </c>
      <c r="HX25" s="163">
        <v>-22</v>
      </c>
      <c r="HY25" s="163">
        <v>0.61619999999999997</v>
      </c>
      <c r="HZ25" s="163">
        <v>4.5599999999999996</v>
      </c>
      <c r="IA25" s="163">
        <v>44.110700000000001</v>
      </c>
      <c r="IB25" s="163">
        <v>20.398599999999998</v>
      </c>
      <c r="IC25" s="163">
        <v>21.099</v>
      </c>
      <c r="ID25" s="163">
        <v>-14</v>
      </c>
      <c r="IE25" s="163">
        <v>-22.6</v>
      </c>
      <c r="IF25" s="163">
        <v>-4.2</v>
      </c>
      <c r="IG25" s="163">
        <v>-4.7</v>
      </c>
      <c r="IH25" s="164"/>
      <c r="II25" s="163">
        <v>-17.8248</v>
      </c>
      <c r="IJ25" s="163">
        <v>-186.9222</v>
      </c>
      <c r="IK25" s="163">
        <v>15.0898</v>
      </c>
      <c r="IL25" s="163">
        <v>-205.60839999999999</v>
      </c>
      <c r="IM25" s="163">
        <v>-5.3720999999999997</v>
      </c>
      <c r="IN25" s="163">
        <v>-26.026599999999998</v>
      </c>
      <c r="IO25" s="163">
        <v>46.718800000000002</v>
      </c>
      <c r="IP25" s="163">
        <v>123.282</v>
      </c>
      <c r="IQ25" s="163">
        <v>85.462699999999998</v>
      </c>
      <c r="IR25" s="163">
        <v>103.21250000000001</v>
      </c>
      <c r="IS25" s="163">
        <v>-31.753599999999999</v>
      </c>
      <c r="IT25" s="163">
        <v>19.333200000000001</v>
      </c>
      <c r="IU25" s="163">
        <v>19.063300000000002</v>
      </c>
      <c r="IV25" s="163">
        <v>20.628299999999999</v>
      </c>
      <c r="IW25" s="163">
        <v>69.774299999999997</v>
      </c>
      <c r="IX25" s="163">
        <v>-220.29470000000001</v>
      </c>
      <c r="IY25" s="163">
        <v>-9.9543999999999997</v>
      </c>
      <c r="IZ25" s="163">
        <v>11.2386</v>
      </c>
      <c r="JA25" s="163">
        <v>-2.2254</v>
      </c>
      <c r="JB25" s="163">
        <v>1.669</v>
      </c>
      <c r="JC25" s="163">
        <v>-8.8000000000000007</v>
      </c>
      <c r="JD25" s="163">
        <v>-1.1659999999999999</v>
      </c>
      <c r="JE25" s="163">
        <v>-1.17</v>
      </c>
      <c r="JF25" s="163">
        <v>4.08</v>
      </c>
      <c r="JG25" s="163">
        <v>-1.52</v>
      </c>
      <c r="JH25" s="163">
        <v>-3.0409999999999999</v>
      </c>
      <c r="JI25" s="163">
        <v>-4.2465999999999999</v>
      </c>
      <c r="JJ25" s="163">
        <v>0.29449999999999998</v>
      </c>
      <c r="JK25" s="163">
        <v>5.4794999999999998</v>
      </c>
      <c r="JL25" s="163">
        <v>8.6999999999999993</v>
      </c>
      <c r="JM25" s="163">
        <v>2.1909999999999998</v>
      </c>
      <c r="JN25" s="163">
        <v>2.2010000000000001</v>
      </c>
      <c r="JO25" s="163">
        <v>2.2654000000000001</v>
      </c>
      <c r="JP25" s="164"/>
      <c r="JQ25" s="163">
        <v>3.5365000000000002</v>
      </c>
      <c r="JR25" s="163">
        <v>3.3106</v>
      </c>
      <c r="JS25" s="163">
        <v>3.1046999999999998</v>
      </c>
      <c r="JT25" s="164"/>
      <c r="JU25" s="163">
        <v>8.1999999999999993</v>
      </c>
      <c r="JV25" s="163">
        <v>8.2794000000000008</v>
      </c>
      <c r="JW25" s="163">
        <v>0.52</v>
      </c>
      <c r="JX25" s="164"/>
      <c r="JY25" s="163">
        <v>-15.830399999999999</v>
      </c>
      <c r="JZ25" s="163">
        <v>0.33090000000000003</v>
      </c>
      <c r="KA25" s="163">
        <v>-22.964500000000001</v>
      </c>
      <c r="KB25" s="163">
        <v>-11.606999999999999</v>
      </c>
      <c r="KC25" s="163">
        <v>-3.3871000000000002</v>
      </c>
      <c r="KD25" s="163">
        <v>-26.652200000000001</v>
      </c>
      <c r="KE25" s="164"/>
      <c r="KF25" s="163">
        <v>-0.4</v>
      </c>
      <c r="KG25" s="163">
        <v>-13.9</v>
      </c>
      <c r="KH25" s="163">
        <v>0.82830000000000004</v>
      </c>
      <c r="KI25" s="163">
        <v>-74.736000000000004</v>
      </c>
    </row>
    <row r="26" spans="1:295" ht="18" customHeight="1" x14ac:dyDescent="0.3">
      <c r="A26" s="162" t="s">
        <v>121</v>
      </c>
      <c r="B26" s="162" t="s">
        <v>851</v>
      </c>
      <c r="C26" s="165">
        <v>0</v>
      </c>
      <c r="D26" s="165">
        <v>1.3199000000000001</v>
      </c>
      <c r="E26" s="165">
        <v>-6.5311000000000003</v>
      </c>
      <c r="F26" s="165">
        <v>6.2827000000000002</v>
      </c>
      <c r="G26" s="165">
        <v>9.3260000000000005</v>
      </c>
      <c r="H26" s="166"/>
      <c r="I26" s="165">
        <v>11.009399999999999</v>
      </c>
      <c r="J26" s="166"/>
      <c r="K26" s="165">
        <v>12.529500000000001</v>
      </c>
      <c r="L26" s="165">
        <v>5.2817999999999996</v>
      </c>
      <c r="M26" s="166"/>
      <c r="N26" s="166"/>
      <c r="O26" s="165">
        <v>-26.4</v>
      </c>
      <c r="P26" s="165">
        <v>2.2000000000000002</v>
      </c>
      <c r="Q26" s="165">
        <v>4.968</v>
      </c>
      <c r="R26" s="165">
        <v>-17.600000000000001</v>
      </c>
      <c r="S26" s="165">
        <v>3.8300999999999998</v>
      </c>
      <c r="T26" s="165">
        <v>-1.6516</v>
      </c>
      <c r="U26" s="165">
        <v>4.4539</v>
      </c>
      <c r="V26" s="165">
        <v>4.2831999999999999</v>
      </c>
      <c r="W26" s="165">
        <v>7.8577000000000004</v>
      </c>
      <c r="X26" s="165">
        <v>2.7993999999999999</v>
      </c>
      <c r="Y26" s="165">
        <v>0.4703</v>
      </c>
      <c r="Z26" s="165">
        <v>0.81110000000000004</v>
      </c>
      <c r="AA26" s="166"/>
      <c r="AB26" s="165">
        <v>-0.69389999999999996</v>
      </c>
      <c r="AC26" s="165">
        <v>1.0609999999999999</v>
      </c>
      <c r="AD26" s="165">
        <v>1.0860000000000001</v>
      </c>
      <c r="AE26" s="165">
        <v>3.2730000000000001</v>
      </c>
      <c r="AF26" s="165">
        <v>-4.4400000000000004</v>
      </c>
      <c r="AG26" s="165">
        <v>-4.4000000000000004</v>
      </c>
      <c r="AH26" s="165">
        <v>-2.3849999999999998</v>
      </c>
      <c r="AI26" s="165">
        <v>0.29899999999999999</v>
      </c>
      <c r="AJ26" s="166"/>
      <c r="AK26" s="165">
        <v>3.81</v>
      </c>
      <c r="AL26" s="166"/>
      <c r="AM26" s="165">
        <v>-9.94</v>
      </c>
      <c r="AN26" s="165">
        <v>-9.93</v>
      </c>
      <c r="AO26" s="165">
        <v>4.3272000000000004</v>
      </c>
      <c r="AP26" s="165">
        <v>3.5703</v>
      </c>
      <c r="AQ26" s="165">
        <v>9.4570000000000007</v>
      </c>
      <c r="AR26" s="165">
        <v>13.168799999999999</v>
      </c>
      <c r="AS26" s="165">
        <v>-12.9871</v>
      </c>
      <c r="AT26" s="165">
        <v>37.508600000000001</v>
      </c>
      <c r="AU26" s="165">
        <v>36.518999999999998</v>
      </c>
      <c r="AV26" s="165">
        <v>21.528300000000002</v>
      </c>
      <c r="AW26" s="165">
        <v>15.508699999999999</v>
      </c>
      <c r="AX26" s="165">
        <v>-27.124600000000001</v>
      </c>
      <c r="AY26" s="166"/>
      <c r="AZ26" s="165">
        <v>37.814599999999999</v>
      </c>
      <c r="BA26" s="165">
        <v>38.845199999999998</v>
      </c>
      <c r="BB26" s="166">
        <v>0</v>
      </c>
      <c r="BC26" s="165">
        <v>0.55379999999999996</v>
      </c>
      <c r="BD26" s="165">
        <v>-4.3</v>
      </c>
      <c r="BE26" s="165">
        <v>-4.4000000000000004</v>
      </c>
      <c r="BF26" s="165">
        <v>-22.6693</v>
      </c>
      <c r="BG26" s="165">
        <v>-22.714099999999998</v>
      </c>
      <c r="BH26" s="165">
        <v>-4.7637</v>
      </c>
      <c r="BI26" s="166"/>
      <c r="BJ26" s="165">
        <v>32.265500000000003</v>
      </c>
      <c r="BK26" s="165">
        <v>4.5982000000000003</v>
      </c>
      <c r="BL26" s="165">
        <v>7.0754999999999999</v>
      </c>
      <c r="BM26" s="165">
        <v>4.7849000000000004</v>
      </c>
      <c r="BN26" s="166"/>
      <c r="BO26" s="165">
        <v>63.173299999999998</v>
      </c>
      <c r="BP26" s="165">
        <v>63.264899999999997</v>
      </c>
      <c r="BQ26" s="165">
        <v>-13.9011</v>
      </c>
      <c r="BR26" s="165">
        <v>-38.589199999999998</v>
      </c>
      <c r="BS26" s="166"/>
      <c r="BT26" s="166"/>
      <c r="BU26" s="166"/>
      <c r="BV26" s="165">
        <v>11.4366</v>
      </c>
      <c r="BW26" s="165">
        <v>5.12</v>
      </c>
      <c r="BX26" s="165">
        <v>4.71</v>
      </c>
      <c r="BY26" s="165">
        <v>-7.11</v>
      </c>
      <c r="BZ26" s="165">
        <v>0.08</v>
      </c>
      <c r="CA26" s="165">
        <v>-36.030299999999997</v>
      </c>
      <c r="CB26" s="165">
        <v>-35.7624</v>
      </c>
      <c r="CC26" s="165">
        <v>37.317799999999998</v>
      </c>
      <c r="CD26" s="165">
        <v>37.247300000000003</v>
      </c>
      <c r="CE26" s="165">
        <v>34.6982</v>
      </c>
      <c r="CF26" s="165">
        <v>9.3193000000000001</v>
      </c>
      <c r="CG26" s="165">
        <v>9.0075000000000003</v>
      </c>
      <c r="CH26" s="165">
        <v>30.2288</v>
      </c>
      <c r="CI26" s="166"/>
      <c r="CJ26" s="166"/>
      <c r="CK26" s="166"/>
      <c r="CL26" s="165">
        <v>-27.4</v>
      </c>
      <c r="CM26" s="165">
        <v>-25.9</v>
      </c>
      <c r="CN26" s="165">
        <v>4.42</v>
      </c>
      <c r="CO26" s="165">
        <v>19.1616</v>
      </c>
      <c r="CP26" s="165">
        <v>19.132200000000001</v>
      </c>
      <c r="CQ26" s="165">
        <v>17.661200000000001</v>
      </c>
      <c r="CR26" s="165">
        <v>43.726700000000001</v>
      </c>
      <c r="CS26" s="165">
        <v>44.868099999999998</v>
      </c>
      <c r="CT26" s="165">
        <v>1</v>
      </c>
      <c r="CU26" s="165">
        <v>-42.829099999999997</v>
      </c>
      <c r="CV26" s="165">
        <v>-2.5720999999999998</v>
      </c>
      <c r="CW26" s="165">
        <v>3.153</v>
      </c>
      <c r="CX26" s="165">
        <v>28.96</v>
      </c>
      <c r="CY26" s="165">
        <v>10.45</v>
      </c>
      <c r="CZ26" s="165">
        <v>8.7548999999999992</v>
      </c>
      <c r="DA26" s="165">
        <v>7.5225999999999997</v>
      </c>
      <c r="DB26" s="165">
        <v>-6.88</v>
      </c>
      <c r="DC26" s="165">
        <v>-1.48</v>
      </c>
      <c r="DD26" s="166"/>
      <c r="DE26" s="166"/>
      <c r="DF26" s="166"/>
      <c r="DG26" s="165">
        <v>-1.8451</v>
      </c>
      <c r="DH26" s="165">
        <v>-3.2810999999999999</v>
      </c>
      <c r="DI26" s="165">
        <v>-18.8</v>
      </c>
      <c r="DJ26" s="165">
        <v>-18.600000000000001</v>
      </c>
      <c r="DK26" s="165">
        <v>-0.28439999999999999</v>
      </c>
      <c r="DL26" s="165">
        <v>2.2498999999999998</v>
      </c>
      <c r="DM26" s="165">
        <v>5.9981</v>
      </c>
      <c r="DN26" s="165">
        <v>10.0253</v>
      </c>
      <c r="DO26" s="165">
        <v>2.62</v>
      </c>
      <c r="DP26" s="165">
        <v>-3.41</v>
      </c>
      <c r="DQ26" s="165">
        <v>8.9589999999999996</v>
      </c>
      <c r="DR26" s="165">
        <v>-29.736699999999999</v>
      </c>
      <c r="DS26" s="165">
        <v>-3.09</v>
      </c>
      <c r="DT26" s="165">
        <v>-3.18</v>
      </c>
      <c r="DU26" s="165">
        <v>12.08</v>
      </c>
      <c r="DV26" s="165">
        <v>8.68</v>
      </c>
      <c r="DW26" s="166"/>
      <c r="DX26" s="165">
        <v>-12.7818</v>
      </c>
      <c r="DY26" s="165">
        <v>-49.9542</v>
      </c>
      <c r="DZ26" s="166"/>
      <c r="EA26" s="165">
        <v>9.7935999999999996</v>
      </c>
      <c r="EB26" s="165">
        <v>-8.8907000000000007</v>
      </c>
      <c r="EC26" s="165">
        <v>-17.168099999999999</v>
      </c>
      <c r="ED26" s="165">
        <v>-16.809799999999999</v>
      </c>
      <c r="EE26" s="165">
        <v>-21.547599999999999</v>
      </c>
      <c r="EF26" s="165">
        <v>-7.0293999999999999</v>
      </c>
      <c r="EG26" s="165">
        <v>-12.680999999999999</v>
      </c>
      <c r="EH26" s="165">
        <v>-62.873199999999997</v>
      </c>
      <c r="EI26" s="165">
        <v>-67.716700000000003</v>
      </c>
      <c r="EJ26" s="166"/>
      <c r="EK26" s="165">
        <v>-15.065300000000001</v>
      </c>
      <c r="EL26" s="165">
        <v>-14.252599999999999</v>
      </c>
      <c r="EM26" s="166"/>
      <c r="EN26" s="165">
        <v>-3.5705</v>
      </c>
      <c r="EO26" s="165">
        <v>-4.7797999999999998</v>
      </c>
      <c r="EP26" s="165">
        <v>-27.14</v>
      </c>
      <c r="EQ26" s="165">
        <v>-29.869499999999999</v>
      </c>
      <c r="ER26" s="165">
        <v>-29.796900000000001</v>
      </c>
      <c r="ES26" s="165">
        <v>20.776499999999999</v>
      </c>
      <c r="ET26" s="165">
        <v>6.62</v>
      </c>
      <c r="EU26" s="165">
        <v>-8.08</v>
      </c>
      <c r="EV26" s="165">
        <v>5.6</v>
      </c>
      <c r="EW26" s="165">
        <v>6.0438000000000001</v>
      </c>
      <c r="EX26" s="165">
        <v>-10.635199999999999</v>
      </c>
      <c r="EY26" s="165">
        <v>-10.868</v>
      </c>
      <c r="EZ26" s="165">
        <v>-11.1311</v>
      </c>
      <c r="FA26" s="165">
        <v>9.9657999999999998</v>
      </c>
      <c r="FB26" s="165">
        <v>-11.3385</v>
      </c>
      <c r="FC26" s="166"/>
      <c r="FD26" s="165">
        <v>5.2111000000000001</v>
      </c>
      <c r="FE26" s="166"/>
      <c r="FF26" s="165">
        <v>4.9017999999999997</v>
      </c>
      <c r="FG26" s="165">
        <v>2.7296</v>
      </c>
      <c r="FH26" s="165">
        <v>3.1334</v>
      </c>
      <c r="FI26" s="165">
        <v>0</v>
      </c>
      <c r="FJ26" s="165">
        <v>23.109000000000002</v>
      </c>
      <c r="FK26" s="165">
        <v>22.941500000000001</v>
      </c>
      <c r="FL26" s="165">
        <v>-20.4297</v>
      </c>
      <c r="FM26" s="165">
        <v>36.296900000000001</v>
      </c>
      <c r="FN26" s="166"/>
      <c r="FO26" s="165">
        <v>-3.8677000000000001</v>
      </c>
      <c r="FP26" s="165">
        <v>0</v>
      </c>
      <c r="FQ26" s="165">
        <v>27.096399999999999</v>
      </c>
      <c r="FR26" s="165">
        <v>-23.83</v>
      </c>
      <c r="FS26" s="165">
        <v>0.20369999999999999</v>
      </c>
      <c r="FT26" s="165">
        <v>0.1641</v>
      </c>
      <c r="FU26" s="166"/>
      <c r="FV26" s="165">
        <v>4.07</v>
      </c>
      <c r="FW26" s="165">
        <v>-27.207100000000001</v>
      </c>
      <c r="FX26" s="166"/>
      <c r="FY26" s="165">
        <v>1.0580000000000001</v>
      </c>
      <c r="FZ26" s="165">
        <v>-1.6319999999999999</v>
      </c>
      <c r="GA26" s="165">
        <v>3.7669999999999999</v>
      </c>
      <c r="GB26" s="165">
        <v>18.34</v>
      </c>
      <c r="GC26" s="165">
        <v>-19.5275</v>
      </c>
      <c r="GD26" s="165">
        <v>-11.948600000000001</v>
      </c>
      <c r="GE26" s="165">
        <v>-1.1399999999999999</v>
      </c>
      <c r="GF26" s="165">
        <v>19.2195</v>
      </c>
      <c r="GG26" s="166"/>
      <c r="GH26" s="165">
        <v>19.876899999999999</v>
      </c>
      <c r="GI26" s="165">
        <v>-5.7713999999999999</v>
      </c>
      <c r="GJ26" s="165">
        <v>-5.9878999999999998</v>
      </c>
      <c r="GK26" s="165">
        <v>2.4786000000000001</v>
      </c>
      <c r="GL26" s="165">
        <v>3.3799999999999997E-2</v>
      </c>
      <c r="GM26" s="166"/>
      <c r="GN26" s="165">
        <v>-8.6715999999999998</v>
      </c>
      <c r="GO26" s="165">
        <v>-10.6927</v>
      </c>
      <c r="GP26" s="165">
        <v>2.3294999999999999</v>
      </c>
      <c r="GQ26" s="165">
        <v>-22.0869</v>
      </c>
      <c r="GR26" s="165">
        <v>5.0461</v>
      </c>
      <c r="GS26" s="165">
        <v>5.1361999999999997</v>
      </c>
      <c r="GT26" s="165">
        <v>165.62549999999999</v>
      </c>
      <c r="GU26" s="165">
        <v>-5.0697999999999999</v>
      </c>
      <c r="GV26" s="165">
        <v>-5.5114999999999998</v>
      </c>
      <c r="GW26" s="165">
        <v>6.3459000000000003</v>
      </c>
      <c r="GX26" s="165">
        <v>2.3483999999999998</v>
      </c>
      <c r="GY26" s="165">
        <v>6.3952</v>
      </c>
      <c r="GZ26" s="165">
        <v>6.5191999999999997</v>
      </c>
      <c r="HA26" s="165">
        <v>2</v>
      </c>
      <c r="HB26" s="165">
        <v>-17.037199999999999</v>
      </c>
      <c r="HC26" s="165">
        <v>-15.636900000000001</v>
      </c>
      <c r="HD26" s="165">
        <v>-2.5099999999999998</v>
      </c>
      <c r="HE26" s="165">
        <v>-3.4203999999999999</v>
      </c>
      <c r="HF26" s="165">
        <v>-24.907800000000002</v>
      </c>
      <c r="HG26" s="165">
        <v>32.192100000000003</v>
      </c>
      <c r="HH26" s="165">
        <v>93.632900000000006</v>
      </c>
      <c r="HI26" s="165">
        <v>-46.771599999999999</v>
      </c>
      <c r="HJ26" s="165">
        <v>4.4821</v>
      </c>
      <c r="HK26" s="166"/>
      <c r="HL26" s="165">
        <v>6.7183999999999999</v>
      </c>
      <c r="HM26" s="165">
        <v>0</v>
      </c>
      <c r="HN26" s="165">
        <v>-11.0344</v>
      </c>
      <c r="HO26" s="166"/>
      <c r="HP26" s="166"/>
      <c r="HQ26" s="165">
        <v>-14.2536</v>
      </c>
      <c r="HR26" s="165">
        <v>-13.665800000000001</v>
      </c>
      <c r="HS26" s="165">
        <v>-14.787599999999999</v>
      </c>
      <c r="HT26" s="165">
        <v>-15.2987</v>
      </c>
      <c r="HU26" s="165">
        <v>31.04</v>
      </c>
      <c r="HV26" s="165">
        <v>30.32</v>
      </c>
      <c r="HW26" s="165">
        <v>-21.4</v>
      </c>
      <c r="HX26" s="165">
        <v>-21.9</v>
      </c>
      <c r="HY26" s="165">
        <v>0.58140000000000003</v>
      </c>
      <c r="HZ26" s="165">
        <v>6.16</v>
      </c>
      <c r="IA26" s="165">
        <v>47.225499999999997</v>
      </c>
      <c r="IB26" s="165">
        <v>20.8688</v>
      </c>
      <c r="IC26" s="165">
        <v>20.769300000000001</v>
      </c>
      <c r="ID26" s="165">
        <v>-13.5</v>
      </c>
      <c r="IE26" s="165">
        <v>-23</v>
      </c>
      <c r="IF26" s="165">
        <v>-2.9</v>
      </c>
      <c r="IG26" s="165">
        <v>-3.7</v>
      </c>
      <c r="IH26" s="166"/>
      <c r="II26" s="165">
        <v>-17.7469</v>
      </c>
      <c r="IJ26" s="165">
        <v>-186.5891</v>
      </c>
      <c r="IK26" s="165">
        <v>16.588699999999999</v>
      </c>
      <c r="IL26" s="165">
        <v>-206.31630000000001</v>
      </c>
      <c r="IM26" s="165">
        <v>-3.8094000000000001</v>
      </c>
      <c r="IN26" s="165">
        <v>-25.5029</v>
      </c>
      <c r="IO26" s="165">
        <v>47.014200000000002</v>
      </c>
      <c r="IP26" s="165">
        <v>124.0453</v>
      </c>
      <c r="IQ26" s="165">
        <v>88.383399999999995</v>
      </c>
      <c r="IR26" s="165">
        <v>104.0847</v>
      </c>
      <c r="IS26" s="165">
        <v>-31.1782</v>
      </c>
      <c r="IT26" s="165">
        <v>19.034800000000001</v>
      </c>
      <c r="IU26" s="165">
        <v>18.255600000000001</v>
      </c>
      <c r="IV26" s="165">
        <v>21.8643</v>
      </c>
      <c r="IW26" s="165">
        <v>68.950400000000002</v>
      </c>
      <c r="IX26" s="165">
        <v>-220.66909999999999</v>
      </c>
      <c r="IY26" s="165">
        <v>-7.7834000000000003</v>
      </c>
      <c r="IZ26" s="165">
        <v>8.2477999999999998</v>
      </c>
      <c r="JA26" s="165">
        <v>-2.4598</v>
      </c>
      <c r="JB26" s="165">
        <v>2.0859999999999999</v>
      </c>
      <c r="JC26" s="165">
        <v>-6.56</v>
      </c>
      <c r="JD26" s="165">
        <v>-1.4690000000000001</v>
      </c>
      <c r="JE26" s="165">
        <v>-1.4790000000000001</v>
      </c>
      <c r="JF26" s="165">
        <v>1.52</v>
      </c>
      <c r="JG26" s="165">
        <v>0.56000000000000005</v>
      </c>
      <c r="JH26" s="165">
        <v>-2.6063000000000001</v>
      </c>
      <c r="JI26" s="165">
        <v>-6.3859000000000004</v>
      </c>
      <c r="JJ26" s="165">
        <v>0.70340000000000003</v>
      </c>
      <c r="JK26" s="165">
        <v>5.7145000000000001</v>
      </c>
      <c r="JL26" s="165">
        <v>10.8</v>
      </c>
      <c r="JM26" s="165">
        <v>2.3530000000000002</v>
      </c>
      <c r="JN26" s="165">
        <v>1.57</v>
      </c>
      <c r="JO26" s="165">
        <v>2.5981000000000001</v>
      </c>
      <c r="JP26" s="165">
        <v>2.7869999999999999</v>
      </c>
      <c r="JQ26" s="165">
        <v>3.6958000000000002</v>
      </c>
      <c r="JR26" s="165">
        <v>4.0224000000000002</v>
      </c>
      <c r="JS26" s="165">
        <v>3.2624</v>
      </c>
      <c r="JT26" s="166"/>
      <c r="JU26" s="165">
        <v>8</v>
      </c>
      <c r="JV26" s="165">
        <v>7.5338000000000003</v>
      </c>
      <c r="JW26" s="165">
        <v>0.68</v>
      </c>
      <c r="JX26" s="166"/>
      <c r="JY26" s="165">
        <v>-16.084399999999999</v>
      </c>
      <c r="JZ26" s="165">
        <v>0.74750000000000005</v>
      </c>
      <c r="KA26" s="165">
        <v>-23.477900000000002</v>
      </c>
      <c r="KB26" s="165">
        <v>-12.858499999999999</v>
      </c>
      <c r="KC26" s="165">
        <v>-4.2347999999999999</v>
      </c>
      <c r="KD26" s="165">
        <v>-26.872399999999999</v>
      </c>
      <c r="KE26" s="166"/>
      <c r="KF26" s="165">
        <v>-0.9</v>
      </c>
      <c r="KG26" s="165">
        <v>-13.9</v>
      </c>
      <c r="KH26" s="165">
        <v>-0.88349999999999995</v>
      </c>
      <c r="KI26" s="165">
        <v>-72.936899999999994</v>
      </c>
    </row>
    <row r="27" spans="1:295" ht="18" customHeight="1" x14ac:dyDescent="0.3">
      <c r="A27" s="162" t="s">
        <v>121</v>
      </c>
      <c r="B27" s="162" t="s">
        <v>852</v>
      </c>
      <c r="C27" s="165">
        <v>0</v>
      </c>
      <c r="D27" s="165">
        <v>1.4205000000000001</v>
      </c>
      <c r="E27" s="165">
        <v>-6.4946000000000002</v>
      </c>
      <c r="F27" s="165">
        <v>4.0632999999999999</v>
      </c>
      <c r="G27" s="165">
        <v>8.8234999999999992</v>
      </c>
      <c r="H27" s="166"/>
      <c r="I27" s="165">
        <v>12.2453</v>
      </c>
      <c r="J27" s="166"/>
      <c r="K27" s="165">
        <v>14.3047</v>
      </c>
      <c r="L27" s="165">
        <v>5.9188000000000001</v>
      </c>
      <c r="M27" s="165">
        <v>7.2792000000000003</v>
      </c>
      <c r="N27" s="166"/>
      <c r="O27" s="165">
        <v>-26.4</v>
      </c>
      <c r="P27" s="165">
        <v>2.2000000000000002</v>
      </c>
      <c r="Q27" s="165">
        <v>6.6239999999999997</v>
      </c>
      <c r="R27" s="165">
        <v>-17.600000000000001</v>
      </c>
      <c r="S27" s="165">
        <v>3.1585999999999999</v>
      </c>
      <c r="T27" s="165">
        <v>-5.4833999999999996</v>
      </c>
      <c r="U27" s="165">
        <v>4.3113999999999999</v>
      </c>
      <c r="V27" s="165">
        <v>4.0309999999999997</v>
      </c>
      <c r="W27" s="165">
        <v>7.5193000000000003</v>
      </c>
      <c r="X27" s="165">
        <v>1.0968</v>
      </c>
      <c r="Y27" s="165">
        <v>0.44800000000000001</v>
      </c>
      <c r="Z27" s="165">
        <v>0.79810000000000003</v>
      </c>
      <c r="AA27" s="166"/>
      <c r="AB27" s="165">
        <v>-0.80779999999999996</v>
      </c>
      <c r="AC27" s="165">
        <v>1.2529999999999999</v>
      </c>
      <c r="AD27" s="165">
        <v>1.2689999999999999</v>
      </c>
      <c r="AE27" s="165">
        <v>3.1219999999999999</v>
      </c>
      <c r="AF27" s="165">
        <v>-2.2200000000000002</v>
      </c>
      <c r="AG27" s="165">
        <v>-4.4000000000000004</v>
      </c>
      <c r="AH27" s="165">
        <v>-1.984</v>
      </c>
      <c r="AI27" s="165">
        <v>0.29799999999999999</v>
      </c>
      <c r="AJ27" s="166"/>
      <c r="AK27" s="165">
        <v>5.52</v>
      </c>
      <c r="AL27" s="166"/>
      <c r="AM27" s="165">
        <v>-9.18</v>
      </c>
      <c r="AN27" s="165">
        <v>-9.3699999999999992</v>
      </c>
      <c r="AO27" s="165">
        <v>4.5395000000000003</v>
      </c>
      <c r="AP27" s="165">
        <v>3.5145</v>
      </c>
      <c r="AQ27" s="165">
        <v>11.3588</v>
      </c>
      <c r="AR27" s="165">
        <v>14.603300000000001</v>
      </c>
      <c r="AS27" s="165">
        <v>-14.771100000000001</v>
      </c>
      <c r="AT27" s="165">
        <v>40.187800000000003</v>
      </c>
      <c r="AU27" s="165">
        <v>40.838500000000003</v>
      </c>
      <c r="AV27" s="165">
        <v>14.6061</v>
      </c>
      <c r="AW27" s="165">
        <v>14.7203</v>
      </c>
      <c r="AX27" s="165">
        <v>-26.866399999999999</v>
      </c>
      <c r="AY27" s="166"/>
      <c r="AZ27" s="165">
        <v>32.397199999999998</v>
      </c>
      <c r="BA27" s="165">
        <v>33.082099999999997</v>
      </c>
      <c r="BB27" s="166">
        <v>0</v>
      </c>
      <c r="BC27" s="165">
        <v>0.80130000000000001</v>
      </c>
      <c r="BD27" s="165">
        <v>-4.4000000000000004</v>
      </c>
      <c r="BE27" s="165">
        <v>-4.4000000000000004</v>
      </c>
      <c r="BF27" s="165">
        <v>-22.273199999999999</v>
      </c>
      <c r="BG27" s="165">
        <v>-20.6281</v>
      </c>
      <c r="BH27" s="165">
        <v>-5.6185999999999998</v>
      </c>
      <c r="BI27" s="166"/>
      <c r="BJ27" s="165">
        <v>27.649100000000001</v>
      </c>
      <c r="BK27" s="165">
        <v>6.1288</v>
      </c>
      <c r="BL27" s="165">
        <v>8.3598999999999997</v>
      </c>
      <c r="BM27" s="165">
        <v>5.5244999999999997</v>
      </c>
      <c r="BN27" s="166"/>
      <c r="BO27" s="165">
        <v>63.7226</v>
      </c>
      <c r="BP27" s="165">
        <v>64.455100000000002</v>
      </c>
      <c r="BQ27" s="165">
        <v>-20.339500000000001</v>
      </c>
      <c r="BR27" s="165">
        <v>-36.168199999999999</v>
      </c>
      <c r="BS27" s="166"/>
      <c r="BT27" s="166"/>
      <c r="BU27" s="166"/>
      <c r="BV27" s="165">
        <v>12.5144</v>
      </c>
      <c r="BW27" s="165">
        <v>5.1100000000000003</v>
      </c>
      <c r="BX27" s="165">
        <v>4.96</v>
      </c>
      <c r="BY27" s="165">
        <v>-6.66</v>
      </c>
      <c r="BZ27" s="165">
        <v>0.9</v>
      </c>
      <c r="CA27" s="165">
        <v>-36.566099999999999</v>
      </c>
      <c r="CB27" s="165">
        <v>-36.298200000000001</v>
      </c>
      <c r="CC27" s="165">
        <v>39.054400000000001</v>
      </c>
      <c r="CD27" s="165">
        <v>38.416499999999999</v>
      </c>
      <c r="CE27" s="165">
        <v>29.322099999999999</v>
      </c>
      <c r="CF27" s="165">
        <v>12.2995</v>
      </c>
      <c r="CG27" s="165">
        <v>12.2502</v>
      </c>
      <c r="CH27" s="165">
        <v>26.6235</v>
      </c>
      <c r="CI27" s="165">
        <v>0</v>
      </c>
      <c r="CJ27" s="166"/>
      <c r="CK27" s="166"/>
      <c r="CL27" s="165">
        <v>-27.4</v>
      </c>
      <c r="CM27" s="165">
        <v>-25.6</v>
      </c>
      <c r="CN27" s="165">
        <v>4.28</v>
      </c>
      <c r="CO27" s="165">
        <v>21.043299999999999</v>
      </c>
      <c r="CP27" s="165">
        <v>21.6769</v>
      </c>
      <c r="CQ27" s="165">
        <v>19.771000000000001</v>
      </c>
      <c r="CR27" s="165">
        <v>42.170999999999999</v>
      </c>
      <c r="CS27" s="165">
        <v>42.502299999999998</v>
      </c>
      <c r="CT27" s="165">
        <v>1</v>
      </c>
      <c r="CU27" s="165">
        <v>-41.796799999999998</v>
      </c>
      <c r="CV27" s="165">
        <v>-2.3048999999999999</v>
      </c>
      <c r="CW27" s="165">
        <v>3.5350000000000001</v>
      </c>
      <c r="CX27" s="165">
        <v>35.270000000000003</v>
      </c>
      <c r="CY27" s="165">
        <v>13.05</v>
      </c>
      <c r="CZ27" s="165">
        <v>9.3798999999999992</v>
      </c>
      <c r="DA27" s="165">
        <v>8.2062000000000008</v>
      </c>
      <c r="DB27" s="165">
        <v>-7.19</v>
      </c>
      <c r="DC27" s="165">
        <v>-1.776</v>
      </c>
      <c r="DD27" s="166"/>
      <c r="DE27" s="166"/>
      <c r="DF27" s="166"/>
      <c r="DG27" s="165">
        <v>-1.8247</v>
      </c>
      <c r="DH27" s="165">
        <v>-3.5586000000000002</v>
      </c>
      <c r="DI27" s="165">
        <v>-21.1</v>
      </c>
      <c r="DJ27" s="165">
        <v>-21</v>
      </c>
      <c r="DK27" s="165">
        <v>7.1400000000000005E-2</v>
      </c>
      <c r="DL27" s="165">
        <v>2.9980000000000002</v>
      </c>
      <c r="DM27" s="165">
        <v>6.9443999999999999</v>
      </c>
      <c r="DN27" s="165">
        <v>10.953099999999999</v>
      </c>
      <c r="DO27" s="165">
        <v>3.45</v>
      </c>
      <c r="DP27" s="165">
        <v>-3.61</v>
      </c>
      <c r="DQ27" s="165">
        <v>9.0675000000000008</v>
      </c>
      <c r="DR27" s="165">
        <v>-27.541599999999999</v>
      </c>
      <c r="DS27" s="165">
        <v>-3.03</v>
      </c>
      <c r="DT27" s="165">
        <v>-3.12</v>
      </c>
      <c r="DU27" s="165">
        <v>12.95</v>
      </c>
      <c r="DV27" s="165">
        <v>9.31</v>
      </c>
      <c r="DW27" s="166"/>
      <c r="DX27" s="165">
        <v>-9.8000000000000007</v>
      </c>
      <c r="DY27" s="165">
        <v>-51.2622</v>
      </c>
      <c r="DZ27" s="166"/>
      <c r="EA27" s="165">
        <v>13.6426</v>
      </c>
      <c r="EB27" s="165">
        <v>-2.5529999999999999</v>
      </c>
      <c r="EC27" s="165">
        <v>-12.5725</v>
      </c>
      <c r="ED27" s="165">
        <v>-12.268000000000001</v>
      </c>
      <c r="EE27" s="165">
        <v>-24.3276</v>
      </c>
      <c r="EF27" s="165">
        <v>-6.3844000000000003</v>
      </c>
      <c r="EG27" s="165">
        <v>-13.042</v>
      </c>
      <c r="EH27" s="165">
        <v>-52.539700000000003</v>
      </c>
      <c r="EI27" s="165">
        <v>-64.474999999999994</v>
      </c>
      <c r="EJ27" s="166"/>
      <c r="EK27" s="165">
        <v>-15.0311</v>
      </c>
      <c r="EL27" s="165">
        <v>-14.115600000000001</v>
      </c>
      <c r="EM27" s="166"/>
      <c r="EN27" s="165">
        <v>-0.78369999999999995</v>
      </c>
      <c r="EO27" s="165">
        <v>-1.046</v>
      </c>
      <c r="EP27" s="165">
        <v>-1.028</v>
      </c>
      <c r="EQ27" s="165">
        <v>-30.944099999999999</v>
      </c>
      <c r="ER27" s="165">
        <v>-30.675000000000001</v>
      </c>
      <c r="ES27" s="165">
        <v>17.5152</v>
      </c>
      <c r="ET27" s="165">
        <v>0</v>
      </c>
      <c r="EU27" s="165">
        <v>-8.09</v>
      </c>
      <c r="EV27" s="165">
        <v>0.1</v>
      </c>
      <c r="EW27" s="165">
        <v>6.3112000000000004</v>
      </c>
      <c r="EX27" s="165">
        <v>-4.7595999999999998</v>
      </c>
      <c r="EY27" s="165">
        <v>-12.1226</v>
      </c>
      <c r="EZ27" s="165">
        <v>-12.2691</v>
      </c>
      <c r="FA27" s="165">
        <v>8.9480000000000004</v>
      </c>
      <c r="FB27" s="165">
        <v>-12.2117</v>
      </c>
      <c r="FC27" s="166"/>
      <c r="FD27" s="165">
        <v>5.6280999999999999</v>
      </c>
      <c r="FE27" s="166"/>
      <c r="FF27" s="165">
        <v>5.2257999999999996</v>
      </c>
      <c r="FG27" s="165">
        <v>2.9060999999999999</v>
      </c>
      <c r="FH27" s="165">
        <v>2.9409999999999998</v>
      </c>
      <c r="FI27" s="165">
        <v>0</v>
      </c>
      <c r="FJ27" s="165">
        <v>23.443899999999999</v>
      </c>
      <c r="FK27" s="165">
        <v>23.7788</v>
      </c>
      <c r="FL27" s="165">
        <v>-20.931999999999999</v>
      </c>
      <c r="FM27" s="165">
        <v>37.458100000000002</v>
      </c>
      <c r="FN27" s="166"/>
      <c r="FO27" s="165">
        <v>-3.3527999999999998</v>
      </c>
      <c r="FP27" s="165">
        <v>0</v>
      </c>
      <c r="FQ27" s="165">
        <v>30.831800000000001</v>
      </c>
      <c r="FR27" s="165">
        <v>-22.74</v>
      </c>
      <c r="FS27" s="165">
        <v>9.9299999999999999E-2</v>
      </c>
      <c r="FT27" s="165">
        <v>0.19980000000000001</v>
      </c>
      <c r="FU27" s="165">
        <v>0</v>
      </c>
      <c r="FV27" s="165">
        <v>1.1100000000000001</v>
      </c>
      <c r="FW27" s="165">
        <v>-29.913499999999999</v>
      </c>
      <c r="FX27" s="166"/>
      <c r="FY27" s="165">
        <v>1.044</v>
      </c>
      <c r="FZ27" s="165">
        <v>-1.494</v>
      </c>
      <c r="GA27" s="166"/>
      <c r="GB27" s="165">
        <v>19.16</v>
      </c>
      <c r="GC27" s="165">
        <v>-19.572099999999999</v>
      </c>
      <c r="GD27" s="165">
        <v>-10.4</v>
      </c>
      <c r="GE27" s="165">
        <v>-0.63</v>
      </c>
      <c r="GF27" s="165">
        <v>21.682400000000001</v>
      </c>
      <c r="GG27" s="166"/>
      <c r="GH27" s="165">
        <v>21.8918</v>
      </c>
      <c r="GI27" s="165">
        <v>-6.2382999999999997</v>
      </c>
      <c r="GJ27" s="165">
        <v>-6.7858000000000001</v>
      </c>
      <c r="GK27" s="165">
        <v>2.5912000000000002</v>
      </c>
      <c r="GL27" s="166"/>
      <c r="GM27" s="166"/>
      <c r="GN27" s="166"/>
      <c r="GO27" s="165">
        <v>-9.6159999999999997</v>
      </c>
      <c r="GP27" s="165">
        <v>2.8542999999999998</v>
      </c>
      <c r="GQ27" s="165">
        <v>-21.962599999999998</v>
      </c>
      <c r="GR27" s="165">
        <v>4.4657</v>
      </c>
      <c r="GS27" s="165">
        <v>4.3498000000000001</v>
      </c>
      <c r="GT27" s="165">
        <v>171.77869999999999</v>
      </c>
      <c r="GU27" s="165">
        <v>-4.3501000000000003</v>
      </c>
      <c r="GV27" s="165">
        <v>-6.3840000000000003</v>
      </c>
      <c r="GW27" s="165">
        <v>6.8120000000000003</v>
      </c>
      <c r="GX27" s="166"/>
      <c r="GY27" s="165">
        <v>7.2521000000000004</v>
      </c>
      <c r="GZ27" s="165">
        <v>7.4130000000000003</v>
      </c>
      <c r="HA27" s="166"/>
      <c r="HB27" s="165">
        <v>-15.6968</v>
      </c>
      <c r="HC27" s="165">
        <v>-15.797000000000001</v>
      </c>
      <c r="HD27" s="165">
        <v>-2.5099999999999998</v>
      </c>
      <c r="HE27" s="165">
        <v>-3.0472000000000001</v>
      </c>
      <c r="HF27" s="165">
        <v>-26.642600000000002</v>
      </c>
      <c r="HG27" s="165">
        <v>34.592199999999998</v>
      </c>
      <c r="HH27" s="165">
        <v>95.670699999999997</v>
      </c>
      <c r="HI27" s="165">
        <v>-46.884999999999998</v>
      </c>
      <c r="HJ27" s="165">
        <v>4.0643000000000002</v>
      </c>
      <c r="HK27" s="166"/>
      <c r="HL27" s="165">
        <v>6.6919000000000004</v>
      </c>
      <c r="HM27" s="165">
        <v>-10.0837</v>
      </c>
      <c r="HN27" s="165">
        <v>-10.2735</v>
      </c>
      <c r="HO27" s="166"/>
      <c r="HP27" s="166"/>
      <c r="HQ27" s="165">
        <v>-13.424099999999999</v>
      </c>
      <c r="HR27" s="165">
        <v>-13.2593</v>
      </c>
      <c r="HS27" s="165">
        <v>-16.7273</v>
      </c>
      <c r="HT27" s="165">
        <v>-16.2715</v>
      </c>
      <c r="HU27" s="165">
        <v>43.85</v>
      </c>
      <c r="HV27" s="165">
        <v>43.57</v>
      </c>
      <c r="HW27" s="165">
        <v>-20.7</v>
      </c>
      <c r="HX27" s="165">
        <v>-21.2</v>
      </c>
      <c r="HY27" s="165">
        <v>0.42209999999999998</v>
      </c>
      <c r="HZ27" s="165">
        <v>7.68</v>
      </c>
      <c r="IA27" s="165">
        <v>36.045000000000002</v>
      </c>
      <c r="IB27" s="165">
        <v>26.147400000000001</v>
      </c>
      <c r="IC27" s="165">
        <v>25.851099999999999</v>
      </c>
      <c r="ID27" s="165">
        <v>-13.5</v>
      </c>
      <c r="IE27" s="165">
        <v>-23.9</v>
      </c>
      <c r="IF27" s="165">
        <v>-3.3</v>
      </c>
      <c r="IG27" s="165">
        <v>-3.8</v>
      </c>
      <c r="IH27" s="166"/>
      <c r="II27" s="166"/>
      <c r="IJ27" s="165">
        <v>-185.99879999999999</v>
      </c>
      <c r="IK27" s="165">
        <v>13.267300000000001</v>
      </c>
      <c r="IL27" s="165">
        <v>-206.00110000000001</v>
      </c>
      <c r="IM27" s="165">
        <v>-4.1452999999999998</v>
      </c>
      <c r="IN27" s="165">
        <v>-27.107099999999999</v>
      </c>
      <c r="IO27" s="165">
        <v>45.165300000000002</v>
      </c>
      <c r="IP27" s="165">
        <v>121.49379999999999</v>
      </c>
      <c r="IQ27" s="165">
        <v>90.680199999999999</v>
      </c>
      <c r="IR27" s="165">
        <v>102.3323</v>
      </c>
      <c r="IS27" s="165">
        <v>-29.808399999999999</v>
      </c>
      <c r="IT27" s="165">
        <v>19.106100000000001</v>
      </c>
      <c r="IU27" s="165">
        <v>18.7073</v>
      </c>
      <c r="IV27" s="165">
        <v>15.846500000000001</v>
      </c>
      <c r="IW27" s="165">
        <v>72.5745</v>
      </c>
      <c r="IX27" s="165">
        <v>-217.39609999999999</v>
      </c>
      <c r="IY27" s="165">
        <v>-7.4474999999999998</v>
      </c>
      <c r="IZ27" s="165">
        <v>8.0794999999999995</v>
      </c>
      <c r="JA27" s="165">
        <v>-0.91190000000000004</v>
      </c>
      <c r="JB27" s="165">
        <v>1.7549999999999999</v>
      </c>
      <c r="JC27" s="165">
        <v>-6.72</v>
      </c>
      <c r="JD27" s="165">
        <v>-1.397</v>
      </c>
      <c r="JE27" s="165">
        <v>-1.4019999999999999</v>
      </c>
      <c r="JF27" s="165">
        <v>1.76</v>
      </c>
      <c r="JG27" s="165">
        <v>0.72</v>
      </c>
      <c r="JH27" s="165">
        <v>-2.5238999999999998</v>
      </c>
      <c r="JI27" s="165">
        <v>-6.9718</v>
      </c>
      <c r="JJ27" s="165">
        <v>0.61799999999999999</v>
      </c>
      <c r="JK27" s="165">
        <v>5.7450000000000001</v>
      </c>
      <c r="JL27" s="165">
        <v>10.3</v>
      </c>
      <c r="JM27" s="165">
        <v>1.9339999999999999</v>
      </c>
      <c r="JN27" s="165">
        <v>1.35</v>
      </c>
      <c r="JO27" s="166"/>
      <c r="JP27" s="166"/>
      <c r="JQ27" s="165">
        <v>4.6741999999999999</v>
      </c>
      <c r="JR27" s="165">
        <v>4.9337</v>
      </c>
      <c r="JS27" s="165">
        <v>4.4709000000000003</v>
      </c>
      <c r="JT27" s="166"/>
      <c r="JU27" s="165">
        <v>7.3</v>
      </c>
      <c r="JV27" s="165">
        <v>8.0112000000000005</v>
      </c>
      <c r="JW27" s="165">
        <v>0.89</v>
      </c>
      <c r="JX27" s="166"/>
      <c r="JY27" s="165">
        <v>-17.7133</v>
      </c>
      <c r="JZ27" s="165">
        <v>1.1359999999999999</v>
      </c>
      <c r="KA27" s="165">
        <v>-22.372599999999998</v>
      </c>
      <c r="KB27" s="165">
        <v>-14.439399999999999</v>
      </c>
      <c r="KC27" s="165">
        <v>-5.0128000000000004</v>
      </c>
      <c r="KD27" s="165">
        <v>-25.840599999999998</v>
      </c>
      <c r="KE27" s="165">
        <v>0</v>
      </c>
      <c r="KF27" s="165">
        <v>-1</v>
      </c>
      <c r="KG27" s="165">
        <v>-14.6</v>
      </c>
      <c r="KH27" s="165">
        <v>-2.1726999999999999</v>
      </c>
      <c r="KI27" s="165">
        <v>-71.408600000000007</v>
      </c>
    </row>
    <row r="28" spans="1:295" ht="18" customHeight="1" x14ac:dyDescent="0.3">
      <c r="A28" s="162" t="s">
        <v>121</v>
      </c>
      <c r="B28" s="162" t="s">
        <v>853</v>
      </c>
      <c r="C28" s="165">
        <v>0</v>
      </c>
      <c r="D28" s="165">
        <v>1.8542000000000001</v>
      </c>
      <c r="E28" s="165">
        <v>-6.6856999999999998</v>
      </c>
      <c r="F28" s="165">
        <v>2.9986999999999999</v>
      </c>
      <c r="G28" s="165">
        <v>8.9260000000000002</v>
      </c>
      <c r="H28" s="166"/>
      <c r="I28" s="165">
        <v>12.773400000000001</v>
      </c>
      <c r="J28" s="166"/>
      <c r="K28" s="165">
        <v>16.1861</v>
      </c>
      <c r="L28" s="165">
        <v>6.9737999999999998</v>
      </c>
      <c r="M28" s="165">
        <v>7.4214000000000002</v>
      </c>
      <c r="N28" s="166"/>
      <c r="O28" s="166">
        <v>-26.4</v>
      </c>
      <c r="P28" s="166"/>
      <c r="Q28" s="165">
        <v>5.7960000000000003</v>
      </c>
      <c r="R28" s="166"/>
      <c r="S28" s="165">
        <v>3.6713</v>
      </c>
      <c r="T28" s="165">
        <v>-4.9219999999999997</v>
      </c>
      <c r="U28" s="165">
        <v>5.2657999999999996</v>
      </c>
      <c r="V28" s="165">
        <v>5.1002000000000001</v>
      </c>
      <c r="W28" s="165">
        <v>9.3186999999999998</v>
      </c>
      <c r="X28" s="165">
        <v>2.3397000000000001</v>
      </c>
      <c r="Y28" s="165">
        <v>0.4667</v>
      </c>
      <c r="Z28" s="165">
        <v>0.85229999999999995</v>
      </c>
      <c r="AA28" s="166"/>
      <c r="AB28" s="165">
        <v>-0.61309999999999998</v>
      </c>
      <c r="AC28" s="165">
        <v>1.351</v>
      </c>
      <c r="AD28" s="165">
        <v>1.341</v>
      </c>
      <c r="AE28" s="165">
        <v>3.14</v>
      </c>
      <c r="AF28" s="165">
        <v>-2.2200000000000002</v>
      </c>
      <c r="AG28" s="166"/>
      <c r="AH28" s="165">
        <v>-2.0880000000000001</v>
      </c>
      <c r="AI28" s="165">
        <v>0.29399999999999998</v>
      </c>
      <c r="AJ28" s="166"/>
      <c r="AK28" s="165">
        <v>5.89</v>
      </c>
      <c r="AL28" s="166"/>
      <c r="AM28" s="165">
        <v>-9.27</v>
      </c>
      <c r="AN28" s="165">
        <v>-9.32</v>
      </c>
      <c r="AO28" s="165">
        <v>5.9244000000000003</v>
      </c>
      <c r="AP28" s="165">
        <v>3.6065999999999998</v>
      </c>
      <c r="AQ28" s="165">
        <v>13.020099999999999</v>
      </c>
      <c r="AR28" s="165">
        <v>16.388400000000001</v>
      </c>
      <c r="AS28" s="165">
        <v>-14.344200000000001</v>
      </c>
      <c r="AT28" s="165">
        <v>40.991500000000002</v>
      </c>
      <c r="AU28" s="165">
        <v>39.423900000000003</v>
      </c>
      <c r="AV28" s="165">
        <v>1.3769</v>
      </c>
      <c r="AW28" s="165">
        <v>0.41410000000000002</v>
      </c>
      <c r="AX28" s="165">
        <v>-23.157399999999999</v>
      </c>
      <c r="AY28" s="166"/>
      <c r="AZ28" s="165">
        <v>25.455100000000002</v>
      </c>
      <c r="BA28" s="165">
        <v>26.433199999999999</v>
      </c>
      <c r="BB28" s="166">
        <v>0</v>
      </c>
      <c r="BC28" s="165">
        <v>1.4636</v>
      </c>
      <c r="BD28" s="165">
        <v>-5</v>
      </c>
      <c r="BE28" s="165">
        <v>-5</v>
      </c>
      <c r="BF28" s="165">
        <v>-24.847100000000001</v>
      </c>
      <c r="BG28" s="165">
        <v>-24.3002</v>
      </c>
      <c r="BH28" s="165">
        <v>-6.3708999999999998</v>
      </c>
      <c r="BI28" s="166"/>
      <c r="BJ28" s="165">
        <v>27.991</v>
      </c>
      <c r="BK28" s="165">
        <v>7.6742999999999997</v>
      </c>
      <c r="BL28" s="165">
        <v>8.7864000000000004</v>
      </c>
      <c r="BM28" s="165">
        <v>6.2922000000000002</v>
      </c>
      <c r="BN28" s="166"/>
      <c r="BO28" s="165">
        <v>66.042000000000002</v>
      </c>
      <c r="BP28" s="165">
        <v>66.347200000000001</v>
      </c>
      <c r="BQ28" s="165">
        <v>-34.126800000000003</v>
      </c>
      <c r="BR28" s="165">
        <v>-32.8932</v>
      </c>
      <c r="BS28" s="166"/>
      <c r="BT28" s="166"/>
      <c r="BU28" s="166"/>
      <c r="BV28" s="166"/>
      <c r="BW28" s="165">
        <v>5.32</v>
      </c>
      <c r="BX28" s="165">
        <v>4.34</v>
      </c>
      <c r="BY28" s="165">
        <v>-8.1999999999999993</v>
      </c>
      <c r="BZ28" s="165">
        <v>1.41</v>
      </c>
      <c r="CA28" s="165">
        <v>-34.556699999999999</v>
      </c>
      <c r="CB28" s="165">
        <v>-35.360500000000002</v>
      </c>
      <c r="CC28" s="165">
        <v>38.330599999999997</v>
      </c>
      <c r="CD28" s="165">
        <v>36.832599999999999</v>
      </c>
      <c r="CE28" s="165">
        <v>23.332100000000001</v>
      </c>
      <c r="CF28" s="165">
        <v>15.2372</v>
      </c>
      <c r="CG28" s="165">
        <v>14.796099999999999</v>
      </c>
      <c r="CH28" s="165">
        <v>26.900600000000001</v>
      </c>
      <c r="CI28" s="166"/>
      <c r="CJ28" s="166"/>
      <c r="CK28" s="166"/>
      <c r="CL28" s="165">
        <v>-19.3</v>
      </c>
      <c r="CM28" s="165">
        <v>-18.5</v>
      </c>
      <c r="CN28" s="165">
        <v>-0.77</v>
      </c>
      <c r="CO28" s="165">
        <v>24.344899999999999</v>
      </c>
      <c r="CP28" s="165">
        <v>24.6721</v>
      </c>
      <c r="CQ28" s="165">
        <v>22.887699999999999</v>
      </c>
      <c r="CR28" s="165">
        <v>41.197600000000001</v>
      </c>
      <c r="CS28" s="165">
        <v>41.514099999999999</v>
      </c>
      <c r="CT28" s="165">
        <v>-12.101699999999999</v>
      </c>
      <c r="CU28" s="165">
        <v>-38.307899999999997</v>
      </c>
      <c r="CV28" s="165">
        <v>-5.8520000000000003</v>
      </c>
      <c r="CW28" s="165">
        <v>3.8039999999999998</v>
      </c>
      <c r="CX28" s="165">
        <v>37.200000000000003</v>
      </c>
      <c r="CY28" s="165">
        <v>13.78</v>
      </c>
      <c r="CZ28" s="165">
        <v>10.629899999999999</v>
      </c>
      <c r="DA28" s="165">
        <v>9.4756999999999998</v>
      </c>
      <c r="DB28" s="165">
        <v>-8.0500000000000007</v>
      </c>
      <c r="DC28" s="165">
        <v>-1.776</v>
      </c>
      <c r="DD28" s="166"/>
      <c r="DE28" s="166"/>
      <c r="DF28" s="166"/>
      <c r="DG28" s="165">
        <v>-2.2618</v>
      </c>
      <c r="DH28" s="165">
        <v>-4.0208000000000004</v>
      </c>
      <c r="DI28" s="165">
        <v>-23.4</v>
      </c>
      <c r="DJ28" s="165">
        <v>-21.6</v>
      </c>
      <c r="DK28" s="165">
        <v>0.4022</v>
      </c>
      <c r="DL28" s="165">
        <v>3.5590000000000002</v>
      </c>
      <c r="DM28" s="165">
        <v>7.5751999999999997</v>
      </c>
      <c r="DN28" s="165">
        <v>11.6953</v>
      </c>
      <c r="DO28" s="165">
        <v>3.96</v>
      </c>
      <c r="DP28" s="165">
        <v>-3.48</v>
      </c>
      <c r="DQ28" s="165">
        <v>8.99</v>
      </c>
      <c r="DR28" s="165">
        <v>-22.511299999999999</v>
      </c>
      <c r="DS28" s="165">
        <v>-3.13</v>
      </c>
      <c r="DT28" s="165">
        <v>-3.13</v>
      </c>
      <c r="DU28" s="165">
        <v>14.01</v>
      </c>
      <c r="DV28" s="165">
        <v>10.01</v>
      </c>
      <c r="DW28" s="166"/>
      <c r="DX28" s="165">
        <v>-7.9908999999999999</v>
      </c>
      <c r="DY28" s="165">
        <v>-50.0077</v>
      </c>
      <c r="DZ28" s="166"/>
      <c r="EA28" s="165">
        <v>16.743200000000002</v>
      </c>
      <c r="EB28" s="165">
        <v>-0.23530000000000001</v>
      </c>
      <c r="EC28" s="165">
        <v>-9.5884999999999998</v>
      </c>
      <c r="ED28" s="165">
        <v>-9.2416999999999998</v>
      </c>
      <c r="EE28" s="165">
        <v>-20.543600000000001</v>
      </c>
      <c r="EF28" s="165">
        <v>-6.1608000000000001</v>
      </c>
      <c r="EG28" s="165">
        <v>-13.064</v>
      </c>
      <c r="EH28" s="165">
        <v>-39.219900000000003</v>
      </c>
      <c r="EI28" s="165">
        <v>-64.386600000000001</v>
      </c>
      <c r="EJ28" s="166"/>
      <c r="EK28" s="165">
        <v>-15.126799999999999</v>
      </c>
      <c r="EL28" s="165">
        <v>-14.286199999999999</v>
      </c>
      <c r="EM28" s="166"/>
      <c r="EN28" s="165">
        <v>-1.8811</v>
      </c>
      <c r="EO28" s="165">
        <v>-2.7454999999999998</v>
      </c>
      <c r="EP28" s="165">
        <v>-0.51600000000000001</v>
      </c>
      <c r="EQ28" s="165">
        <v>-28.202100000000002</v>
      </c>
      <c r="ER28" s="165">
        <v>-27.767299999999999</v>
      </c>
      <c r="ES28" s="165">
        <v>17.204000000000001</v>
      </c>
      <c r="ET28" s="165">
        <v>6.33</v>
      </c>
      <c r="EU28" s="165">
        <v>-7.48</v>
      </c>
      <c r="EV28" s="165">
        <v>-0.7</v>
      </c>
      <c r="EW28" s="165">
        <v>6.2582000000000004</v>
      </c>
      <c r="EX28" s="165">
        <v>-7.6261000000000001</v>
      </c>
      <c r="EY28" s="165">
        <v>-12.027699999999999</v>
      </c>
      <c r="EZ28" s="165">
        <v>-12.156000000000001</v>
      </c>
      <c r="FA28" s="165">
        <v>9.1739999999999995</v>
      </c>
      <c r="FB28" s="165">
        <v>-12.384499999999999</v>
      </c>
      <c r="FC28" s="166"/>
      <c r="FD28" s="165">
        <v>4.7859999999999996</v>
      </c>
      <c r="FE28" s="166"/>
      <c r="FF28" s="165">
        <v>4.4852999999999996</v>
      </c>
      <c r="FG28" s="165">
        <v>0</v>
      </c>
      <c r="FH28" s="165">
        <v>0</v>
      </c>
      <c r="FI28" s="165">
        <v>0</v>
      </c>
      <c r="FJ28" s="165">
        <v>22.104199999999999</v>
      </c>
      <c r="FK28" s="165">
        <v>22.6066</v>
      </c>
      <c r="FL28" s="165">
        <v>-22.271699999999999</v>
      </c>
      <c r="FM28" s="165">
        <v>34.155799999999999</v>
      </c>
      <c r="FN28" s="166"/>
      <c r="FO28" s="165">
        <v>-3.7443</v>
      </c>
      <c r="FP28" s="165">
        <v>0</v>
      </c>
      <c r="FQ28" s="165">
        <v>29.611000000000001</v>
      </c>
      <c r="FR28" s="165">
        <v>-23.51</v>
      </c>
      <c r="FS28" s="165">
        <v>0.20369999999999999</v>
      </c>
      <c r="FT28" s="165">
        <v>0.19980000000000001</v>
      </c>
      <c r="FU28" s="166"/>
      <c r="FV28" s="165">
        <v>2.09</v>
      </c>
      <c r="FW28" s="165">
        <v>-29.9315</v>
      </c>
      <c r="FX28" s="166"/>
      <c r="FY28" s="165">
        <v>1.1180000000000001</v>
      </c>
      <c r="FZ28" s="165">
        <v>-1.321</v>
      </c>
      <c r="GA28" s="166"/>
      <c r="GB28" s="165">
        <v>18.350000000000001</v>
      </c>
      <c r="GC28" s="165">
        <v>-19.548200000000001</v>
      </c>
      <c r="GD28" s="165">
        <v>-9.6150000000000002</v>
      </c>
      <c r="GE28" s="165">
        <v>-0.61</v>
      </c>
      <c r="GF28" s="165">
        <v>20.338100000000001</v>
      </c>
      <c r="GG28" s="166"/>
      <c r="GH28" s="165">
        <v>26.733599999999999</v>
      </c>
      <c r="GI28" s="165">
        <v>-8.9004999999999992</v>
      </c>
      <c r="GJ28" s="165">
        <v>-9.6884999999999994</v>
      </c>
      <c r="GK28" s="165">
        <v>2.7784</v>
      </c>
      <c r="GL28" s="166"/>
      <c r="GM28" s="166"/>
      <c r="GN28" s="165">
        <v>-9.1092999999999993</v>
      </c>
      <c r="GO28" s="165">
        <v>-6.5545999999999998</v>
      </c>
      <c r="GP28" s="165">
        <v>3.1818</v>
      </c>
      <c r="GQ28" s="165">
        <v>-25.069800000000001</v>
      </c>
      <c r="GR28" s="165">
        <v>4.1757999999999997</v>
      </c>
      <c r="GS28" s="165">
        <v>4.2906000000000004</v>
      </c>
      <c r="GT28" s="165">
        <v>179.06489999999999</v>
      </c>
      <c r="GU28" s="165">
        <v>-6.1345999999999998</v>
      </c>
      <c r="GV28" s="165">
        <v>-6.0311000000000003</v>
      </c>
      <c r="GW28" s="165">
        <v>-10.962300000000001</v>
      </c>
      <c r="GX28" s="165">
        <v>2.3233000000000001</v>
      </c>
      <c r="GY28" s="165">
        <v>8.1319999999999997</v>
      </c>
      <c r="GZ28" s="165">
        <v>8.3237000000000005</v>
      </c>
      <c r="HA28" s="165">
        <v>2</v>
      </c>
      <c r="HB28" s="165">
        <v>-17.035799999999998</v>
      </c>
      <c r="HC28" s="165">
        <v>-15.859</v>
      </c>
      <c r="HD28" s="165">
        <v>-3.35</v>
      </c>
      <c r="HE28" s="165">
        <v>-4.1135999999999999</v>
      </c>
      <c r="HF28" s="165">
        <v>-19.4939</v>
      </c>
      <c r="HG28" s="165">
        <v>32.427399999999999</v>
      </c>
      <c r="HH28" s="165">
        <v>88.503500000000003</v>
      </c>
      <c r="HI28" s="165">
        <v>-44.359299999999998</v>
      </c>
      <c r="HJ28" s="165">
        <v>5.6254999999999997</v>
      </c>
      <c r="HK28" s="166"/>
      <c r="HL28" s="165">
        <v>6.6097999999999999</v>
      </c>
      <c r="HM28" s="165">
        <v>-13.28</v>
      </c>
      <c r="HN28" s="165">
        <v>-13.134</v>
      </c>
      <c r="HO28" s="166"/>
      <c r="HP28" s="166"/>
      <c r="HQ28" s="165">
        <v>-14.2811</v>
      </c>
      <c r="HR28" s="165">
        <v>-13.7372</v>
      </c>
      <c r="HS28" s="165">
        <v>-16.947600000000001</v>
      </c>
      <c r="HT28" s="165">
        <v>-17.163699999999999</v>
      </c>
      <c r="HU28" s="165">
        <v>42.94</v>
      </c>
      <c r="HV28" s="165">
        <v>42.9</v>
      </c>
      <c r="HW28" s="165">
        <v>-22.6</v>
      </c>
      <c r="HX28" s="165">
        <v>-22.4</v>
      </c>
      <c r="HY28" s="165">
        <v>0.52829999999999999</v>
      </c>
      <c r="HZ28" s="165">
        <v>8.56</v>
      </c>
      <c r="IA28" s="165">
        <v>44.819800000000001</v>
      </c>
      <c r="IB28" s="165">
        <v>23.9192</v>
      </c>
      <c r="IC28" s="165">
        <v>24.1252</v>
      </c>
      <c r="ID28" s="165">
        <v>-13.1</v>
      </c>
      <c r="IE28" s="165">
        <v>-23.5</v>
      </c>
      <c r="IF28" s="165">
        <v>-2.4</v>
      </c>
      <c r="IG28" s="165">
        <v>-3</v>
      </c>
      <c r="IH28" s="165">
        <v>-17.5151</v>
      </c>
      <c r="II28" s="166"/>
      <c r="IJ28" s="165">
        <v>-178.2628</v>
      </c>
      <c r="IK28" s="165">
        <v>11.894600000000001</v>
      </c>
      <c r="IL28" s="165">
        <v>-208.39320000000001</v>
      </c>
      <c r="IM28" s="165">
        <v>-6.7914000000000003</v>
      </c>
      <c r="IN28" s="165">
        <v>-27.431799999999999</v>
      </c>
      <c r="IO28" s="165">
        <v>47.738399999999999</v>
      </c>
      <c r="IP28" s="165">
        <v>119.1221</v>
      </c>
      <c r="IQ28" s="165">
        <v>95.594800000000006</v>
      </c>
      <c r="IR28" s="165">
        <v>106.3661</v>
      </c>
      <c r="IS28" s="165">
        <v>-28.574400000000001</v>
      </c>
      <c r="IT28" s="165">
        <v>21.452100000000002</v>
      </c>
      <c r="IU28" s="165">
        <v>20.636900000000001</v>
      </c>
      <c r="IV28" s="165">
        <v>11.954000000000001</v>
      </c>
      <c r="IW28" s="165">
        <v>74.639300000000006</v>
      </c>
      <c r="IX28" s="166"/>
      <c r="IY28" s="165">
        <v>-5.3350999999999997</v>
      </c>
      <c r="IZ28" s="165">
        <v>5.3444000000000003</v>
      </c>
      <c r="JA28" s="165">
        <v>-0.42109999999999997</v>
      </c>
      <c r="JB28" s="165">
        <v>1.514</v>
      </c>
      <c r="JC28" s="165">
        <v>-6.64</v>
      </c>
      <c r="JD28" s="165">
        <v>-1.25</v>
      </c>
      <c r="JE28" s="165">
        <v>-1.256</v>
      </c>
      <c r="JF28" s="165">
        <v>1.92</v>
      </c>
      <c r="JG28" s="165">
        <v>0.56000000000000005</v>
      </c>
      <c r="JH28" s="165">
        <v>-2.4977999999999998</v>
      </c>
      <c r="JI28" s="165">
        <v>-6.3278999999999996</v>
      </c>
      <c r="JJ28" s="165">
        <v>0.82250000000000001</v>
      </c>
      <c r="JK28" s="165">
        <v>5.0125999999999999</v>
      </c>
      <c r="JL28" s="165">
        <v>9.4</v>
      </c>
      <c r="JM28" s="165">
        <v>1.2589999999999999</v>
      </c>
      <c r="JN28" s="165">
        <v>1.022</v>
      </c>
      <c r="JO28" s="165">
        <v>2.2709999999999999</v>
      </c>
      <c r="JP28" s="166"/>
      <c r="JQ28" s="165">
        <v>2.9493999999999998</v>
      </c>
      <c r="JR28" s="165">
        <v>3.4119000000000002</v>
      </c>
      <c r="JS28" s="165">
        <v>2.6015000000000001</v>
      </c>
      <c r="JT28" s="166"/>
      <c r="JU28" s="165">
        <v>8.5</v>
      </c>
      <c r="JV28" s="165">
        <v>7.5011000000000001</v>
      </c>
      <c r="JW28" s="165">
        <v>0.97</v>
      </c>
      <c r="JX28" s="166"/>
      <c r="JY28" s="165">
        <v>-17.1295</v>
      </c>
      <c r="JZ28" s="165">
        <v>0.80800000000000005</v>
      </c>
      <c r="KA28" s="165">
        <v>-22.034600000000001</v>
      </c>
      <c r="KB28" s="165">
        <v>-13.7288</v>
      </c>
      <c r="KC28" s="165">
        <v>-4.5182000000000002</v>
      </c>
      <c r="KD28" s="165">
        <v>-26.820599999999999</v>
      </c>
      <c r="KE28" s="165">
        <v>0</v>
      </c>
      <c r="KF28" s="165">
        <v>-2.1</v>
      </c>
      <c r="KG28" s="165">
        <v>-14.2</v>
      </c>
      <c r="KH28" s="165">
        <v>1.5049999999999999</v>
      </c>
      <c r="KI28" s="165">
        <v>-72.390299999999996</v>
      </c>
    </row>
    <row r="29" spans="1:295" ht="18" customHeight="1" x14ac:dyDescent="0.3">
      <c r="A29" s="162" t="s">
        <v>121</v>
      </c>
      <c r="B29" s="162" t="s">
        <v>854</v>
      </c>
      <c r="C29" s="165">
        <v>0</v>
      </c>
      <c r="D29" s="165">
        <v>1.921</v>
      </c>
      <c r="E29" s="165">
        <v>-6.9359999999999999</v>
      </c>
      <c r="F29" s="165">
        <v>5.7805</v>
      </c>
      <c r="G29" s="165">
        <v>10.637499999999999</v>
      </c>
      <c r="H29" s="166"/>
      <c r="I29" s="165">
        <v>4.2129000000000003</v>
      </c>
      <c r="J29" s="166"/>
      <c r="K29" s="165">
        <v>17.5505</v>
      </c>
      <c r="L29" s="165">
        <v>7.5317999999999996</v>
      </c>
      <c r="M29" s="166"/>
      <c r="N29" s="166"/>
      <c r="O29" s="165">
        <v>-28.6</v>
      </c>
      <c r="P29" s="165">
        <v>4.4000000000000004</v>
      </c>
      <c r="Q29" s="165">
        <v>6.6239999999999997</v>
      </c>
      <c r="R29" s="165">
        <v>-19.8</v>
      </c>
      <c r="S29" s="165">
        <v>3.6697000000000002</v>
      </c>
      <c r="T29" s="165">
        <v>-7.8414000000000001</v>
      </c>
      <c r="U29" s="165">
        <v>5.6375999999999999</v>
      </c>
      <c r="V29" s="165">
        <v>5.7552000000000003</v>
      </c>
      <c r="W29" s="165">
        <v>9.8924000000000003</v>
      </c>
      <c r="X29" s="165">
        <v>2.2410000000000001</v>
      </c>
      <c r="Y29" s="165">
        <v>0.46589999999999998</v>
      </c>
      <c r="Z29" s="165">
        <v>0.7984</v>
      </c>
      <c r="AA29" s="166"/>
      <c r="AB29" s="165">
        <v>-0.37730000000000002</v>
      </c>
      <c r="AC29" s="165">
        <v>1.0369999999999999</v>
      </c>
      <c r="AD29" s="165">
        <v>1.0569999999999999</v>
      </c>
      <c r="AE29" s="165">
        <v>3.6139999999999999</v>
      </c>
      <c r="AF29" s="165">
        <v>0</v>
      </c>
      <c r="AG29" s="165">
        <v>-2.2000000000000002</v>
      </c>
      <c r="AH29" s="165">
        <v>-1.946</v>
      </c>
      <c r="AI29" s="165">
        <v>0.30499999999999999</v>
      </c>
      <c r="AJ29" s="166"/>
      <c r="AK29" s="165">
        <v>7.41</v>
      </c>
      <c r="AL29" s="166"/>
      <c r="AM29" s="165">
        <v>-9.83</v>
      </c>
      <c r="AN29" s="165">
        <v>-9.7799999999999994</v>
      </c>
      <c r="AO29" s="165">
        <v>6.2054</v>
      </c>
      <c r="AP29" s="165">
        <v>3.8129</v>
      </c>
      <c r="AQ29" s="165">
        <v>12.8764</v>
      </c>
      <c r="AR29" s="165">
        <v>16.581199999999999</v>
      </c>
      <c r="AS29" s="165">
        <v>-9.8492999999999995</v>
      </c>
      <c r="AT29" s="165">
        <v>40.991500000000002</v>
      </c>
      <c r="AU29" s="165">
        <v>41.558</v>
      </c>
      <c r="AV29" s="165">
        <v>14.154199999999999</v>
      </c>
      <c r="AW29" s="165">
        <v>12.8901</v>
      </c>
      <c r="AX29" s="165">
        <v>-24.242999999999999</v>
      </c>
      <c r="AY29" s="166"/>
      <c r="AZ29" s="165">
        <v>27.291</v>
      </c>
      <c r="BA29" s="165">
        <v>31.848299999999998</v>
      </c>
      <c r="BB29" s="166">
        <v>0</v>
      </c>
      <c r="BC29" s="165">
        <v>10.4026</v>
      </c>
      <c r="BD29" s="165">
        <v>-7.2</v>
      </c>
      <c r="BE29" s="165">
        <v>-7</v>
      </c>
      <c r="BF29" s="165">
        <v>-23.985399999999998</v>
      </c>
      <c r="BG29" s="165">
        <v>-25.766300000000001</v>
      </c>
      <c r="BH29" s="165">
        <v>-6.3202999999999996</v>
      </c>
      <c r="BI29" s="166"/>
      <c r="BJ29" s="165">
        <v>26.6235</v>
      </c>
      <c r="BK29" s="165">
        <v>7.6492000000000004</v>
      </c>
      <c r="BL29" s="165">
        <v>7.9389000000000003</v>
      </c>
      <c r="BM29" s="165">
        <v>5.1283000000000003</v>
      </c>
      <c r="BN29" s="166"/>
      <c r="BO29" s="165">
        <v>66.835499999999996</v>
      </c>
      <c r="BP29" s="165">
        <v>67.537400000000005</v>
      </c>
      <c r="BQ29" s="165">
        <v>-37.837299999999999</v>
      </c>
      <c r="BR29" s="165">
        <v>-27.477799999999998</v>
      </c>
      <c r="BS29" s="166"/>
      <c r="BT29" s="166"/>
      <c r="BU29" s="166"/>
      <c r="BV29" s="165">
        <v>14.809699999999999</v>
      </c>
      <c r="BW29" s="165">
        <v>5.79</v>
      </c>
      <c r="BX29" s="165">
        <v>4.59</v>
      </c>
      <c r="BY29" s="165">
        <v>-7.27</v>
      </c>
      <c r="BZ29" s="165">
        <v>2.31</v>
      </c>
      <c r="CA29" s="165">
        <v>-33.083199999999998</v>
      </c>
      <c r="CB29" s="165">
        <v>-32.011600000000001</v>
      </c>
      <c r="CC29" s="165">
        <v>40.859699999999997</v>
      </c>
      <c r="CD29" s="165">
        <v>39.614100000000001</v>
      </c>
      <c r="CE29" s="165">
        <v>22.5899</v>
      </c>
      <c r="CF29" s="165">
        <v>12.6716</v>
      </c>
      <c r="CG29" s="165">
        <v>12.1805</v>
      </c>
      <c r="CH29" s="165">
        <v>24.0242</v>
      </c>
      <c r="CI29" s="166"/>
      <c r="CJ29" s="166"/>
      <c r="CK29" s="166"/>
      <c r="CL29" s="165">
        <v>-17.7</v>
      </c>
      <c r="CM29" s="165">
        <v>-16.899999999999999</v>
      </c>
      <c r="CN29" s="165">
        <v>-0.85</v>
      </c>
      <c r="CO29" s="165">
        <v>24.872599999999998</v>
      </c>
      <c r="CP29" s="165">
        <v>25.143899999999999</v>
      </c>
      <c r="CQ29" s="165">
        <v>23.383800000000001</v>
      </c>
      <c r="CR29" s="165">
        <v>37.990600000000001</v>
      </c>
      <c r="CS29" s="165">
        <v>38.522100000000002</v>
      </c>
      <c r="CT29" s="165">
        <v>-8.8742999999999999</v>
      </c>
      <c r="CU29" s="165">
        <v>-39.250700000000002</v>
      </c>
      <c r="CV29" s="165">
        <v>-3.794</v>
      </c>
      <c r="CW29" s="165">
        <v>3.536</v>
      </c>
      <c r="CX29" s="165">
        <v>35.94</v>
      </c>
      <c r="CY29" s="165">
        <v>13.46</v>
      </c>
      <c r="CZ29" s="165">
        <v>10.473599999999999</v>
      </c>
      <c r="DA29" s="165">
        <v>9.3780999999999999</v>
      </c>
      <c r="DB29" s="165">
        <v>-8.2100000000000009</v>
      </c>
      <c r="DC29" s="165">
        <v>-1.48</v>
      </c>
      <c r="DD29" s="166"/>
      <c r="DE29" s="166"/>
      <c r="DF29" s="166"/>
      <c r="DG29" s="165">
        <v>-1.7813000000000001</v>
      </c>
      <c r="DH29" s="165">
        <v>-4.0930999999999997</v>
      </c>
      <c r="DI29" s="165">
        <v>-23.7</v>
      </c>
      <c r="DJ29" s="166"/>
      <c r="DK29" s="165">
        <v>0.83799999999999997</v>
      </c>
      <c r="DL29" s="165">
        <v>4.4939999999999998</v>
      </c>
      <c r="DM29" s="165">
        <v>7.8906999999999998</v>
      </c>
      <c r="DN29" s="165">
        <v>13.179600000000001</v>
      </c>
      <c r="DO29" s="165">
        <v>5.1100000000000003</v>
      </c>
      <c r="DP29" s="165">
        <v>-3.58</v>
      </c>
      <c r="DQ29" s="165">
        <v>10.0905</v>
      </c>
      <c r="DR29" s="165">
        <v>-19.996099999999998</v>
      </c>
      <c r="DS29" s="165">
        <v>-3.17</v>
      </c>
      <c r="DT29" s="165">
        <v>-3.18</v>
      </c>
      <c r="DU29" s="165">
        <v>12.86</v>
      </c>
      <c r="DV29" s="165">
        <v>10.29</v>
      </c>
      <c r="DW29" s="166"/>
      <c r="DX29" s="165">
        <v>-7.1818</v>
      </c>
      <c r="DY29" s="165">
        <v>-48.892200000000003</v>
      </c>
      <c r="DZ29" s="166"/>
      <c r="EA29" s="165">
        <v>18.294499999999999</v>
      </c>
      <c r="EB29" s="165">
        <v>1.1975</v>
      </c>
      <c r="EC29" s="165">
        <v>-7.4206000000000003</v>
      </c>
      <c r="ED29" s="165">
        <v>-8.1460000000000008</v>
      </c>
      <c r="EE29" s="165">
        <v>-19.687799999999999</v>
      </c>
      <c r="EF29" s="165">
        <v>-4.8971</v>
      </c>
      <c r="EG29" s="165">
        <v>-12.561</v>
      </c>
      <c r="EH29" s="165">
        <v>-35.496099999999998</v>
      </c>
      <c r="EI29" s="165">
        <v>-64.89</v>
      </c>
      <c r="EJ29" s="166"/>
      <c r="EK29" s="165">
        <v>-14.796200000000001</v>
      </c>
      <c r="EL29" s="165">
        <v>-14.281700000000001</v>
      </c>
      <c r="EM29" s="166"/>
      <c r="EN29" s="165">
        <v>0.42409999999999998</v>
      </c>
      <c r="EO29" s="165">
        <v>-0.1371</v>
      </c>
      <c r="EP29" s="165">
        <v>-2.052</v>
      </c>
      <c r="EQ29" s="165">
        <v>-28.8352</v>
      </c>
      <c r="ER29" s="165">
        <v>-28.716100000000001</v>
      </c>
      <c r="ES29" s="165">
        <v>14.748900000000001</v>
      </c>
      <c r="ET29" s="165">
        <v>6.67</v>
      </c>
      <c r="EU29" s="165">
        <v>-7.24</v>
      </c>
      <c r="EV29" s="165">
        <v>4.7</v>
      </c>
      <c r="EW29" s="165">
        <v>6.3887999999999998</v>
      </c>
      <c r="EX29" s="165">
        <v>-7.1684999999999999</v>
      </c>
      <c r="EY29" s="165">
        <v>-12.1159</v>
      </c>
      <c r="EZ29" s="165">
        <v>-12.1981</v>
      </c>
      <c r="FA29" s="165">
        <v>10.159000000000001</v>
      </c>
      <c r="FB29" s="165">
        <v>-13.6952</v>
      </c>
      <c r="FC29" s="166"/>
      <c r="FD29" s="165">
        <v>4.7305999999999999</v>
      </c>
      <c r="FE29" s="166"/>
      <c r="FF29" s="165">
        <v>4.4260999999999999</v>
      </c>
      <c r="FG29" s="165">
        <v>0</v>
      </c>
      <c r="FH29" s="165">
        <v>3.2644000000000002</v>
      </c>
      <c r="FI29" s="165">
        <v>0</v>
      </c>
      <c r="FJ29" s="165">
        <v>20.2622</v>
      </c>
      <c r="FK29" s="165">
        <v>19.927299999999999</v>
      </c>
      <c r="FL29" s="165">
        <v>-23.276399999999999</v>
      </c>
      <c r="FM29" s="165">
        <v>33.118600000000001</v>
      </c>
      <c r="FN29" s="166"/>
      <c r="FO29" s="165">
        <v>-2.8388</v>
      </c>
      <c r="FP29" s="165">
        <v>11.0703</v>
      </c>
      <c r="FQ29" s="165">
        <v>32.491999999999997</v>
      </c>
      <c r="FR29" s="165">
        <v>-25.88</v>
      </c>
      <c r="FS29" s="165">
        <v>9.0200000000000002E-2</v>
      </c>
      <c r="FT29" s="165">
        <v>0.20069999999999999</v>
      </c>
      <c r="FU29" s="165">
        <v>0</v>
      </c>
      <c r="FV29" s="165">
        <v>1.54</v>
      </c>
      <c r="FW29" s="165">
        <v>-31.670999999999999</v>
      </c>
      <c r="FX29" s="166"/>
      <c r="FY29" s="165">
        <v>1.0860000000000001</v>
      </c>
      <c r="FZ29" s="165">
        <v>-1.3120000000000001</v>
      </c>
      <c r="GA29" s="166"/>
      <c r="GB29" s="165">
        <v>23.24</v>
      </c>
      <c r="GC29" s="165">
        <v>-20.851199999999999</v>
      </c>
      <c r="GD29" s="165">
        <v>-10.549099999999999</v>
      </c>
      <c r="GE29" s="165">
        <v>-0.89</v>
      </c>
      <c r="GF29" s="165">
        <v>19.985900000000001</v>
      </c>
      <c r="GG29" s="166"/>
      <c r="GH29" s="165">
        <v>26.0289</v>
      </c>
      <c r="GI29" s="165">
        <v>-8.8079000000000001</v>
      </c>
      <c r="GJ29" s="165">
        <v>-9.2520000000000007</v>
      </c>
      <c r="GK29" s="165">
        <v>2.8814000000000002</v>
      </c>
      <c r="GL29" s="165">
        <v>6.6799999999999998E-2</v>
      </c>
      <c r="GM29" s="166"/>
      <c r="GN29" s="165">
        <v>-8.8314000000000004</v>
      </c>
      <c r="GO29" s="165">
        <v>-8.2170000000000005</v>
      </c>
      <c r="GP29" s="165">
        <v>2.6762000000000001</v>
      </c>
      <c r="GQ29" s="165">
        <v>-24.0703</v>
      </c>
      <c r="GR29" s="165">
        <v>5.3994</v>
      </c>
      <c r="GS29" s="165">
        <v>5.1292999999999997</v>
      </c>
      <c r="GT29" s="165">
        <v>184.63669999999999</v>
      </c>
      <c r="GU29" s="165">
        <v>-5.8228999999999997</v>
      </c>
      <c r="GV29" s="165">
        <v>-5.8681999999999999</v>
      </c>
      <c r="GW29" s="165">
        <v>-10.7309</v>
      </c>
      <c r="GX29" s="165">
        <v>2.7039</v>
      </c>
      <c r="GY29" s="165">
        <v>8.2565000000000008</v>
      </c>
      <c r="GZ29" s="165">
        <v>8.5136000000000003</v>
      </c>
      <c r="HA29" s="166"/>
      <c r="HB29" s="165">
        <v>-16.619900000000001</v>
      </c>
      <c r="HC29" s="165">
        <v>-14.784000000000001</v>
      </c>
      <c r="HD29" s="165">
        <v>0</v>
      </c>
      <c r="HE29" s="165">
        <v>-7.0313999999999997</v>
      </c>
      <c r="HF29" s="165">
        <v>-27.590299999999999</v>
      </c>
      <c r="HG29" s="165">
        <v>39.366300000000003</v>
      </c>
      <c r="HH29" s="165">
        <v>91.463300000000004</v>
      </c>
      <c r="HI29" s="165">
        <v>-45.227499999999999</v>
      </c>
      <c r="HJ29" s="165">
        <v>5.3772000000000002</v>
      </c>
      <c r="HK29" s="166"/>
      <c r="HL29" s="165">
        <v>6.3902000000000001</v>
      </c>
      <c r="HM29" s="165">
        <v>-11.793200000000001</v>
      </c>
      <c r="HN29" s="165">
        <v>-12.160500000000001</v>
      </c>
      <c r="HO29" s="166"/>
      <c r="HP29" s="166"/>
      <c r="HQ29" s="165">
        <v>-13.0176</v>
      </c>
      <c r="HR29" s="165">
        <v>-12.8309</v>
      </c>
      <c r="HS29" s="165">
        <v>-19.5303</v>
      </c>
      <c r="HT29" s="165">
        <v>-19.634599999999999</v>
      </c>
      <c r="HU29" s="165">
        <v>43.85</v>
      </c>
      <c r="HV29" s="165">
        <v>43.47</v>
      </c>
      <c r="HW29" s="165">
        <v>-19.600000000000001</v>
      </c>
      <c r="HX29" s="165">
        <v>-19.8</v>
      </c>
      <c r="HY29" s="165">
        <v>0.58140000000000003</v>
      </c>
      <c r="HZ29" s="165">
        <v>10.64</v>
      </c>
      <c r="IA29" s="165">
        <v>41.159399999999998</v>
      </c>
      <c r="IB29" s="165">
        <v>23.2651</v>
      </c>
      <c r="IC29" s="165">
        <v>23.514800000000001</v>
      </c>
      <c r="ID29" s="165">
        <v>-13.1</v>
      </c>
      <c r="IE29" s="165">
        <v>-23.4</v>
      </c>
      <c r="IF29" s="165">
        <v>-3.7</v>
      </c>
      <c r="IG29" s="165">
        <v>-4.2</v>
      </c>
      <c r="IH29" s="166"/>
      <c r="II29" s="165">
        <v>-17.581800000000001</v>
      </c>
      <c r="IJ29" s="165">
        <v>-184.22810000000001</v>
      </c>
      <c r="IK29" s="165">
        <v>14.177</v>
      </c>
      <c r="IL29" s="165">
        <v>-205.22649999999999</v>
      </c>
      <c r="IM29" s="165">
        <v>-3.9434</v>
      </c>
      <c r="IN29" s="165">
        <v>-27.645399999999999</v>
      </c>
      <c r="IO29" s="165">
        <v>46.336100000000002</v>
      </c>
      <c r="IP29" s="165">
        <v>121.5966</v>
      </c>
      <c r="IQ29" s="165">
        <v>93.787300000000002</v>
      </c>
      <c r="IR29" s="165">
        <v>103.5966</v>
      </c>
      <c r="IS29" s="165">
        <v>-29.7774</v>
      </c>
      <c r="IT29" s="165">
        <v>20.796900000000001</v>
      </c>
      <c r="IU29" s="165">
        <v>20.145600000000002</v>
      </c>
      <c r="IV29" s="165">
        <v>16.040800000000001</v>
      </c>
      <c r="IW29" s="165">
        <v>70.699399999999997</v>
      </c>
      <c r="IX29" s="165">
        <v>-220.26390000000001</v>
      </c>
      <c r="IY29" s="165">
        <v>-9.0879999999999992</v>
      </c>
      <c r="IZ29" s="165">
        <v>6.7009999999999996</v>
      </c>
      <c r="JA29" s="165">
        <v>-0.65549999999999997</v>
      </c>
      <c r="JB29" s="165">
        <v>1.5920000000000001</v>
      </c>
      <c r="JC29" s="165">
        <v>-6.48</v>
      </c>
      <c r="JD29" s="165">
        <v>-1.2030000000000001</v>
      </c>
      <c r="JE29" s="165">
        <v>-1.1970000000000001</v>
      </c>
      <c r="JF29" s="165">
        <v>1.44</v>
      </c>
      <c r="JG29" s="165">
        <v>0.32</v>
      </c>
      <c r="JH29" s="165">
        <v>-2.254</v>
      </c>
      <c r="JI29" s="165">
        <v>-6.2668999999999997</v>
      </c>
      <c r="JJ29" s="165">
        <v>-0.14499999999999999</v>
      </c>
      <c r="JK29" s="165">
        <v>5.4215</v>
      </c>
      <c r="JL29" s="165">
        <v>10.5</v>
      </c>
      <c r="JM29" s="165">
        <v>3.11</v>
      </c>
      <c r="JN29" s="165">
        <v>3.0870000000000002</v>
      </c>
      <c r="JO29" s="166"/>
      <c r="JP29" s="165">
        <v>3.0752000000000002</v>
      </c>
      <c r="JQ29" s="165">
        <v>3.2214</v>
      </c>
      <c r="JR29" s="165">
        <v>2.6305999999999998</v>
      </c>
      <c r="JS29" s="165">
        <v>3.0815999999999999</v>
      </c>
      <c r="JT29" s="166"/>
      <c r="JU29" s="165">
        <v>7.2</v>
      </c>
      <c r="JV29" s="165">
        <v>7.9497999999999998</v>
      </c>
      <c r="JW29" s="165">
        <v>0.91</v>
      </c>
      <c r="JX29" s="166"/>
      <c r="JY29" s="165">
        <v>-16.7911</v>
      </c>
      <c r="JZ29" s="165">
        <v>1.4874000000000001</v>
      </c>
      <c r="KA29" s="165">
        <v>-22.319900000000001</v>
      </c>
      <c r="KB29" s="165">
        <v>-13.7189</v>
      </c>
      <c r="KC29" s="165">
        <v>-4.5566000000000004</v>
      </c>
      <c r="KD29" s="165">
        <v>-26.8886</v>
      </c>
      <c r="KE29" s="165">
        <v>0</v>
      </c>
      <c r="KF29" s="165">
        <v>-0.4</v>
      </c>
      <c r="KG29" s="165">
        <v>-15.1</v>
      </c>
      <c r="KH29" s="165">
        <v>-0.87690000000000001</v>
      </c>
      <c r="KI29" s="165">
        <v>-71.151799999999994</v>
      </c>
    </row>
    <row r="30" spans="1:295" ht="18" customHeight="1" x14ac:dyDescent="0.3">
      <c r="A30" s="162" t="s">
        <v>121</v>
      </c>
      <c r="B30" s="162" t="s">
        <v>855</v>
      </c>
      <c r="C30" s="165">
        <v>0</v>
      </c>
      <c r="D30" s="165">
        <v>1.8826000000000001</v>
      </c>
      <c r="E30" s="165">
        <v>-6.6967999999999996</v>
      </c>
      <c r="F30" s="165">
        <v>5.3849</v>
      </c>
      <c r="G30" s="165">
        <v>10.740600000000001</v>
      </c>
      <c r="H30" s="166"/>
      <c r="I30" s="165">
        <v>4.7622</v>
      </c>
      <c r="J30" s="166"/>
      <c r="K30" s="165">
        <v>18.545100000000001</v>
      </c>
      <c r="L30" s="165">
        <v>8.0937999999999999</v>
      </c>
      <c r="M30" s="166"/>
      <c r="N30" s="166"/>
      <c r="O30" s="165">
        <v>-28.6</v>
      </c>
      <c r="P30" s="165">
        <v>4.4000000000000004</v>
      </c>
      <c r="Q30" s="165">
        <v>6.6239999999999997</v>
      </c>
      <c r="R30" s="166"/>
      <c r="S30" s="165">
        <v>3.5329999999999999</v>
      </c>
      <c r="T30" s="165">
        <v>-4.2005999999999997</v>
      </c>
      <c r="U30" s="165">
        <v>5.6944999999999997</v>
      </c>
      <c r="V30" s="165">
        <v>5.4589999999999996</v>
      </c>
      <c r="W30" s="165">
        <v>9.9138999999999999</v>
      </c>
      <c r="X30" s="165">
        <v>2.4982000000000002</v>
      </c>
      <c r="Y30" s="165">
        <v>0.4824</v>
      </c>
      <c r="Z30" s="165">
        <v>0.81389999999999996</v>
      </c>
      <c r="AA30" s="166"/>
      <c r="AB30" s="165">
        <v>-0.501</v>
      </c>
      <c r="AC30" s="165">
        <v>0.56899999999999995</v>
      </c>
      <c r="AD30" s="165">
        <v>0.57599999999999996</v>
      </c>
      <c r="AE30" s="165">
        <v>3.5830000000000002</v>
      </c>
      <c r="AF30" s="165">
        <v>2.2200000000000002</v>
      </c>
      <c r="AG30" s="165">
        <v>-2.2000000000000002</v>
      </c>
      <c r="AH30" s="165">
        <v>-1.655</v>
      </c>
      <c r="AI30" s="165">
        <v>0.3</v>
      </c>
      <c r="AJ30" s="166"/>
      <c r="AK30" s="165">
        <v>4.67</v>
      </c>
      <c r="AL30" s="166"/>
      <c r="AM30" s="165">
        <v>-11.92</v>
      </c>
      <c r="AN30" s="165">
        <v>-12.1</v>
      </c>
      <c r="AO30" s="165">
        <v>6.4203000000000001</v>
      </c>
      <c r="AP30" s="165">
        <v>3.5577000000000001</v>
      </c>
      <c r="AQ30" s="165">
        <v>14.455500000000001</v>
      </c>
      <c r="AR30" s="165">
        <v>17.874400000000001</v>
      </c>
      <c r="AS30" s="165">
        <v>-7.5643000000000002</v>
      </c>
      <c r="AT30" s="165">
        <v>37.106699999999996</v>
      </c>
      <c r="AU30" s="165">
        <v>38.031300000000002</v>
      </c>
      <c r="AV30" s="165">
        <v>0.14990000000000001</v>
      </c>
      <c r="AW30" s="165">
        <v>8.1100000000000005E-2</v>
      </c>
      <c r="AX30" s="165">
        <v>-18.513500000000001</v>
      </c>
      <c r="AY30" s="166"/>
      <c r="AZ30" s="165">
        <v>24.291899999999998</v>
      </c>
      <c r="BA30" s="165">
        <v>24.7315</v>
      </c>
      <c r="BB30" s="166">
        <v>0</v>
      </c>
      <c r="BC30" s="165">
        <v>11.997299999999999</v>
      </c>
      <c r="BD30" s="165">
        <v>-7.3</v>
      </c>
      <c r="BE30" s="165">
        <v>-7.3</v>
      </c>
      <c r="BF30" s="165">
        <v>-31.8872</v>
      </c>
      <c r="BG30" s="165">
        <v>-31.2879</v>
      </c>
      <c r="BH30" s="165">
        <v>-6.9104999999999999</v>
      </c>
      <c r="BI30" s="166"/>
      <c r="BJ30" s="165">
        <v>28.177499999999998</v>
      </c>
      <c r="BK30" s="165">
        <v>8.3735999999999997</v>
      </c>
      <c r="BL30" s="165">
        <v>8.3386999999999993</v>
      </c>
      <c r="BM30" s="165">
        <v>5.2335000000000003</v>
      </c>
      <c r="BN30" s="166"/>
      <c r="BO30" s="165">
        <v>66.621899999999997</v>
      </c>
      <c r="BP30" s="165">
        <v>67.018600000000006</v>
      </c>
      <c r="BQ30" s="165">
        <v>-37.142499999999998</v>
      </c>
      <c r="BR30" s="165">
        <v>-27.225300000000001</v>
      </c>
      <c r="BS30" s="166"/>
      <c r="BT30" s="166"/>
      <c r="BU30" s="166"/>
      <c r="BV30" s="165">
        <v>14.7897</v>
      </c>
      <c r="BW30" s="165">
        <v>5.67</v>
      </c>
      <c r="BX30" s="165">
        <v>4.55</v>
      </c>
      <c r="BY30" s="165">
        <v>-7.19</v>
      </c>
      <c r="BZ30" s="165">
        <v>2.61</v>
      </c>
      <c r="CA30" s="165">
        <v>-33.083199999999998</v>
      </c>
      <c r="CB30" s="165">
        <v>-33.351100000000002</v>
      </c>
      <c r="CC30" s="165">
        <v>42.033499999999997</v>
      </c>
      <c r="CD30" s="165">
        <v>41.86</v>
      </c>
      <c r="CE30" s="165">
        <v>21.284199999999998</v>
      </c>
      <c r="CF30" s="165">
        <v>13.663</v>
      </c>
      <c r="CG30" s="165">
        <v>13.4598</v>
      </c>
      <c r="CH30" s="165">
        <v>27.427900000000001</v>
      </c>
      <c r="CI30" s="166"/>
      <c r="CJ30" s="166"/>
      <c r="CK30" s="166"/>
      <c r="CL30" s="165">
        <v>-17.3</v>
      </c>
      <c r="CM30" s="165">
        <v>-16.899999999999999</v>
      </c>
      <c r="CN30" s="165">
        <v>-0.98</v>
      </c>
      <c r="CO30" s="165">
        <v>26.480699999999999</v>
      </c>
      <c r="CP30" s="165">
        <v>26.231000000000002</v>
      </c>
      <c r="CQ30" s="165">
        <v>24.636199999999999</v>
      </c>
      <c r="CR30" s="165">
        <v>41.359099999999998</v>
      </c>
      <c r="CS30" s="165">
        <v>41.516599999999997</v>
      </c>
      <c r="CT30" s="165">
        <v>-15.821099999999999</v>
      </c>
      <c r="CU30" s="165">
        <v>-34.9587</v>
      </c>
      <c r="CV30" s="165">
        <v>-10.0389</v>
      </c>
      <c r="CW30" s="165">
        <v>3.4681999999999999</v>
      </c>
      <c r="CX30" s="165">
        <v>35.869999999999997</v>
      </c>
      <c r="CY30" s="165">
        <v>13.51</v>
      </c>
      <c r="CZ30" s="165">
        <v>10.786099999999999</v>
      </c>
      <c r="DA30" s="165">
        <v>9.7687000000000008</v>
      </c>
      <c r="DB30" s="165">
        <v>-8.4600000000000009</v>
      </c>
      <c r="DC30" s="165">
        <v>-1.48</v>
      </c>
      <c r="DD30" s="166"/>
      <c r="DE30" s="166"/>
      <c r="DF30" s="166"/>
      <c r="DG30" s="165">
        <v>-1.6515</v>
      </c>
      <c r="DH30" s="165">
        <v>-4.3243</v>
      </c>
      <c r="DI30" s="165">
        <v>-24.1</v>
      </c>
      <c r="DJ30" s="166"/>
      <c r="DK30" s="165">
        <v>0.98209999999999997</v>
      </c>
      <c r="DL30" s="165">
        <v>5.0551000000000004</v>
      </c>
      <c r="DM30" s="165">
        <v>7.8906999999999998</v>
      </c>
      <c r="DN30" s="165">
        <v>14.1074</v>
      </c>
      <c r="DO30" s="165">
        <v>5.6</v>
      </c>
      <c r="DP30" s="165">
        <v>-3.45</v>
      </c>
      <c r="DQ30" s="165">
        <v>10.664</v>
      </c>
      <c r="DR30" s="165">
        <v>-23.616299999999999</v>
      </c>
      <c r="DS30" s="165">
        <v>-3.08</v>
      </c>
      <c r="DT30" s="165">
        <v>-3.17</v>
      </c>
      <c r="DU30" s="165">
        <v>13.62</v>
      </c>
      <c r="DV30" s="165">
        <v>10.71</v>
      </c>
      <c r="DW30" s="166"/>
      <c r="DX30" s="165">
        <v>-8.5182000000000002</v>
      </c>
      <c r="DY30" s="165">
        <v>-50.1584</v>
      </c>
      <c r="DZ30" s="166"/>
      <c r="EA30" s="165">
        <v>20.45</v>
      </c>
      <c r="EB30" s="165">
        <v>2.9306999999999999</v>
      </c>
      <c r="EC30" s="165">
        <v>-6.7668999999999997</v>
      </c>
      <c r="ED30" s="165">
        <v>-6.3493000000000004</v>
      </c>
      <c r="EE30" s="165">
        <v>-22.280799999999999</v>
      </c>
      <c r="EF30" s="165">
        <v>-3.3414000000000001</v>
      </c>
      <c r="EG30" s="165">
        <v>-12.898999999999999</v>
      </c>
      <c r="EH30" s="165">
        <v>-34.600700000000003</v>
      </c>
      <c r="EI30" s="165">
        <v>-65.444400000000002</v>
      </c>
      <c r="EJ30" s="166"/>
      <c r="EK30" s="165">
        <v>-14.8606</v>
      </c>
      <c r="EL30" s="165">
        <v>-13.7735</v>
      </c>
      <c r="EM30" s="166"/>
      <c r="EN30" s="165">
        <v>4.8703000000000003</v>
      </c>
      <c r="EO30" s="165">
        <v>3.8107000000000002</v>
      </c>
      <c r="EP30" s="165">
        <v>0.52800000000000002</v>
      </c>
      <c r="EQ30" s="165">
        <v>-30.653600000000001</v>
      </c>
      <c r="ER30" s="165">
        <v>-30.430900000000001</v>
      </c>
      <c r="ES30" s="165">
        <v>12.593999999999999</v>
      </c>
      <c r="ET30" s="165">
        <v>0</v>
      </c>
      <c r="EU30" s="165">
        <v>-9.01</v>
      </c>
      <c r="EV30" s="165">
        <v>-0.1</v>
      </c>
      <c r="EW30" s="165">
        <v>7.0274999999999999</v>
      </c>
      <c r="EX30" s="165">
        <v>1.8606</v>
      </c>
      <c r="EY30" s="165">
        <v>-12.0852</v>
      </c>
      <c r="EZ30" s="165">
        <v>-12.294499999999999</v>
      </c>
      <c r="FA30" s="165">
        <v>9.8772000000000002</v>
      </c>
      <c r="FB30" s="165">
        <v>-15.025499999999999</v>
      </c>
      <c r="FC30" s="166"/>
      <c r="FD30" s="165">
        <v>4.9757999999999996</v>
      </c>
      <c r="FE30" s="166"/>
      <c r="FF30" s="165">
        <v>4.6378000000000004</v>
      </c>
      <c r="FG30" s="165">
        <v>0</v>
      </c>
      <c r="FH30" s="165">
        <v>0</v>
      </c>
      <c r="FI30" s="165">
        <v>0</v>
      </c>
      <c r="FJ30" s="165">
        <v>20.094799999999999</v>
      </c>
      <c r="FK30" s="165">
        <v>20.4297</v>
      </c>
      <c r="FL30" s="165">
        <v>-23.443899999999999</v>
      </c>
      <c r="FM30" s="165">
        <v>34.395000000000003</v>
      </c>
      <c r="FN30" s="166"/>
      <c r="FO30" s="165">
        <v>-3.8831000000000002</v>
      </c>
      <c r="FP30" s="165">
        <v>0</v>
      </c>
      <c r="FQ30" s="165">
        <v>31.0076</v>
      </c>
      <c r="FR30" s="165">
        <v>-26.94</v>
      </c>
      <c r="FS30" s="165">
        <v>9.9299999999999999E-2</v>
      </c>
      <c r="FT30" s="165">
        <v>0.19980000000000001</v>
      </c>
      <c r="FU30" s="166"/>
      <c r="FV30" s="165">
        <v>2.63</v>
      </c>
      <c r="FW30" s="166"/>
      <c r="FX30" s="166"/>
      <c r="FY30" s="165">
        <v>1.4219999999999999</v>
      </c>
      <c r="FZ30" s="165">
        <v>-0.436</v>
      </c>
      <c r="GA30" s="166"/>
      <c r="GB30" s="165">
        <v>21.49</v>
      </c>
      <c r="GC30" s="165">
        <v>-18.075900000000001</v>
      </c>
      <c r="GD30" s="165">
        <v>-8.8636999999999997</v>
      </c>
      <c r="GE30" s="165">
        <v>-0.71</v>
      </c>
      <c r="GF30" s="165">
        <v>21.818000000000001</v>
      </c>
      <c r="GG30" s="166"/>
      <c r="GH30" s="165">
        <v>24.764199999999999</v>
      </c>
      <c r="GI30" s="165">
        <v>-8.3576999999999995</v>
      </c>
      <c r="GJ30" s="165">
        <v>-8.9689999999999994</v>
      </c>
      <c r="GK30" s="165">
        <v>2.9186000000000001</v>
      </c>
      <c r="GL30" s="166"/>
      <c r="GM30" s="166"/>
      <c r="GN30" s="165">
        <v>-9.5892999999999997</v>
      </c>
      <c r="GO30" s="165">
        <v>-9.4184000000000001</v>
      </c>
      <c r="GP30" s="165">
        <v>3.3708999999999998</v>
      </c>
      <c r="GQ30" s="165">
        <v>-22.989899999999999</v>
      </c>
      <c r="GR30" s="165">
        <v>5.1574999999999998</v>
      </c>
      <c r="GS30" s="165">
        <v>5.9013999999999998</v>
      </c>
      <c r="GT30" s="165">
        <v>179.63339999999999</v>
      </c>
      <c r="GU30" s="165">
        <v>-5.8163999999999998</v>
      </c>
      <c r="GV30" s="165">
        <v>-5.2558999999999996</v>
      </c>
      <c r="GW30" s="165">
        <v>-10.499700000000001</v>
      </c>
      <c r="GX30" s="165">
        <v>2.5533000000000001</v>
      </c>
      <c r="GY30" s="165">
        <v>8.2858000000000001</v>
      </c>
      <c r="GZ30" s="165">
        <v>8.4503000000000004</v>
      </c>
      <c r="HA30" s="166"/>
      <c r="HB30" s="165">
        <v>-15.9701</v>
      </c>
      <c r="HC30" s="165">
        <v>-15.7204</v>
      </c>
      <c r="HD30" s="165">
        <v>0</v>
      </c>
      <c r="HE30" s="165">
        <v>-7.2906000000000004</v>
      </c>
      <c r="HF30" s="165">
        <v>-29.2315</v>
      </c>
      <c r="HG30" s="165">
        <v>40.535600000000002</v>
      </c>
      <c r="HH30" s="165">
        <v>93.322500000000005</v>
      </c>
      <c r="HI30" s="165">
        <v>-45.6374</v>
      </c>
      <c r="HJ30" s="165">
        <v>4.3451000000000004</v>
      </c>
      <c r="HK30" s="166"/>
      <c r="HL30" s="165">
        <v>5.4081000000000001</v>
      </c>
      <c r="HM30" s="165">
        <v>-11.3942</v>
      </c>
      <c r="HN30" s="165">
        <v>-10.8489</v>
      </c>
      <c r="HO30" s="166"/>
      <c r="HP30" s="166"/>
      <c r="HQ30" s="165">
        <v>-13.264799999999999</v>
      </c>
      <c r="HR30" s="165">
        <v>-13.182399999999999</v>
      </c>
      <c r="HS30" s="165">
        <v>-20.299800000000001</v>
      </c>
      <c r="HT30" s="165">
        <v>-19.467500000000001</v>
      </c>
      <c r="HU30" s="165">
        <v>38.979999999999997</v>
      </c>
      <c r="HV30" s="165">
        <v>39.49</v>
      </c>
      <c r="HW30" s="165">
        <v>-22.6</v>
      </c>
      <c r="HX30" s="165">
        <v>-22.6</v>
      </c>
      <c r="HY30" s="165">
        <v>0.82669999999999999</v>
      </c>
      <c r="HZ30" s="165">
        <v>11.68</v>
      </c>
      <c r="IA30" s="165">
        <v>43.504300000000001</v>
      </c>
      <c r="IB30" s="165">
        <v>25.214400000000001</v>
      </c>
      <c r="IC30" s="165">
        <v>25.442499999999999</v>
      </c>
      <c r="ID30" s="165">
        <v>-12.7</v>
      </c>
      <c r="IE30" s="165">
        <v>-23</v>
      </c>
      <c r="IF30" s="165">
        <v>-3.3</v>
      </c>
      <c r="IG30" s="165">
        <v>-3.8</v>
      </c>
      <c r="IH30" s="166"/>
      <c r="II30" s="166"/>
      <c r="IJ30" s="165">
        <v>-187.6651</v>
      </c>
      <c r="IK30" s="165">
        <v>12.334</v>
      </c>
      <c r="IL30" s="165">
        <v>-207.1465</v>
      </c>
      <c r="IM30" s="165">
        <v>-6.8160999999999996</v>
      </c>
      <c r="IN30" s="165">
        <v>-29.653300000000002</v>
      </c>
      <c r="IO30" s="165">
        <v>45.6999</v>
      </c>
      <c r="IP30" s="165">
        <v>118.8496</v>
      </c>
      <c r="IQ30" s="165">
        <v>91.878</v>
      </c>
      <c r="IR30" s="165">
        <v>102.8355</v>
      </c>
      <c r="IS30" s="165">
        <v>-26.989899999999999</v>
      </c>
      <c r="IT30" s="165">
        <v>20.877199999999998</v>
      </c>
      <c r="IU30" s="165">
        <v>17.846299999999999</v>
      </c>
      <c r="IV30" s="165">
        <v>19.434999999999999</v>
      </c>
      <c r="IW30" s="165">
        <v>71.262600000000006</v>
      </c>
      <c r="IX30" s="165">
        <v>-216.2431</v>
      </c>
      <c r="IY30" s="165">
        <v>-7.8513999999999999</v>
      </c>
      <c r="IZ30" s="165">
        <v>7.8701999999999996</v>
      </c>
      <c r="JA30" s="165">
        <v>-0.86550000000000005</v>
      </c>
      <c r="JB30" s="165">
        <v>1.7529999999999999</v>
      </c>
      <c r="JC30" s="165">
        <v>-7.36</v>
      </c>
      <c r="JD30" s="165">
        <v>-1.1919999999999999</v>
      </c>
      <c r="JE30" s="165">
        <v>-1.1970000000000001</v>
      </c>
      <c r="JF30" s="165">
        <v>2.64</v>
      </c>
      <c r="JG30" s="165">
        <v>-0.56000000000000005</v>
      </c>
      <c r="JH30" s="165">
        <v>-2.1898</v>
      </c>
      <c r="JI30" s="165">
        <v>-5.5343999999999998</v>
      </c>
      <c r="JJ30" s="165">
        <v>0.17849999999999999</v>
      </c>
      <c r="JK30" s="165">
        <v>5.0400999999999998</v>
      </c>
      <c r="JL30" s="165">
        <v>9.1999999999999993</v>
      </c>
      <c r="JM30" s="165">
        <v>1.4470000000000001</v>
      </c>
      <c r="JN30" s="165">
        <v>0.83099999999999996</v>
      </c>
      <c r="JO30" s="166"/>
      <c r="JP30" s="166"/>
      <c r="JQ30" s="165">
        <v>3.3593999999999999</v>
      </c>
      <c r="JR30" s="165">
        <v>4.3247</v>
      </c>
      <c r="JS30" s="165">
        <v>4.1797000000000004</v>
      </c>
      <c r="JT30" s="166"/>
      <c r="JU30" s="165">
        <v>6.9</v>
      </c>
      <c r="JV30" s="165">
        <v>7.4017999999999997</v>
      </c>
      <c r="JW30" s="165">
        <v>0.97</v>
      </c>
      <c r="JX30" s="166"/>
      <c r="JY30" s="165">
        <v>-17.1294</v>
      </c>
      <c r="JZ30" s="165">
        <v>2.0573000000000001</v>
      </c>
      <c r="KA30" s="165">
        <v>-22.369700000000002</v>
      </c>
      <c r="KB30" s="165">
        <v>-13.938000000000001</v>
      </c>
      <c r="KC30" s="165">
        <v>-5.5174000000000003</v>
      </c>
      <c r="KD30" s="165">
        <v>-26.528400000000001</v>
      </c>
      <c r="KE30" s="165">
        <v>0</v>
      </c>
      <c r="KF30" s="165">
        <v>-2.9</v>
      </c>
      <c r="KG30" s="165">
        <v>-12.5</v>
      </c>
      <c r="KH30" s="165">
        <v>-0.45629999999999998</v>
      </c>
      <c r="KI30" s="165">
        <v>-68.246099999999998</v>
      </c>
    </row>
    <row r="31" spans="1:295" ht="18" customHeight="1" x14ac:dyDescent="0.3">
      <c r="A31" s="162" t="s">
        <v>121</v>
      </c>
      <c r="B31" s="162" t="s">
        <v>856</v>
      </c>
      <c r="C31" s="165">
        <v>0</v>
      </c>
      <c r="D31" s="165">
        <v>2.1442000000000001</v>
      </c>
      <c r="E31" s="165">
        <v>-6.8483999999999998</v>
      </c>
      <c r="F31" s="165">
        <v>4.9292999999999996</v>
      </c>
      <c r="G31" s="165">
        <v>10.738899999999999</v>
      </c>
      <c r="H31" s="166"/>
      <c r="I31" s="165">
        <v>4.9863</v>
      </c>
      <c r="J31" s="166"/>
      <c r="K31" s="165">
        <v>19.158100000000001</v>
      </c>
      <c r="L31" s="165">
        <v>8.5097000000000005</v>
      </c>
      <c r="M31" s="166"/>
      <c r="N31" s="166"/>
      <c r="O31" s="165">
        <v>-30.8</v>
      </c>
      <c r="P31" s="165">
        <v>6.6</v>
      </c>
      <c r="Q31" s="165">
        <v>8.2799999999999994</v>
      </c>
      <c r="R31" s="165">
        <v>-19.8</v>
      </c>
      <c r="S31" s="165">
        <v>3.9975999999999998</v>
      </c>
      <c r="T31" s="165">
        <v>-6.1581999999999999</v>
      </c>
      <c r="U31" s="165">
        <v>6.04</v>
      </c>
      <c r="V31" s="165">
        <v>5.9362000000000004</v>
      </c>
      <c r="W31" s="165">
        <v>10.4846</v>
      </c>
      <c r="X31" s="165">
        <v>2.0392000000000001</v>
      </c>
      <c r="Y31" s="165">
        <v>0.46899999999999997</v>
      </c>
      <c r="Z31" s="165">
        <v>0.82530000000000003</v>
      </c>
      <c r="AA31" s="166"/>
      <c r="AB31" s="165">
        <v>-0.53490000000000004</v>
      </c>
      <c r="AC31" s="165">
        <v>0.60199999999999998</v>
      </c>
      <c r="AD31" s="165">
        <v>0.61099999999999999</v>
      </c>
      <c r="AE31" s="165">
        <v>3.4390000000000001</v>
      </c>
      <c r="AF31" s="165">
        <v>2.2200000000000002</v>
      </c>
      <c r="AG31" s="165">
        <v>0</v>
      </c>
      <c r="AH31" s="165">
        <v>-1.4990000000000001</v>
      </c>
      <c r="AI31" s="165">
        <v>0.3</v>
      </c>
      <c r="AJ31" s="166"/>
      <c r="AK31" s="165">
        <v>5.08</v>
      </c>
      <c r="AL31" s="166"/>
      <c r="AM31" s="165">
        <v>-10.89</v>
      </c>
      <c r="AN31" s="165">
        <v>-10.82</v>
      </c>
      <c r="AO31" s="165">
        <v>7.4981999999999998</v>
      </c>
      <c r="AP31" s="165">
        <v>3.7782</v>
      </c>
      <c r="AQ31" s="165">
        <v>14.967499999999999</v>
      </c>
      <c r="AR31" s="165">
        <v>18.447099999999999</v>
      </c>
      <c r="AS31" s="165">
        <v>-7.6508000000000003</v>
      </c>
      <c r="AT31" s="165">
        <v>38.580300000000001</v>
      </c>
      <c r="AU31" s="165">
        <v>39.222000000000001</v>
      </c>
      <c r="AV31" s="165">
        <v>0.95289999999999997</v>
      </c>
      <c r="AW31" s="165">
        <v>1.0698000000000001</v>
      </c>
      <c r="AX31" s="165">
        <v>-18.413699999999999</v>
      </c>
      <c r="AY31" s="166"/>
      <c r="AZ31" s="165">
        <v>22.796600000000002</v>
      </c>
      <c r="BA31" s="165">
        <v>23.417400000000001</v>
      </c>
      <c r="BB31" s="166">
        <v>0</v>
      </c>
      <c r="BC31" s="165">
        <v>12.1707</v>
      </c>
      <c r="BD31" s="165">
        <v>-6.2</v>
      </c>
      <c r="BE31" s="165">
        <v>-6.2</v>
      </c>
      <c r="BF31" s="165">
        <v>-29.783799999999999</v>
      </c>
      <c r="BG31" s="165">
        <v>-30.096499999999999</v>
      </c>
      <c r="BH31" s="165">
        <v>-6.7563000000000004</v>
      </c>
      <c r="BI31" s="166"/>
      <c r="BJ31" s="165">
        <v>27.251999999999999</v>
      </c>
      <c r="BK31" s="165">
        <v>9.9312000000000005</v>
      </c>
      <c r="BL31" s="165">
        <v>9.0002999999999993</v>
      </c>
      <c r="BM31" s="165">
        <v>6.1718999999999999</v>
      </c>
      <c r="BN31" s="166"/>
      <c r="BO31" s="165">
        <v>71.962599999999995</v>
      </c>
      <c r="BP31" s="165">
        <v>71.382800000000003</v>
      </c>
      <c r="BQ31" s="165">
        <v>-31.827999999999999</v>
      </c>
      <c r="BR31" s="165">
        <v>-36.1952</v>
      </c>
      <c r="BS31" s="166"/>
      <c r="BT31" s="166"/>
      <c r="BU31" s="166"/>
      <c r="BV31" s="165">
        <v>16.536100000000001</v>
      </c>
      <c r="BW31" s="165">
        <v>5.91</v>
      </c>
      <c r="BX31" s="165">
        <v>5.01</v>
      </c>
      <c r="BY31" s="165">
        <v>-7.03</v>
      </c>
      <c r="BZ31" s="165">
        <v>3.6</v>
      </c>
      <c r="CA31" s="165">
        <v>-35.360500000000002</v>
      </c>
      <c r="CB31" s="165">
        <v>-35.628399999999999</v>
      </c>
      <c r="CC31" s="165">
        <v>43.134</v>
      </c>
      <c r="CD31" s="165">
        <v>43.078600000000002</v>
      </c>
      <c r="CE31" s="165">
        <v>24.610299999999999</v>
      </c>
      <c r="CF31" s="165">
        <v>10.042400000000001</v>
      </c>
      <c r="CG31" s="165">
        <v>9.7998999999999992</v>
      </c>
      <c r="CH31" s="165">
        <v>26.7393</v>
      </c>
      <c r="CI31" s="166"/>
      <c r="CJ31" s="166"/>
      <c r="CK31" s="166"/>
      <c r="CL31" s="165">
        <v>-17.600000000000001</v>
      </c>
      <c r="CM31" s="165">
        <v>-17</v>
      </c>
      <c r="CN31" s="165">
        <v>-0.98</v>
      </c>
      <c r="CO31" s="165">
        <v>24.9941</v>
      </c>
      <c r="CP31" s="165">
        <v>25.422699999999999</v>
      </c>
      <c r="CQ31" s="165">
        <v>23.716100000000001</v>
      </c>
      <c r="CR31" s="165">
        <v>42.270499999999998</v>
      </c>
      <c r="CS31" s="165">
        <v>43.1038</v>
      </c>
      <c r="CT31" s="165">
        <v>-14.4533</v>
      </c>
      <c r="CU31" s="165">
        <v>-38.943300000000001</v>
      </c>
      <c r="CV31" s="165">
        <v>-5.9401000000000002</v>
      </c>
      <c r="CW31" s="165">
        <v>3.8567</v>
      </c>
      <c r="CX31" s="165">
        <v>36.94</v>
      </c>
      <c r="CY31" s="165">
        <v>13.88</v>
      </c>
      <c r="CZ31" s="165">
        <v>8.5985999999999994</v>
      </c>
      <c r="DA31" s="165">
        <v>7.6201999999999996</v>
      </c>
      <c r="DB31" s="165">
        <v>-9</v>
      </c>
      <c r="DC31" s="165">
        <v>1.1932</v>
      </c>
      <c r="DD31" s="166"/>
      <c r="DE31" s="166"/>
      <c r="DF31" s="166"/>
      <c r="DG31" s="165">
        <v>1.6732</v>
      </c>
      <c r="DH31" s="165">
        <v>-4.5951000000000004</v>
      </c>
      <c r="DI31" s="165">
        <v>-26.4</v>
      </c>
      <c r="DJ31" s="166"/>
      <c r="DK31" s="165">
        <v>0.17760000000000001</v>
      </c>
      <c r="DL31" s="165">
        <v>5.4291</v>
      </c>
      <c r="DM31" s="165">
        <v>8.0484000000000009</v>
      </c>
      <c r="DN31" s="165">
        <v>14.4785</v>
      </c>
      <c r="DO31" s="165">
        <v>5.92</v>
      </c>
      <c r="DP31" s="165">
        <v>-3.03</v>
      </c>
      <c r="DQ31" s="165">
        <v>10.881</v>
      </c>
      <c r="DR31" s="165">
        <v>-27.781600000000001</v>
      </c>
      <c r="DS31" s="165">
        <v>-2.97</v>
      </c>
      <c r="DT31" s="165">
        <v>-3.01</v>
      </c>
      <c r="DU31" s="165">
        <v>14.69</v>
      </c>
      <c r="DV31" s="165">
        <v>11.18</v>
      </c>
      <c r="DW31" s="166"/>
      <c r="DX31" s="165">
        <v>-11.4818</v>
      </c>
      <c r="DY31" s="165">
        <v>-52.669499999999999</v>
      </c>
      <c r="DZ31" s="166"/>
      <c r="EA31" s="165">
        <v>19.3536</v>
      </c>
      <c r="EB31" s="165">
        <v>1.5962000000000001</v>
      </c>
      <c r="EC31" s="165">
        <v>-7.8360000000000003</v>
      </c>
      <c r="ED31" s="165">
        <v>-7.3838999999999997</v>
      </c>
      <c r="EE31" s="165">
        <v>-18.436599999999999</v>
      </c>
      <c r="EF31" s="165">
        <v>-3.6017999999999999</v>
      </c>
      <c r="EG31" s="165">
        <v>-14.337</v>
      </c>
      <c r="EH31" s="165">
        <v>-41.595599999999997</v>
      </c>
      <c r="EI31" s="165">
        <v>-60.286799999999999</v>
      </c>
      <c r="EJ31" s="166"/>
      <c r="EK31" s="165">
        <v>-14.8926</v>
      </c>
      <c r="EL31" s="165">
        <v>-13.698</v>
      </c>
      <c r="EM31" s="166"/>
      <c r="EN31" s="165">
        <v>3.9003000000000001</v>
      </c>
      <c r="EO31" s="165">
        <v>2.7231999999999998</v>
      </c>
      <c r="EP31" s="165">
        <v>3.6</v>
      </c>
      <c r="EQ31" s="165">
        <v>-31.7805</v>
      </c>
      <c r="ER31" s="165">
        <v>-31.369599999999998</v>
      </c>
      <c r="ES31" s="165">
        <v>13.257099999999999</v>
      </c>
      <c r="ET31" s="165">
        <v>-8.64</v>
      </c>
      <c r="EU31" s="165">
        <v>-5.15</v>
      </c>
      <c r="EV31" s="165">
        <v>2.7</v>
      </c>
      <c r="EW31" s="165">
        <v>6.9831000000000003</v>
      </c>
      <c r="EX31" s="165">
        <v>-0.5877</v>
      </c>
      <c r="EY31" s="165">
        <v>-11.347899999999999</v>
      </c>
      <c r="EZ31" s="165">
        <v>-11.555</v>
      </c>
      <c r="FA31" s="165">
        <v>8.9807000000000006</v>
      </c>
      <c r="FB31" s="165">
        <v>-14.0922</v>
      </c>
      <c r="FC31" s="166"/>
      <c r="FD31" s="165">
        <v>4.4894999999999996</v>
      </c>
      <c r="FE31" s="166"/>
      <c r="FF31" s="165">
        <v>4.3605</v>
      </c>
      <c r="FG31" s="165">
        <v>0</v>
      </c>
      <c r="FH31" s="165">
        <v>0</v>
      </c>
      <c r="FI31" s="165">
        <v>0</v>
      </c>
      <c r="FJ31" s="165">
        <v>23.109000000000002</v>
      </c>
      <c r="FK31" s="165">
        <v>22.774100000000001</v>
      </c>
      <c r="FL31" s="165">
        <v>-27.462800000000001</v>
      </c>
      <c r="FM31" s="165">
        <v>37.8292</v>
      </c>
      <c r="FN31" s="166"/>
      <c r="FO31" s="165">
        <v>-3.2795999999999998</v>
      </c>
      <c r="FP31" s="165">
        <v>10.153700000000001</v>
      </c>
      <c r="FQ31" s="165">
        <v>37.291800000000002</v>
      </c>
      <c r="FR31" s="165">
        <v>-25.1</v>
      </c>
      <c r="FS31" s="165">
        <v>-0.30530000000000002</v>
      </c>
      <c r="FT31" s="165">
        <v>0.2346</v>
      </c>
      <c r="FU31" s="165">
        <v>0.42</v>
      </c>
      <c r="FV31" s="165">
        <v>-2.0099999999999998</v>
      </c>
      <c r="FW31" s="165">
        <v>-35.234400000000001</v>
      </c>
      <c r="FX31" s="166"/>
      <c r="FY31" s="165">
        <v>1.5249999999999999</v>
      </c>
      <c r="FZ31" s="165">
        <v>-1.2789999999999999</v>
      </c>
      <c r="GA31" s="166"/>
      <c r="GB31" s="165">
        <v>21.37</v>
      </c>
      <c r="GC31" s="165">
        <v>-20.102399999999999</v>
      </c>
      <c r="GD31" s="165">
        <v>-8.7347000000000001</v>
      </c>
      <c r="GE31" s="165">
        <v>-0.93</v>
      </c>
      <c r="GF31" s="165">
        <v>22.613600000000002</v>
      </c>
      <c r="GG31" s="166"/>
      <c r="GH31" s="165">
        <v>24.7456</v>
      </c>
      <c r="GI31" s="165">
        <v>-8.4856999999999996</v>
      </c>
      <c r="GJ31" s="165">
        <v>-9.1503999999999994</v>
      </c>
      <c r="GK31" s="165">
        <v>3.0367999999999999</v>
      </c>
      <c r="GL31" s="166"/>
      <c r="GM31" s="166"/>
      <c r="GN31" s="166"/>
      <c r="GO31" s="165">
        <v>-10.498200000000001</v>
      </c>
      <c r="GP31" s="165">
        <v>4.9874999999999998</v>
      </c>
      <c r="GQ31" s="165">
        <v>-22.651299999999999</v>
      </c>
      <c r="GR31" s="165">
        <v>5.6642000000000001</v>
      </c>
      <c r="GS31" s="165">
        <v>4.3025000000000002</v>
      </c>
      <c r="GT31" s="165">
        <v>176.58760000000001</v>
      </c>
      <c r="GU31" s="165">
        <v>-5.8223000000000003</v>
      </c>
      <c r="GV31" s="165">
        <v>-5.0262000000000002</v>
      </c>
      <c r="GW31" s="165">
        <v>-11.0296</v>
      </c>
      <c r="GX31" s="165">
        <v>3.1831</v>
      </c>
      <c r="GY31" s="165">
        <v>9.3111999999999995</v>
      </c>
      <c r="GZ31" s="165">
        <v>9.4390999999999998</v>
      </c>
      <c r="HA31" s="165">
        <v>3</v>
      </c>
      <c r="HB31" s="165">
        <v>-15.8034</v>
      </c>
      <c r="HC31" s="165">
        <v>-15.020200000000001</v>
      </c>
      <c r="HD31" s="165">
        <v>0</v>
      </c>
      <c r="HE31" s="165">
        <v>-8.0815000000000001</v>
      </c>
      <c r="HF31" s="165">
        <v>-30.5977</v>
      </c>
      <c r="HG31" s="165">
        <v>38.380099999999999</v>
      </c>
      <c r="HH31" s="165">
        <v>101.9162</v>
      </c>
      <c r="HI31" s="165">
        <v>-47.380600000000001</v>
      </c>
      <c r="HJ31" s="165">
        <v>4.0426000000000002</v>
      </c>
      <c r="HK31" s="166"/>
      <c r="HL31" s="165">
        <v>6.5332999999999997</v>
      </c>
      <c r="HM31" s="165">
        <v>0</v>
      </c>
      <c r="HN31" s="165">
        <v>-12.1554</v>
      </c>
      <c r="HO31" s="166"/>
      <c r="HP31" s="166"/>
      <c r="HQ31" s="165">
        <v>-12.5342</v>
      </c>
      <c r="HR31" s="165">
        <v>-12.050800000000001</v>
      </c>
      <c r="HS31" s="165">
        <v>-19.9758</v>
      </c>
      <c r="HT31" s="165">
        <v>-19.952999999999999</v>
      </c>
      <c r="HU31" s="165">
        <v>42.35</v>
      </c>
      <c r="HV31" s="165">
        <v>43.11</v>
      </c>
      <c r="HW31" s="165">
        <v>-20.7</v>
      </c>
      <c r="HX31" s="165">
        <v>-20.6</v>
      </c>
      <c r="HY31" s="165">
        <v>0.61619999999999997</v>
      </c>
      <c r="HZ31" s="165">
        <v>12.32</v>
      </c>
      <c r="IA31" s="165">
        <v>38.467100000000002</v>
      </c>
      <c r="IB31" s="165">
        <v>25.3325</v>
      </c>
      <c r="IC31" s="165">
        <v>25.261500000000002</v>
      </c>
      <c r="ID31" s="165">
        <v>-12.3</v>
      </c>
      <c r="IE31" s="165">
        <v>-21.8</v>
      </c>
      <c r="IF31" s="165">
        <v>-4.5999999999999996</v>
      </c>
      <c r="IG31" s="165">
        <v>-5.0999999999999996</v>
      </c>
      <c r="IH31" s="166"/>
      <c r="II31" s="165">
        <v>-17.760000000000002</v>
      </c>
      <c r="IJ31" s="165">
        <v>-191.2971</v>
      </c>
      <c r="IK31" s="165">
        <v>10.389200000000001</v>
      </c>
      <c r="IL31" s="165">
        <v>-206.8954</v>
      </c>
      <c r="IM31" s="165">
        <v>-6.9515000000000002</v>
      </c>
      <c r="IN31" s="165">
        <v>-32.282299999999999</v>
      </c>
      <c r="IO31" s="165">
        <v>47.033099999999997</v>
      </c>
      <c r="IP31" s="165">
        <v>121.7242</v>
      </c>
      <c r="IQ31" s="165">
        <v>92.087400000000002</v>
      </c>
      <c r="IR31" s="165">
        <v>103.59220000000001</v>
      </c>
      <c r="IS31" s="165">
        <v>-30.046299999999999</v>
      </c>
      <c r="IT31" s="165">
        <v>19.9236</v>
      </c>
      <c r="IU31" s="165">
        <v>19.924900000000001</v>
      </c>
      <c r="IV31" s="165">
        <v>17.582899999999999</v>
      </c>
      <c r="IW31" s="165">
        <v>75.34</v>
      </c>
      <c r="IX31" s="165">
        <v>-218.27099999999999</v>
      </c>
      <c r="IY31" s="165">
        <v>-6.5179999999999998</v>
      </c>
      <c r="IZ31" s="165">
        <v>5.4352999999999998</v>
      </c>
      <c r="JA31" s="165">
        <v>-0.77270000000000005</v>
      </c>
      <c r="JB31" s="165">
        <v>2.093</v>
      </c>
      <c r="JC31" s="165">
        <v>-6.56</v>
      </c>
      <c r="JD31" s="165">
        <v>-0.28599999999999998</v>
      </c>
      <c r="JE31" s="165">
        <v>-0.28999999999999998</v>
      </c>
      <c r="JF31" s="165">
        <v>2</v>
      </c>
      <c r="JG31" s="165">
        <v>0</v>
      </c>
      <c r="JH31" s="165">
        <v>-2.3948</v>
      </c>
      <c r="JI31" s="165">
        <v>-6.3859000000000004</v>
      </c>
      <c r="JJ31" s="165">
        <v>0.09</v>
      </c>
      <c r="JK31" s="165">
        <v>4.9516</v>
      </c>
      <c r="JL31" s="165">
        <v>9.3000000000000007</v>
      </c>
      <c r="JM31" s="165">
        <v>2.2730000000000001</v>
      </c>
      <c r="JN31" s="165">
        <v>2.3479999999999999</v>
      </c>
      <c r="JO31" s="166"/>
      <c r="JP31" s="165">
        <v>2.7825000000000002</v>
      </c>
      <c r="JQ31" s="165">
        <v>3.677</v>
      </c>
      <c r="JR31" s="165">
        <v>4.0388999999999999</v>
      </c>
      <c r="JS31" s="165">
        <v>4.1111000000000004</v>
      </c>
      <c r="JT31" s="166"/>
      <c r="JU31" s="165">
        <v>5.6</v>
      </c>
      <c r="JV31" s="165">
        <v>7.5873999999999997</v>
      </c>
      <c r="JW31" s="165">
        <v>1.1499999999999999</v>
      </c>
      <c r="JX31" s="166"/>
      <c r="JY31" s="165">
        <v>-17.136099999999999</v>
      </c>
      <c r="JZ31" s="165">
        <v>1.5669</v>
      </c>
      <c r="KA31" s="165">
        <v>-22.566600000000001</v>
      </c>
      <c r="KB31" s="165">
        <v>-14.218999999999999</v>
      </c>
      <c r="KC31" s="165">
        <v>-5.3308</v>
      </c>
      <c r="KD31" s="165">
        <v>-26.408300000000001</v>
      </c>
      <c r="KE31" s="165">
        <v>0</v>
      </c>
      <c r="KF31" s="165">
        <v>-2.2999999999999998</v>
      </c>
      <c r="KG31" s="165">
        <v>-13.7</v>
      </c>
      <c r="KH31" s="165">
        <v>2.2467999999999999</v>
      </c>
      <c r="KI31" s="165">
        <v>-70.403899999999993</v>
      </c>
    </row>
    <row r="32" spans="1:295" ht="18" customHeight="1" x14ac:dyDescent="0.3">
      <c r="A32" s="162" t="s">
        <v>121</v>
      </c>
      <c r="B32" s="162" t="s">
        <v>857</v>
      </c>
      <c r="C32" s="167">
        <v>0</v>
      </c>
      <c r="D32" s="167">
        <v>0.82699999999999996</v>
      </c>
      <c r="E32" s="167">
        <v>-5.2142999999999997</v>
      </c>
      <c r="F32" s="167">
        <v>6.4568000000000003</v>
      </c>
      <c r="G32" s="167">
        <v>11.2469</v>
      </c>
      <c r="H32" s="168"/>
      <c r="I32" s="167">
        <v>5.4443999999999999</v>
      </c>
      <c r="J32" s="168"/>
      <c r="K32" s="167">
        <v>20.064299999999999</v>
      </c>
      <c r="L32" s="167">
        <v>8.8977000000000004</v>
      </c>
      <c r="M32" s="168"/>
      <c r="N32" s="168"/>
      <c r="O32" s="167">
        <v>-30.8</v>
      </c>
      <c r="P32" s="167">
        <v>6.6</v>
      </c>
      <c r="Q32" s="167">
        <v>7.452</v>
      </c>
      <c r="R32" s="167">
        <v>-19.8</v>
      </c>
      <c r="S32" s="167">
        <v>4.0518999999999998</v>
      </c>
      <c r="T32" s="167">
        <v>-7.5362</v>
      </c>
      <c r="U32" s="167">
        <v>5.7541000000000002</v>
      </c>
      <c r="V32" s="167">
        <v>5.7625000000000002</v>
      </c>
      <c r="W32" s="167">
        <v>10.0495</v>
      </c>
      <c r="X32" s="167">
        <v>2.2513000000000001</v>
      </c>
      <c r="Y32" s="167">
        <v>0.4642</v>
      </c>
      <c r="Z32" s="167">
        <v>0.81179999999999997</v>
      </c>
      <c r="AA32" s="168"/>
      <c r="AB32" s="167">
        <v>-0.42009999999999997</v>
      </c>
      <c r="AC32" s="167">
        <v>0.59299999999999997</v>
      </c>
      <c r="AD32" s="167">
        <v>0.61</v>
      </c>
      <c r="AE32" s="167">
        <v>3.4620000000000002</v>
      </c>
      <c r="AF32" s="167">
        <v>2.2200000000000002</v>
      </c>
      <c r="AG32" s="167">
        <v>0</v>
      </c>
      <c r="AH32" s="167">
        <v>-1.5820000000000001</v>
      </c>
      <c r="AI32" s="167">
        <v>0.30199999999999999</v>
      </c>
      <c r="AJ32" s="168"/>
      <c r="AK32" s="167">
        <v>5.0199999999999996</v>
      </c>
      <c r="AL32" s="168"/>
      <c r="AM32" s="167">
        <v>-10.6</v>
      </c>
      <c r="AN32" s="167">
        <v>-10.77</v>
      </c>
      <c r="AO32" s="167">
        <v>7.7302</v>
      </c>
      <c r="AP32" s="167">
        <v>3.6692999999999998</v>
      </c>
      <c r="AQ32" s="167">
        <v>14.7043</v>
      </c>
      <c r="AR32" s="167">
        <v>18.1327</v>
      </c>
      <c r="AS32" s="167">
        <v>-8.3339999999999996</v>
      </c>
      <c r="AT32" s="167">
        <v>37.910499999999999</v>
      </c>
      <c r="AU32" s="167">
        <v>37.918500000000002</v>
      </c>
      <c r="AV32" s="167">
        <v>0.21010000000000001</v>
      </c>
      <c r="AW32" s="167">
        <v>7.1999999999999995E-2</v>
      </c>
      <c r="AX32" s="167">
        <v>-17.651900000000001</v>
      </c>
      <c r="AY32" s="168"/>
      <c r="AZ32" s="167">
        <v>21.007400000000001</v>
      </c>
      <c r="BA32" s="167">
        <v>21.4984</v>
      </c>
      <c r="BB32" s="168">
        <v>0</v>
      </c>
      <c r="BC32" s="167">
        <v>12.3543</v>
      </c>
      <c r="BD32" s="167">
        <v>-6.3</v>
      </c>
      <c r="BE32" s="167">
        <v>-6.3</v>
      </c>
      <c r="BF32" s="167">
        <v>-28.616099999999999</v>
      </c>
      <c r="BG32" s="167">
        <v>-28.861499999999999</v>
      </c>
      <c r="BH32" s="167">
        <v>-6.3582000000000001</v>
      </c>
      <c r="BI32" s="168"/>
      <c r="BJ32" s="167">
        <v>26.324999999999999</v>
      </c>
      <c r="BK32" s="167">
        <v>9.7123000000000008</v>
      </c>
      <c r="BL32" s="167">
        <v>9.0670999999999999</v>
      </c>
      <c r="BM32" s="167">
        <v>5.8464999999999998</v>
      </c>
      <c r="BN32" s="168"/>
      <c r="BO32" s="167">
        <v>73.549599999999998</v>
      </c>
      <c r="BP32" s="167">
        <v>73.427499999999995</v>
      </c>
      <c r="BQ32" s="167">
        <v>-32.936399999999999</v>
      </c>
      <c r="BR32" s="167">
        <v>-38.297699999999999</v>
      </c>
      <c r="BS32" s="168"/>
      <c r="BT32" s="168"/>
      <c r="BU32" s="168"/>
      <c r="BV32" s="167">
        <v>17.553999999999998</v>
      </c>
      <c r="BW32" s="167">
        <v>5.85</v>
      </c>
      <c r="BX32" s="167">
        <v>5.0199999999999996</v>
      </c>
      <c r="BY32" s="167">
        <v>-6.73</v>
      </c>
      <c r="BZ32" s="167">
        <v>3.67</v>
      </c>
      <c r="CA32" s="167">
        <v>-33.485100000000003</v>
      </c>
      <c r="CB32" s="167">
        <v>-33.485100000000003</v>
      </c>
      <c r="CC32" s="167">
        <v>44.340400000000002</v>
      </c>
      <c r="CD32" s="167">
        <v>42.826599999999999</v>
      </c>
      <c r="CE32" s="167">
        <v>25.692799999999998</v>
      </c>
      <c r="CF32" s="167">
        <v>8.9544999999999995</v>
      </c>
      <c r="CG32" s="167">
        <v>8.9553999999999991</v>
      </c>
      <c r="CH32" s="167">
        <v>25.7226</v>
      </c>
      <c r="CI32" s="168"/>
      <c r="CJ32" s="168"/>
      <c r="CK32" s="168"/>
      <c r="CL32" s="167">
        <v>-17.100000000000001</v>
      </c>
      <c r="CM32" s="167">
        <v>-16.7</v>
      </c>
      <c r="CN32" s="167">
        <v>-1.24</v>
      </c>
      <c r="CO32" s="167">
        <v>25.0581</v>
      </c>
      <c r="CP32" s="167">
        <v>25.1845</v>
      </c>
      <c r="CQ32" s="167">
        <v>23.630099999999999</v>
      </c>
      <c r="CR32" s="167">
        <v>42.7241</v>
      </c>
      <c r="CS32" s="167">
        <v>43.029899999999998</v>
      </c>
      <c r="CT32" s="167">
        <v>-14.731299999999999</v>
      </c>
      <c r="CU32" s="167">
        <v>-39.720300000000002</v>
      </c>
      <c r="CV32" s="167">
        <v>-6.7552000000000003</v>
      </c>
      <c r="CW32" s="167">
        <v>3.8468</v>
      </c>
      <c r="CX32" s="167">
        <v>36.53</v>
      </c>
      <c r="CY32" s="167">
        <v>13.87</v>
      </c>
      <c r="CZ32" s="167">
        <v>6.7236000000000002</v>
      </c>
      <c r="DA32" s="167">
        <v>5.8624000000000001</v>
      </c>
      <c r="DB32" s="167">
        <v>-9.24</v>
      </c>
      <c r="DC32" s="167">
        <v>2.3772000000000002</v>
      </c>
      <c r="DD32" s="168"/>
      <c r="DE32" s="168"/>
      <c r="DF32" s="168"/>
      <c r="DG32" s="167">
        <v>3.4634</v>
      </c>
      <c r="DH32" s="167">
        <v>-4.5400999999999998</v>
      </c>
      <c r="DI32" s="168"/>
      <c r="DJ32" s="168"/>
      <c r="DK32" s="167">
        <v>-0.12820000000000001</v>
      </c>
      <c r="DL32" s="167">
        <v>5.8030999999999997</v>
      </c>
      <c r="DM32" s="167">
        <v>7.5751999999999997</v>
      </c>
      <c r="DN32" s="167">
        <v>15.0351</v>
      </c>
      <c r="DO32" s="167">
        <v>6.4</v>
      </c>
      <c r="DP32" s="167">
        <v>-2.1800000000000002</v>
      </c>
      <c r="DQ32" s="167">
        <v>10.6175</v>
      </c>
      <c r="DR32" s="167">
        <v>-33.366900000000001</v>
      </c>
      <c r="DS32" s="167">
        <v>-3.08</v>
      </c>
      <c r="DT32" s="167">
        <v>-3.11</v>
      </c>
      <c r="DU32" s="167">
        <v>14.64</v>
      </c>
      <c r="DV32" s="167">
        <v>11.35</v>
      </c>
      <c r="DW32" s="168"/>
      <c r="DX32" s="167">
        <v>-12.7545</v>
      </c>
      <c r="DY32" s="167">
        <v>-52.945700000000002</v>
      </c>
      <c r="DZ32" s="168"/>
      <c r="EA32" s="167">
        <v>19.934899999999999</v>
      </c>
      <c r="EB32" s="167">
        <v>2.1861000000000002</v>
      </c>
      <c r="EC32" s="167">
        <v>-7.2945000000000002</v>
      </c>
      <c r="ED32" s="167">
        <v>-8.0450999999999997</v>
      </c>
      <c r="EE32" s="167">
        <v>-21.131399999999999</v>
      </c>
      <c r="EF32" s="167">
        <v>-4.5156000000000001</v>
      </c>
      <c r="EG32" s="167">
        <v>-14.016999999999999</v>
      </c>
      <c r="EH32" s="167">
        <v>-40.098100000000002</v>
      </c>
      <c r="EI32" s="167">
        <v>-60.6447</v>
      </c>
      <c r="EJ32" s="168"/>
      <c r="EK32" s="167">
        <v>-15.4344</v>
      </c>
      <c r="EL32" s="167">
        <v>-14.389799999999999</v>
      </c>
      <c r="EM32" s="168"/>
      <c r="EN32" s="167">
        <v>5.4438000000000004</v>
      </c>
      <c r="EO32" s="167">
        <v>4.9611000000000001</v>
      </c>
      <c r="EP32" s="167">
        <v>-6.1479999999999997</v>
      </c>
      <c r="EQ32" s="167">
        <v>-32.560099999999998</v>
      </c>
      <c r="ER32" s="167">
        <v>-33.077599999999997</v>
      </c>
      <c r="ES32" s="167">
        <v>10.056800000000001</v>
      </c>
      <c r="ET32" s="167">
        <v>0</v>
      </c>
      <c r="EU32" s="167">
        <v>-5.58</v>
      </c>
      <c r="EV32" s="167">
        <v>4.3</v>
      </c>
      <c r="EW32" s="167">
        <v>7.5605000000000002</v>
      </c>
      <c r="EX32" s="167">
        <v>1.5201</v>
      </c>
      <c r="EY32" s="167">
        <v>-11.0062</v>
      </c>
      <c r="EZ32" s="167">
        <v>-11.1783</v>
      </c>
      <c r="FA32" s="167">
        <v>8.8572000000000006</v>
      </c>
      <c r="FB32" s="167">
        <v>-13.427099999999999</v>
      </c>
      <c r="FC32" s="168"/>
      <c r="FD32" s="167">
        <v>4.9542000000000002</v>
      </c>
      <c r="FE32" s="168"/>
      <c r="FF32" s="167">
        <v>4.7346000000000004</v>
      </c>
      <c r="FG32" s="167">
        <v>0</v>
      </c>
      <c r="FH32" s="167">
        <v>0</v>
      </c>
      <c r="FI32" s="168"/>
      <c r="FJ32" s="167">
        <v>20.597100000000001</v>
      </c>
      <c r="FK32" s="167">
        <v>20.597100000000001</v>
      </c>
      <c r="FL32" s="167">
        <v>-27.1279</v>
      </c>
      <c r="FM32" s="167">
        <v>38.200299999999999</v>
      </c>
      <c r="FN32" s="168"/>
      <c r="FO32" s="167">
        <v>-3.5219999999999998</v>
      </c>
      <c r="FP32" s="168"/>
      <c r="FQ32" s="167">
        <v>36.071100000000001</v>
      </c>
      <c r="FR32" s="167">
        <v>-25.76</v>
      </c>
      <c r="FS32" s="167">
        <v>-0.60560000000000003</v>
      </c>
      <c r="FT32" s="167">
        <v>0.19159999999999999</v>
      </c>
      <c r="FU32" s="167">
        <v>0.22</v>
      </c>
      <c r="FV32" s="167">
        <v>-1.34</v>
      </c>
      <c r="FW32" s="167">
        <v>-34.843400000000003</v>
      </c>
      <c r="FX32" s="168"/>
      <c r="FY32" s="167">
        <v>1.526</v>
      </c>
      <c r="FZ32" s="167">
        <v>-1.446</v>
      </c>
      <c r="GA32" s="168"/>
      <c r="GB32" s="167">
        <v>21.56</v>
      </c>
      <c r="GC32" s="167">
        <v>-19.957899999999999</v>
      </c>
      <c r="GD32" s="167">
        <v>-8.8780999999999999</v>
      </c>
      <c r="GE32" s="167">
        <v>-0.94</v>
      </c>
      <c r="GF32" s="167">
        <v>22.781099999999999</v>
      </c>
      <c r="GG32" s="168"/>
      <c r="GH32" s="167">
        <v>24.7377</v>
      </c>
      <c r="GI32" s="167">
        <v>-8.4513999999999996</v>
      </c>
      <c r="GJ32" s="167">
        <v>-9.1735000000000007</v>
      </c>
      <c r="GK32" s="167">
        <v>3.0259</v>
      </c>
      <c r="GL32" s="168"/>
      <c r="GM32" s="168"/>
      <c r="GN32" s="167">
        <v>-9.8535000000000004</v>
      </c>
      <c r="GO32" s="167">
        <v>-11.2827</v>
      </c>
      <c r="GP32" s="167">
        <v>4.4362000000000004</v>
      </c>
      <c r="GQ32" s="167">
        <v>-22.684899999999999</v>
      </c>
      <c r="GR32" s="167">
        <v>4.8074000000000003</v>
      </c>
      <c r="GS32" s="167">
        <v>3.9447000000000001</v>
      </c>
      <c r="GT32" s="167">
        <v>176.73570000000001</v>
      </c>
      <c r="GU32" s="167">
        <v>-5.7346000000000004</v>
      </c>
      <c r="GV32" s="167">
        <v>-5.1379999999999999</v>
      </c>
      <c r="GW32" s="167">
        <v>-11.1762</v>
      </c>
      <c r="GX32" s="167">
        <v>3.4203000000000001</v>
      </c>
      <c r="GY32" s="167">
        <v>9.3111999999999995</v>
      </c>
      <c r="GZ32" s="167">
        <v>9.5340000000000007</v>
      </c>
      <c r="HA32" s="167">
        <v>2.7700999999999998</v>
      </c>
      <c r="HB32" s="167">
        <v>-16.773499999999999</v>
      </c>
      <c r="HC32" s="167">
        <v>-15.9397</v>
      </c>
      <c r="HD32" s="167">
        <v>0</v>
      </c>
      <c r="HE32" s="167">
        <v>-5.7605000000000004</v>
      </c>
      <c r="HF32" s="167">
        <v>-29.580200000000001</v>
      </c>
      <c r="HG32" s="167">
        <v>38.117800000000003</v>
      </c>
      <c r="HH32" s="167">
        <v>101.5686</v>
      </c>
      <c r="HI32" s="167">
        <v>-46.821399999999997</v>
      </c>
      <c r="HJ32" s="167">
        <v>3.6164000000000001</v>
      </c>
      <c r="HK32" s="168"/>
      <c r="HL32" s="167">
        <v>9.1636000000000006</v>
      </c>
      <c r="HM32" s="167">
        <v>-13.5288</v>
      </c>
      <c r="HN32" s="167">
        <v>-13.533799999999999</v>
      </c>
      <c r="HO32" s="168"/>
      <c r="HP32" s="168"/>
      <c r="HQ32" s="167">
        <v>-13.429600000000001</v>
      </c>
      <c r="HR32" s="167">
        <v>-12.764900000000001</v>
      </c>
      <c r="HS32" s="167">
        <v>-19.859000000000002</v>
      </c>
      <c r="HT32" s="167">
        <v>-19.974499999999999</v>
      </c>
      <c r="HU32" s="167">
        <v>39.57</v>
      </c>
      <c r="HV32" s="167">
        <v>40.03</v>
      </c>
      <c r="HW32" s="167">
        <v>-20.5</v>
      </c>
      <c r="HX32" s="167">
        <v>-20.8</v>
      </c>
      <c r="HY32" s="167">
        <v>0.81030000000000002</v>
      </c>
      <c r="HZ32" s="167">
        <v>11.84</v>
      </c>
      <c r="IA32" s="167">
        <v>42.869100000000003</v>
      </c>
      <c r="IB32" s="167">
        <v>26.828499999999998</v>
      </c>
      <c r="IC32" s="167">
        <v>27.046600000000002</v>
      </c>
      <c r="ID32" s="168"/>
      <c r="IE32" s="167">
        <v>-21.3</v>
      </c>
      <c r="IF32" s="167">
        <v>-3.7</v>
      </c>
      <c r="IG32" s="167">
        <v>-4.2</v>
      </c>
      <c r="IH32" s="167">
        <v>-17.701899999999998</v>
      </c>
      <c r="II32" s="168"/>
      <c r="IJ32" s="167">
        <v>-195.26820000000001</v>
      </c>
      <c r="IK32" s="167">
        <v>2.8643999999999998</v>
      </c>
      <c r="IL32" s="167">
        <v>-204.35429999999999</v>
      </c>
      <c r="IM32" s="167">
        <v>-5.3219000000000003</v>
      </c>
      <c r="IN32" s="167">
        <v>-34.429299999999998</v>
      </c>
      <c r="IO32" s="167">
        <v>47.008000000000003</v>
      </c>
      <c r="IP32" s="167">
        <v>122.8105</v>
      </c>
      <c r="IQ32" s="167">
        <v>89.618899999999996</v>
      </c>
      <c r="IR32" s="167">
        <v>102.742</v>
      </c>
      <c r="IS32" s="167">
        <v>-27.707899999999999</v>
      </c>
      <c r="IT32" s="167">
        <v>17.706399999999999</v>
      </c>
      <c r="IU32" s="167">
        <v>20.216999999999999</v>
      </c>
      <c r="IV32" s="167">
        <v>18.579899999999999</v>
      </c>
      <c r="IW32" s="167">
        <v>71.394999999999996</v>
      </c>
      <c r="IX32" s="167">
        <v>-215.66810000000001</v>
      </c>
      <c r="IY32" s="167">
        <v>-8.1671999999999993</v>
      </c>
      <c r="IZ32" s="167">
        <v>7.3209</v>
      </c>
      <c r="JA32" s="167">
        <v>-0.86550000000000005</v>
      </c>
      <c r="JB32" s="167">
        <v>1.89</v>
      </c>
      <c r="JC32" s="167">
        <v>-6.56</v>
      </c>
      <c r="JD32" s="167">
        <v>-0.33900000000000002</v>
      </c>
      <c r="JE32" s="167">
        <v>-0.34499999999999997</v>
      </c>
      <c r="JF32" s="167">
        <v>1.68</v>
      </c>
      <c r="JG32" s="167">
        <v>0.48</v>
      </c>
      <c r="JH32" s="167">
        <v>-2.5848</v>
      </c>
      <c r="JI32" s="167">
        <v>-6.3278999999999996</v>
      </c>
      <c r="JJ32" s="167">
        <v>0.14799999999999999</v>
      </c>
      <c r="JK32" s="167">
        <v>5.0705999999999998</v>
      </c>
      <c r="JL32" s="167">
        <v>9.1999999999999993</v>
      </c>
      <c r="JM32" s="167">
        <v>2.0619999999999998</v>
      </c>
      <c r="JN32" s="167">
        <v>1.788</v>
      </c>
      <c r="JO32" s="168"/>
      <c r="JP32" s="168"/>
      <c r="JQ32" s="167">
        <v>3.5939999999999999</v>
      </c>
      <c r="JR32" s="167">
        <v>2.8622999999999998</v>
      </c>
      <c r="JS32" s="167">
        <v>2.8010999999999999</v>
      </c>
      <c r="JT32" s="168"/>
      <c r="JU32" s="167">
        <v>5.8</v>
      </c>
      <c r="JV32" s="167">
        <v>7.0644999999999998</v>
      </c>
      <c r="JW32" s="167">
        <v>1.31</v>
      </c>
      <c r="JX32" s="168"/>
      <c r="JY32" s="167">
        <v>-16.405100000000001</v>
      </c>
      <c r="JZ32" s="167">
        <v>1.1552</v>
      </c>
      <c r="KA32" s="167">
        <v>-24.023800000000001</v>
      </c>
      <c r="KB32" s="167">
        <v>-13.068</v>
      </c>
      <c r="KC32" s="167">
        <v>-4.3861999999999997</v>
      </c>
      <c r="KD32" s="167">
        <v>-27.393599999999999</v>
      </c>
      <c r="KE32" s="167">
        <v>1.5640000000000001</v>
      </c>
      <c r="KF32" s="167">
        <v>-1.5</v>
      </c>
      <c r="KG32" s="167">
        <v>-13.9</v>
      </c>
      <c r="KH32" s="167">
        <v>5.2614999999999998</v>
      </c>
      <c r="KI32" s="167">
        <v>-71.595100000000002</v>
      </c>
    </row>
    <row r="33" spans="1:295" ht="18" customHeight="1" x14ac:dyDescent="0.3">
      <c r="A33" s="162" t="s">
        <v>121</v>
      </c>
      <c r="B33" s="162" t="s">
        <v>858</v>
      </c>
      <c r="C33" s="163">
        <v>0</v>
      </c>
      <c r="D33" s="163">
        <v>0.98870000000000002</v>
      </c>
      <c r="E33" s="163">
        <v>-5.4920999999999998</v>
      </c>
      <c r="F33" s="163">
        <v>6.8472999999999997</v>
      </c>
      <c r="G33" s="163">
        <v>11.2288</v>
      </c>
      <c r="H33" s="164"/>
      <c r="I33" s="163">
        <v>6.3635999999999999</v>
      </c>
      <c r="J33" s="164"/>
      <c r="K33" s="163">
        <v>19.6099</v>
      </c>
      <c r="L33" s="163">
        <v>8.6407000000000007</v>
      </c>
      <c r="M33" s="164"/>
      <c r="N33" s="164"/>
      <c r="O33" s="163">
        <v>-28.6</v>
      </c>
      <c r="P33" s="163">
        <v>4.4000000000000004</v>
      </c>
      <c r="Q33" s="163">
        <v>7.452</v>
      </c>
      <c r="R33" s="163">
        <v>-19.8</v>
      </c>
      <c r="S33" s="163">
        <v>3.5779999999999998</v>
      </c>
      <c r="T33" s="163">
        <v>-7.1357999999999997</v>
      </c>
      <c r="U33" s="163">
        <v>5.7972000000000001</v>
      </c>
      <c r="V33" s="163">
        <v>5.7464000000000004</v>
      </c>
      <c r="W33" s="163">
        <v>10.0814</v>
      </c>
      <c r="X33" s="163">
        <v>1.9742</v>
      </c>
      <c r="Y33" s="163">
        <v>0.47</v>
      </c>
      <c r="Z33" s="163">
        <v>0.83850000000000002</v>
      </c>
      <c r="AA33" s="164"/>
      <c r="AB33" s="163">
        <v>-0.37330000000000002</v>
      </c>
      <c r="AC33" s="163">
        <v>0.77200000000000002</v>
      </c>
      <c r="AD33" s="163">
        <v>0.81699999999999995</v>
      </c>
      <c r="AE33" s="163">
        <v>3.883</v>
      </c>
      <c r="AF33" s="163">
        <v>2.2200000000000002</v>
      </c>
      <c r="AG33" s="163">
        <v>-2.2000000000000002</v>
      </c>
      <c r="AH33" s="163">
        <v>-1.7589999999999999</v>
      </c>
      <c r="AI33" s="163">
        <v>0.313</v>
      </c>
      <c r="AJ33" s="164"/>
      <c r="AK33" s="163">
        <v>5.91</v>
      </c>
      <c r="AL33" s="164"/>
      <c r="AM33" s="163">
        <v>-8.74</v>
      </c>
      <c r="AN33" s="163">
        <v>-9.11</v>
      </c>
      <c r="AO33" s="163">
        <v>6.2446999999999999</v>
      </c>
      <c r="AP33" s="163">
        <v>3.7646000000000002</v>
      </c>
      <c r="AQ33" s="163">
        <v>13.126099999999999</v>
      </c>
      <c r="AR33" s="163">
        <v>17.178699999999999</v>
      </c>
      <c r="AS33" s="163">
        <v>-9.5900999999999996</v>
      </c>
      <c r="AT33" s="163">
        <v>33.489800000000002</v>
      </c>
      <c r="AU33" s="163">
        <v>37.443100000000001</v>
      </c>
      <c r="AV33" s="163">
        <v>11.415800000000001</v>
      </c>
      <c r="AW33" s="163">
        <v>9.5251000000000001</v>
      </c>
      <c r="AX33" s="163">
        <v>-22.406400000000001</v>
      </c>
      <c r="AY33" s="164"/>
      <c r="AZ33" s="163">
        <v>34.479199999999999</v>
      </c>
      <c r="BA33" s="163">
        <v>28.943300000000001</v>
      </c>
      <c r="BB33" s="164">
        <v>0</v>
      </c>
      <c r="BC33" s="163">
        <v>10.4445</v>
      </c>
      <c r="BD33" s="163">
        <v>-6.3</v>
      </c>
      <c r="BE33" s="163">
        <v>-6.3</v>
      </c>
      <c r="BF33" s="163">
        <v>-23.8522</v>
      </c>
      <c r="BG33" s="163">
        <v>-24.725300000000001</v>
      </c>
      <c r="BH33" s="163">
        <v>-6.3021000000000003</v>
      </c>
      <c r="BI33" s="164"/>
      <c r="BJ33" s="163">
        <v>23.242999999999999</v>
      </c>
      <c r="BK33" s="163">
        <v>7.5330000000000004</v>
      </c>
      <c r="BL33" s="163">
        <v>7.6280999999999999</v>
      </c>
      <c r="BM33" s="163">
        <v>5.0049000000000001</v>
      </c>
      <c r="BN33" s="164"/>
      <c r="BO33" s="163">
        <v>72.145700000000005</v>
      </c>
      <c r="BP33" s="163">
        <v>71.932100000000005</v>
      </c>
      <c r="BQ33" s="163">
        <v>-25.282399999999999</v>
      </c>
      <c r="BR33" s="163">
        <v>-39.393700000000003</v>
      </c>
      <c r="BS33" s="164"/>
      <c r="BT33" s="164"/>
      <c r="BU33" s="164"/>
      <c r="BV33" s="163">
        <v>16.7257</v>
      </c>
      <c r="BW33" s="163">
        <v>5.88</v>
      </c>
      <c r="BX33" s="163">
        <v>5.18</v>
      </c>
      <c r="BY33" s="163">
        <v>-6.58</v>
      </c>
      <c r="BZ33" s="163">
        <v>3.46</v>
      </c>
      <c r="CA33" s="163">
        <v>-33.753</v>
      </c>
      <c r="CB33" s="163">
        <v>-32.949300000000001</v>
      </c>
      <c r="CC33" s="163">
        <v>45.541200000000003</v>
      </c>
      <c r="CD33" s="163">
        <v>45.137099999999997</v>
      </c>
      <c r="CE33" s="163">
        <v>28.316700000000001</v>
      </c>
      <c r="CF33" s="163">
        <v>5.9255000000000004</v>
      </c>
      <c r="CG33" s="163">
        <v>5.5305999999999997</v>
      </c>
      <c r="CH33" s="163">
        <v>23.264900000000001</v>
      </c>
      <c r="CI33" s="164"/>
      <c r="CJ33" s="164"/>
      <c r="CK33" s="164"/>
      <c r="CL33" s="163">
        <v>-17</v>
      </c>
      <c r="CM33" s="163">
        <v>-16.100000000000001</v>
      </c>
      <c r="CN33" s="163">
        <v>-1.02</v>
      </c>
      <c r="CO33" s="163">
        <v>23.974299999999999</v>
      </c>
      <c r="CP33" s="163">
        <v>24.2028</v>
      </c>
      <c r="CQ33" s="163">
        <v>22.679600000000001</v>
      </c>
      <c r="CR33" s="163">
        <v>44.203800000000001</v>
      </c>
      <c r="CS33" s="163">
        <v>44.524799999999999</v>
      </c>
      <c r="CT33" s="163">
        <v>-14.064299999999999</v>
      </c>
      <c r="CU33" s="163">
        <v>-39.379600000000003</v>
      </c>
      <c r="CV33" s="163">
        <v>-9.0574999999999992</v>
      </c>
      <c r="CW33" s="163">
        <v>3.5989</v>
      </c>
      <c r="CX33" s="163">
        <v>37.07</v>
      </c>
      <c r="CY33" s="163">
        <v>14.04</v>
      </c>
      <c r="CZ33" s="163">
        <v>6.4111000000000002</v>
      </c>
      <c r="DA33" s="163">
        <v>5.5694999999999997</v>
      </c>
      <c r="DB33" s="163">
        <v>-9.1</v>
      </c>
      <c r="DC33" s="163">
        <v>2.6732</v>
      </c>
      <c r="DD33" s="164"/>
      <c r="DE33" s="164"/>
      <c r="DF33" s="164"/>
      <c r="DG33" s="163">
        <v>3.806</v>
      </c>
      <c r="DH33" s="163">
        <v>-4.6486999999999998</v>
      </c>
      <c r="DI33" s="163">
        <v>-26.7</v>
      </c>
      <c r="DJ33" s="163">
        <v>-26.9</v>
      </c>
      <c r="DK33" s="163">
        <v>-0.39179999999999998</v>
      </c>
      <c r="DL33" s="163">
        <v>5.9901</v>
      </c>
      <c r="DM33" s="163">
        <v>7.7329999999999997</v>
      </c>
      <c r="DN33" s="163">
        <v>15.220599999999999</v>
      </c>
      <c r="DO33" s="163">
        <v>6.49</v>
      </c>
      <c r="DP33" s="163">
        <v>-2.2799999999999998</v>
      </c>
      <c r="DQ33" s="163">
        <v>9.1295000000000002</v>
      </c>
      <c r="DR33" s="163">
        <v>-31.701799999999999</v>
      </c>
      <c r="DS33" s="163">
        <v>-3.01</v>
      </c>
      <c r="DT33" s="163">
        <v>-3.11</v>
      </c>
      <c r="DU33" s="163">
        <v>15.47</v>
      </c>
      <c r="DV33" s="163">
        <v>11.17</v>
      </c>
      <c r="DW33" s="164"/>
      <c r="DX33" s="163">
        <v>-13.9636</v>
      </c>
      <c r="DY33" s="163">
        <v>-53.551000000000002</v>
      </c>
      <c r="DZ33" s="164"/>
      <c r="EA33" s="163">
        <v>17.016300000000001</v>
      </c>
      <c r="EB33" s="163">
        <v>0.25690000000000002</v>
      </c>
      <c r="EC33" s="163">
        <v>-8.9869000000000003</v>
      </c>
      <c r="ED33" s="163">
        <v>-8.8011999999999997</v>
      </c>
      <c r="EE33" s="163">
        <v>-17.004200000000001</v>
      </c>
      <c r="EF33" s="163">
        <v>-4.1318999999999999</v>
      </c>
      <c r="EG33" s="163">
        <v>-14.138999999999999</v>
      </c>
      <c r="EH33" s="163">
        <v>-47.007199999999997</v>
      </c>
      <c r="EI33" s="163">
        <v>-62.188600000000001</v>
      </c>
      <c r="EJ33" s="164"/>
      <c r="EK33" s="163">
        <v>-14.5677</v>
      </c>
      <c r="EL33" s="163">
        <v>-13.8095</v>
      </c>
      <c r="EM33" s="164"/>
      <c r="EN33" s="163">
        <v>4.6996000000000002</v>
      </c>
      <c r="EO33" s="163">
        <v>4.3944000000000001</v>
      </c>
      <c r="EP33" s="163">
        <v>8.2080000000000002</v>
      </c>
      <c r="EQ33" s="163">
        <v>-33.7348</v>
      </c>
      <c r="ER33" s="163">
        <v>-33.267499999999998</v>
      </c>
      <c r="ES33" s="163">
        <v>10.947699999999999</v>
      </c>
      <c r="ET33" s="163">
        <v>-8.73</v>
      </c>
      <c r="EU33" s="163">
        <v>-5.28</v>
      </c>
      <c r="EV33" s="163">
        <v>-0.1</v>
      </c>
      <c r="EW33" s="163">
        <v>7.28</v>
      </c>
      <c r="EX33" s="163">
        <v>-1.2690999999999999</v>
      </c>
      <c r="EY33" s="163">
        <v>-10.160299999999999</v>
      </c>
      <c r="EZ33" s="163">
        <v>-10.350199999999999</v>
      </c>
      <c r="FA33" s="163">
        <v>8.3917999999999999</v>
      </c>
      <c r="FB33" s="163">
        <v>-13.888199999999999</v>
      </c>
      <c r="FC33" s="164"/>
      <c r="FD33" s="163">
        <v>4.7987000000000002</v>
      </c>
      <c r="FE33" s="164"/>
      <c r="FF33" s="163">
        <v>4.5770999999999997</v>
      </c>
      <c r="FG33" s="163">
        <v>0</v>
      </c>
      <c r="FH33" s="163">
        <v>0</v>
      </c>
      <c r="FI33" s="163">
        <v>0</v>
      </c>
      <c r="FJ33" s="163">
        <v>20.4297</v>
      </c>
      <c r="FK33" s="163">
        <v>20.2622</v>
      </c>
      <c r="FL33" s="163">
        <v>-22.774100000000001</v>
      </c>
      <c r="FM33" s="163">
        <v>37.689399999999999</v>
      </c>
      <c r="FN33" s="164"/>
      <c r="FO33" s="163">
        <v>-1.2883</v>
      </c>
      <c r="FP33" s="163">
        <v>11.948499999999999</v>
      </c>
      <c r="FQ33" s="163">
        <v>32.5261</v>
      </c>
      <c r="FR33" s="163">
        <v>-27.56</v>
      </c>
      <c r="FS33" s="163">
        <v>-2.7204999999999999</v>
      </c>
      <c r="FT33" s="163">
        <v>0.21809999999999999</v>
      </c>
      <c r="FU33" s="163">
        <v>2.12</v>
      </c>
      <c r="FV33" s="163">
        <v>-1.94</v>
      </c>
      <c r="FW33" s="163">
        <v>-32.594200000000001</v>
      </c>
      <c r="FX33" s="164"/>
      <c r="FY33" s="163">
        <v>1.4339999999999999</v>
      </c>
      <c r="FZ33" s="163">
        <v>-1.5229999999999999</v>
      </c>
      <c r="GA33" s="164"/>
      <c r="GB33" s="163">
        <v>20.54</v>
      </c>
      <c r="GC33" s="163">
        <v>-23.8521</v>
      </c>
      <c r="GD33" s="163">
        <v>-14.148300000000001</v>
      </c>
      <c r="GE33" s="163">
        <v>-1.24</v>
      </c>
      <c r="GF33" s="163">
        <v>19.572800000000001</v>
      </c>
      <c r="GG33" s="164"/>
      <c r="GH33" s="163">
        <v>24.282299999999999</v>
      </c>
      <c r="GI33" s="163">
        <v>-7.7454000000000001</v>
      </c>
      <c r="GJ33" s="163">
        <v>-8.3659999999999997</v>
      </c>
      <c r="GK33" s="163">
        <v>3.0880000000000001</v>
      </c>
      <c r="GL33" s="164"/>
      <c r="GM33" s="164"/>
      <c r="GN33" s="163">
        <v>-9.4301999999999992</v>
      </c>
      <c r="GO33" s="163">
        <v>-8.7285000000000004</v>
      </c>
      <c r="GP33" s="163">
        <v>2.8534000000000002</v>
      </c>
      <c r="GQ33" s="163">
        <v>-22.702999999999999</v>
      </c>
      <c r="GR33" s="163">
        <v>3.2734999999999999</v>
      </c>
      <c r="GS33" s="163">
        <v>4.4676999999999998</v>
      </c>
      <c r="GT33" s="163">
        <v>175.721</v>
      </c>
      <c r="GU33" s="163">
        <v>-6.4474</v>
      </c>
      <c r="GV33" s="163">
        <v>-6.1067999999999998</v>
      </c>
      <c r="GW33" s="163">
        <v>-10.339700000000001</v>
      </c>
      <c r="GX33" s="163">
        <v>2.4342999999999999</v>
      </c>
      <c r="GY33" s="163">
        <v>9.1354000000000006</v>
      </c>
      <c r="GZ33" s="163">
        <v>9.3836999999999993</v>
      </c>
      <c r="HA33" s="163">
        <v>2</v>
      </c>
      <c r="HB33" s="163">
        <v>-16.152799999999999</v>
      </c>
      <c r="HC33" s="163">
        <v>-15.510400000000001</v>
      </c>
      <c r="HD33" s="163">
        <v>-1.26</v>
      </c>
      <c r="HE33" s="163">
        <v>-4.8810000000000002</v>
      </c>
      <c r="HF33" s="163">
        <v>-34.383299999999998</v>
      </c>
      <c r="HG33" s="163">
        <v>36.393099999999997</v>
      </c>
      <c r="HH33" s="163">
        <v>107.9269</v>
      </c>
      <c r="HI33" s="163">
        <v>-48.331200000000003</v>
      </c>
      <c r="HJ33" s="163">
        <v>3.4285999999999999</v>
      </c>
      <c r="HK33" s="164"/>
      <c r="HL33" s="163">
        <v>7.468</v>
      </c>
      <c r="HM33" s="163">
        <v>-12.727600000000001</v>
      </c>
      <c r="HN33" s="163">
        <v>-14.7782</v>
      </c>
      <c r="HO33" s="164"/>
      <c r="HP33" s="164"/>
      <c r="HQ33" s="163">
        <v>-12.572699999999999</v>
      </c>
      <c r="HR33" s="163">
        <v>-11.9849</v>
      </c>
      <c r="HS33" s="163">
        <v>-17.538399999999999</v>
      </c>
      <c r="HT33" s="163">
        <v>-17.391300000000001</v>
      </c>
      <c r="HU33" s="163">
        <v>36.450000000000003</v>
      </c>
      <c r="HV33" s="163">
        <v>36.33</v>
      </c>
      <c r="HW33" s="163">
        <v>-21.1</v>
      </c>
      <c r="HX33" s="163">
        <v>-21.4</v>
      </c>
      <c r="HY33" s="163">
        <v>0.54659999999999997</v>
      </c>
      <c r="HZ33" s="163">
        <v>10.96</v>
      </c>
      <c r="IA33" s="163">
        <v>36.767200000000003</v>
      </c>
      <c r="IB33" s="163">
        <v>29.600999999999999</v>
      </c>
      <c r="IC33" s="163">
        <v>29.529</v>
      </c>
      <c r="ID33" s="163">
        <v>-13.1</v>
      </c>
      <c r="IE33" s="163">
        <v>-23.5</v>
      </c>
      <c r="IF33" s="163">
        <v>-4.2</v>
      </c>
      <c r="IG33" s="163">
        <v>-4.7</v>
      </c>
      <c r="IH33" s="163">
        <v>-17.925999999999998</v>
      </c>
      <c r="II33" s="164"/>
      <c r="IJ33" s="163">
        <v>-198.8004</v>
      </c>
      <c r="IK33" s="163">
        <v>2.2887</v>
      </c>
      <c r="IL33" s="163">
        <v>-203.5634</v>
      </c>
      <c r="IM33" s="163">
        <v>-5.0023999999999997</v>
      </c>
      <c r="IN33" s="163">
        <v>-34.745699999999999</v>
      </c>
      <c r="IO33" s="163">
        <v>46.494700000000002</v>
      </c>
      <c r="IP33" s="163">
        <v>121.5926</v>
      </c>
      <c r="IQ33" s="163">
        <v>87.585800000000006</v>
      </c>
      <c r="IR33" s="163">
        <v>101.6846</v>
      </c>
      <c r="IS33" s="163">
        <v>-29.931100000000001</v>
      </c>
      <c r="IT33" s="163">
        <v>20.407499999999999</v>
      </c>
      <c r="IU33" s="163">
        <v>18.264700000000001</v>
      </c>
      <c r="IV33" s="163">
        <v>22.248200000000001</v>
      </c>
      <c r="IW33" s="163">
        <v>72.572299999999998</v>
      </c>
      <c r="IX33" s="163">
        <v>-217.63040000000001</v>
      </c>
      <c r="IY33" s="163">
        <v>-9.5238999999999994</v>
      </c>
      <c r="IZ33" s="163">
        <v>6.6304999999999996</v>
      </c>
      <c r="JA33" s="163">
        <v>-1.3587</v>
      </c>
      <c r="JB33" s="163">
        <v>1.97</v>
      </c>
      <c r="JC33" s="163">
        <v>-7.2</v>
      </c>
      <c r="JD33" s="163">
        <v>-0.378</v>
      </c>
      <c r="JE33" s="163">
        <v>-0.38</v>
      </c>
      <c r="JF33" s="163">
        <v>2.2400000000000002</v>
      </c>
      <c r="JG33" s="163">
        <v>0.48</v>
      </c>
      <c r="JH33" s="163">
        <v>-2.8298999999999999</v>
      </c>
      <c r="JI33" s="163">
        <v>-6.4744000000000002</v>
      </c>
      <c r="JJ33" s="163">
        <v>-0.34939999999999999</v>
      </c>
      <c r="JK33" s="163">
        <v>5.0979999999999999</v>
      </c>
      <c r="JL33" s="163">
        <v>9.6999999999999993</v>
      </c>
      <c r="JM33" s="163">
        <v>1.167</v>
      </c>
      <c r="JN33" s="163">
        <v>1.637</v>
      </c>
      <c r="JO33" s="164"/>
      <c r="JP33" s="164"/>
      <c r="JQ33" s="163">
        <v>3.5886</v>
      </c>
      <c r="JR33" s="163">
        <v>3.3588</v>
      </c>
      <c r="JS33" s="163">
        <v>2.8523000000000001</v>
      </c>
      <c r="JT33" s="164"/>
      <c r="JU33" s="163">
        <v>6.6</v>
      </c>
      <c r="JV33" s="163">
        <v>7.6528999999999998</v>
      </c>
      <c r="JW33" s="163">
        <v>1.21</v>
      </c>
      <c r="JX33" s="164"/>
      <c r="JY33" s="163">
        <v>-16.008600000000001</v>
      </c>
      <c r="JZ33" s="163">
        <v>0.76190000000000002</v>
      </c>
      <c r="KA33" s="163">
        <v>-23.144400000000001</v>
      </c>
      <c r="KB33" s="163">
        <v>-12.1006</v>
      </c>
      <c r="KC33" s="163">
        <v>-4.1992000000000003</v>
      </c>
      <c r="KD33" s="163">
        <v>-27.234100000000002</v>
      </c>
      <c r="KE33" s="163">
        <v>0</v>
      </c>
      <c r="KF33" s="163">
        <v>-2.1</v>
      </c>
      <c r="KG33" s="163">
        <v>-12.9</v>
      </c>
      <c r="KH33" s="163">
        <v>4.4801000000000002</v>
      </c>
      <c r="KI33" s="163">
        <v>-72.647999999999996</v>
      </c>
    </row>
    <row r="34" spans="1:295" ht="18" customHeight="1" x14ac:dyDescent="0.3">
      <c r="A34" s="162" t="s">
        <v>121</v>
      </c>
      <c r="B34" s="162" t="s">
        <v>859</v>
      </c>
      <c r="C34" s="165">
        <v>0</v>
      </c>
      <c r="D34" s="165">
        <v>1.0147999999999999</v>
      </c>
      <c r="E34" s="165">
        <v>-5.4265999999999996</v>
      </c>
      <c r="F34" s="165">
        <v>6.3528000000000002</v>
      </c>
      <c r="G34" s="165">
        <v>9.6765000000000008</v>
      </c>
      <c r="H34" s="166"/>
      <c r="I34" s="165">
        <v>6.1111000000000004</v>
      </c>
      <c r="J34" s="166"/>
      <c r="K34" s="165">
        <v>19.1814</v>
      </c>
      <c r="L34" s="165">
        <v>8.3467000000000002</v>
      </c>
      <c r="M34" s="166"/>
      <c r="N34" s="166"/>
      <c r="O34" s="165">
        <v>-30.8</v>
      </c>
      <c r="P34" s="165">
        <v>6.6</v>
      </c>
      <c r="Q34" s="165">
        <v>6.6239999999999997</v>
      </c>
      <c r="R34" s="165">
        <v>-19.8</v>
      </c>
      <c r="S34" s="165">
        <v>3.8281999999999998</v>
      </c>
      <c r="T34" s="165">
        <v>-7.0959000000000003</v>
      </c>
      <c r="U34" s="165">
        <v>5.3883999999999999</v>
      </c>
      <c r="V34" s="165">
        <v>5.3174999999999999</v>
      </c>
      <c r="W34" s="165">
        <v>9.2904999999999998</v>
      </c>
      <c r="X34" s="165">
        <v>1.9186000000000001</v>
      </c>
      <c r="Y34" s="165">
        <v>0.25540000000000002</v>
      </c>
      <c r="Z34" s="165">
        <v>0.79610000000000003</v>
      </c>
      <c r="AA34" s="166"/>
      <c r="AB34" s="165">
        <v>-0.87990000000000002</v>
      </c>
      <c r="AC34" s="165">
        <v>0.498</v>
      </c>
      <c r="AD34" s="165">
        <v>0.56299999999999994</v>
      </c>
      <c r="AE34" s="165">
        <v>3.35</v>
      </c>
      <c r="AF34" s="165">
        <v>2.2200000000000002</v>
      </c>
      <c r="AG34" s="165">
        <v>0</v>
      </c>
      <c r="AH34" s="165">
        <v>-1.7649999999999999</v>
      </c>
      <c r="AI34" s="165">
        <v>0.29899999999999999</v>
      </c>
      <c r="AJ34" s="166"/>
      <c r="AK34" s="165">
        <v>3.85</v>
      </c>
      <c r="AL34" s="166"/>
      <c r="AM34" s="165">
        <v>-9.93</v>
      </c>
      <c r="AN34" s="165">
        <v>-9.9700000000000006</v>
      </c>
      <c r="AO34" s="165">
        <v>5.7183000000000002</v>
      </c>
      <c r="AP34" s="165">
        <v>3.9321999999999999</v>
      </c>
      <c r="AQ34" s="165">
        <v>13.2186</v>
      </c>
      <c r="AR34" s="165">
        <v>16.599299999999999</v>
      </c>
      <c r="AS34" s="165">
        <v>-8.6808999999999994</v>
      </c>
      <c r="AT34" s="165">
        <v>37.642499999999998</v>
      </c>
      <c r="AU34" s="165">
        <v>37.202199999999998</v>
      </c>
      <c r="AV34" s="165">
        <v>13.632400000000001</v>
      </c>
      <c r="AW34" s="165">
        <v>13.2134</v>
      </c>
      <c r="AX34" s="165">
        <v>-20.429099999999998</v>
      </c>
      <c r="AY34" s="166"/>
      <c r="AZ34" s="165">
        <v>28.281700000000001</v>
      </c>
      <c r="BA34" s="165">
        <v>31.0501</v>
      </c>
      <c r="BB34" s="166">
        <v>0</v>
      </c>
      <c r="BC34" s="165">
        <v>12.2927</v>
      </c>
      <c r="BD34" s="165">
        <v>-6.2</v>
      </c>
      <c r="BE34" s="165">
        <v>-6.1</v>
      </c>
      <c r="BF34" s="165">
        <v>-25.724399999999999</v>
      </c>
      <c r="BG34" s="165">
        <v>-26.972799999999999</v>
      </c>
      <c r="BH34" s="165">
        <v>-6.1135999999999999</v>
      </c>
      <c r="BI34" s="166"/>
      <c r="BJ34" s="165">
        <v>25.049399999999999</v>
      </c>
      <c r="BK34" s="165">
        <v>8.0361999999999991</v>
      </c>
      <c r="BL34" s="165">
        <v>6.5129000000000001</v>
      </c>
      <c r="BM34" s="165">
        <v>4.3620000000000001</v>
      </c>
      <c r="BN34" s="166"/>
      <c r="BO34" s="165">
        <v>70.924999999999997</v>
      </c>
      <c r="BP34" s="165">
        <v>71.596400000000003</v>
      </c>
      <c r="BQ34" s="165">
        <v>-25.273399999999999</v>
      </c>
      <c r="BR34" s="165">
        <v>-39.4253</v>
      </c>
      <c r="BS34" s="166"/>
      <c r="BT34" s="166"/>
      <c r="BU34" s="166"/>
      <c r="BV34" s="165">
        <v>15.807600000000001</v>
      </c>
      <c r="BW34" s="165">
        <v>5.72</v>
      </c>
      <c r="BX34" s="165">
        <v>4.96</v>
      </c>
      <c r="BY34" s="165">
        <v>-6.91</v>
      </c>
      <c r="BZ34" s="165">
        <v>3.14</v>
      </c>
      <c r="CA34" s="165">
        <v>-34.8247</v>
      </c>
      <c r="CB34" s="165">
        <v>-34.422800000000002</v>
      </c>
      <c r="CC34" s="165">
        <v>44.777000000000001</v>
      </c>
      <c r="CD34" s="165">
        <v>44.519799999999996</v>
      </c>
      <c r="CE34" s="165">
        <v>30.067</v>
      </c>
      <c r="CF34" s="165">
        <v>7.9264000000000001</v>
      </c>
      <c r="CG34" s="165">
        <v>8.3809000000000005</v>
      </c>
      <c r="CH34" s="165">
        <v>24.955200000000001</v>
      </c>
      <c r="CI34" s="166"/>
      <c r="CJ34" s="166"/>
      <c r="CK34" s="166"/>
      <c r="CL34" s="165">
        <v>-17.7</v>
      </c>
      <c r="CM34" s="165">
        <v>-17</v>
      </c>
      <c r="CN34" s="165">
        <v>-1.08</v>
      </c>
      <c r="CO34" s="165">
        <v>25.2592</v>
      </c>
      <c r="CP34" s="165">
        <v>24.9971</v>
      </c>
      <c r="CQ34" s="165">
        <v>23.253799999999998</v>
      </c>
      <c r="CR34" s="165">
        <v>42.582999999999998</v>
      </c>
      <c r="CS34" s="165">
        <v>43.258899999999997</v>
      </c>
      <c r="CT34" s="165">
        <v>-14.043799999999999</v>
      </c>
      <c r="CU34" s="165">
        <v>-38.608499999999999</v>
      </c>
      <c r="CV34" s="165">
        <v>-8.9018999999999995</v>
      </c>
      <c r="CW34" s="165">
        <v>3.4550999999999998</v>
      </c>
      <c r="CX34" s="165">
        <v>35.81</v>
      </c>
      <c r="CY34" s="165">
        <v>13.43</v>
      </c>
      <c r="CZ34" s="165">
        <v>6.0986000000000002</v>
      </c>
      <c r="DA34" s="165">
        <v>5.1787999999999998</v>
      </c>
      <c r="DB34" s="165">
        <v>-8.91</v>
      </c>
      <c r="DC34" s="165">
        <v>2.9691999999999998</v>
      </c>
      <c r="DD34" s="166"/>
      <c r="DE34" s="166"/>
      <c r="DF34" s="166"/>
      <c r="DG34" s="165">
        <v>4.0321999999999996</v>
      </c>
      <c r="DH34" s="165">
        <v>-4.4078999999999997</v>
      </c>
      <c r="DI34" s="166"/>
      <c r="DJ34" s="166"/>
      <c r="DK34" s="165">
        <v>-0.40410000000000001</v>
      </c>
      <c r="DL34" s="165">
        <v>5.8030999999999997</v>
      </c>
      <c r="DM34" s="165">
        <v>7.2598000000000003</v>
      </c>
      <c r="DN34" s="165">
        <v>15.0351</v>
      </c>
      <c r="DO34" s="165">
        <v>6.42</v>
      </c>
      <c r="DP34" s="165">
        <v>-2.0499999999999998</v>
      </c>
      <c r="DQ34" s="165">
        <v>9.3155000000000001</v>
      </c>
      <c r="DR34" s="165">
        <v>-35.031999999999996</v>
      </c>
      <c r="DS34" s="165">
        <v>-3.18</v>
      </c>
      <c r="DT34" s="165">
        <v>-3.26</v>
      </c>
      <c r="DU34" s="165">
        <v>15.46</v>
      </c>
      <c r="DV34" s="165">
        <v>10.76</v>
      </c>
      <c r="DW34" s="166"/>
      <c r="DX34" s="165">
        <v>-14.4</v>
      </c>
      <c r="DY34" s="165">
        <v>-54.392600000000002</v>
      </c>
      <c r="DZ34" s="166"/>
      <c r="EA34" s="165">
        <v>17.033000000000001</v>
      </c>
      <c r="EB34" s="165">
        <v>0.36919999999999997</v>
      </c>
      <c r="EC34" s="165">
        <v>-9.5413999999999994</v>
      </c>
      <c r="ED34" s="165">
        <v>-8.9054000000000002</v>
      </c>
      <c r="EE34" s="165">
        <v>-16.1785</v>
      </c>
      <c r="EF34" s="165">
        <v>-4.899</v>
      </c>
      <c r="EG34" s="165">
        <v>-13.493</v>
      </c>
      <c r="EH34" s="165">
        <v>-45.4634</v>
      </c>
      <c r="EI34" s="165">
        <v>-60.339100000000002</v>
      </c>
      <c r="EJ34" s="166"/>
      <c r="EK34" s="165">
        <v>-14.5327</v>
      </c>
      <c r="EL34" s="165">
        <v>-13.718400000000001</v>
      </c>
      <c r="EM34" s="166"/>
      <c r="EN34" s="165">
        <v>3.5141</v>
      </c>
      <c r="EO34" s="165">
        <v>2.6909000000000001</v>
      </c>
      <c r="EP34" s="165">
        <v>21.007999999999999</v>
      </c>
      <c r="EQ34" s="165">
        <v>-34.817100000000003</v>
      </c>
      <c r="ER34" s="165">
        <v>-34.394300000000001</v>
      </c>
      <c r="ES34" s="165">
        <v>10.4863</v>
      </c>
      <c r="ET34" s="165">
        <v>0</v>
      </c>
      <c r="EU34" s="165">
        <v>-9.06</v>
      </c>
      <c r="EV34" s="165">
        <v>0.8</v>
      </c>
      <c r="EW34" s="165">
        <v>7.0294999999999996</v>
      </c>
      <c r="EX34" s="165">
        <v>-4.2409999999999997</v>
      </c>
      <c r="EY34" s="165">
        <v>-9.7918000000000003</v>
      </c>
      <c r="EZ34" s="165">
        <v>-9.9118999999999993</v>
      </c>
      <c r="FA34" s="165">
        <v>8.1220999999999997</v>
      </c>
      <c r="FB34" s="165">
        <v>-13.069800000000001</v>
      </c>
      <c r="FC34" s="165">
        <v>0</v>
      </c>
      <c r="FD34" s="165">
        <v>4.6721000000000004</v>
      </c>
      <c r="FE34" s="166"/>
      <c r="FF34" s="165">
        <v>4.4023000000000003</v>
      </c>
      <c r="FG34" s="165">
        <v>0</v>
      </c>
      <c r="FH34" s="165">
        <v>0</v>
      </c>
      <c r="FI34" s="166"/>
      <c r="FJ34" s="165">
        <v>22.104199999999999</v>
      </c>
      <c r="FK34" s="165">
        <v>22.271699999999999</v>
      </c>
      <c r="FL34" s="165">
        <v>-26.458100000000002</v>
      </c>
      <c r="FM34" s="165">
        <v>40.4161</v>
      </c>
      <c r="FN34" s="166"/>
      <c r="FO34" s="165">
        <v>-6.7918000000000003</v>
      </c>
      <c r="FP34" s="165">
        <v>0</v>
      </c>
      <c r="FQ34" s="165">
        <v>31.0076</v>
      </c>
      <c r="FR34" s="165">
        <v>-25.35</v>
      </c>
      <c r="FS34" s="165">
        <v>-9.4799999999999995E-2</v>
      </c>
      <c r="FT34" s="165">
        <v>0.20069999999999999</v>
      </c>
      <c r="FU34" s="165">
        <v>0</v>
      </c>
      <c r="FV34" s="165">
        <v>1.52</v>
      </c>
      <c r="FW34" s="165">
        <v>-30.940200000000001</v>
      </c>
      <c r="FX34" s="166"/>
      <c r="FY34" s="165">
        <v>0.68200000000000005</v>
      </c>
      <c r="FZ34" s="165">
        <v>-1.4039999999999999</v>
      </c>
      <c r="GA34" s="166"/>
      <c r="GB34" s="165">
        <v>8.43</v>
      </c>
      <c r="GC34" s="165">
        <v>-13.8828</v>
      </c>
      <c r="GD34" s="165">
        <v>-5.3204000000000002</v>
      </c>
      <c r="GE34" s="165">
        <v>-1.74</v>
      </c>
      <c r="GF34" s="165">
        <v>23.540199999999999</v>
      </c>
      <c r="GG34" s="166"/>
      <c r="GH34" s="165">
        <v>24.231000000000002</v>
      </c>
      <c r="GI34" s="165">
        <v>-7.4001000000000001</v>
      </c>
      <c r="GJ34" s="165">
        <v>-8.2077000000000009</v>
      </c>
      <c r="GK34" s="165">
        <v>3.0135999999999998</v>
      </c>
      <c r="GL34" s="166"/>
      <c r="GM34" s="166"/>
      <c r="GN34" s="165">
        <v>-9.0526999999999997</v>
      </c>
      <c r="GO34" s="165">
        <v>-7.2717000000000001</v>
      </c>
      <c r="GP34" s="165">
        <v>3.0733000000000001</v>
      </c>
      <c r="GQ34" s="165">
        <v>-23.41</v>
      </c>
      <c r="GR34" s="165">
        <v>3.8755999999999999</v>
      </c>
      <c r="GS34" s="165">
        <v>2.9538000000000002</v>
      </c>
      <c r="GT34" s="165">
        <v>167.12280000000001</v>
      </c>
      <c r="GU34" s="165">
        <v>-6.5795000000000003</v>
      </c>
      <c r="GV34" s="165">
        <v>-6.6398000000000001</v>
      </c>
      <c r="GW34" s="165">
        <v>-10.3759</v>
      </c>
      <c r="GX34" s="165">
        <v>2.6143999999999998</v>
      </c>
      <c r="GY34" s="165">
        <v>9.1060999999999996</v>
      </c>
      <c r="GZ34" s="165">
        <v>9.3757999999999999</v>
      </c>
      <c r="HA34" s="165">
        <v>2.2383999999999999</v>
      </c>
      <c r="HB34" s="165">
        <v>-16.0623</v>
      </c>
      <c r="HC34" s="165">
        <v>-16.499099999999999</v>
      </c>
      <c r="HD34" s="165">
        <v>0</v>
      </c>
      <c r="HE34" s="165">
        <v>-5.1150000000000002</v>
      </c>
      <c r="HF34" s="165">
        <v>-32.822099999999999</v>
      </c>
      <c r="HG34" s="165">
        <v>37.402200000000001</v>
      </c>
      <c r="HH34" s="165">
        <v>104.9348</v>
      </c>
      <c r="HI34" s="165">
        <v>-47.182299999999998</v>
      </c>
      <c r="HJ34" s="165">
        <v>3.4984999999999999</v>
      </c>
      <c r="HK34" s="166"/>
      <c r="HL34" s="165">
        <v>6.2401999999999997</v>
      </c>
      <c r="HM34" s="165">
        <v>-11.896100000000001</v>
      </c>
      <c r="HN34" s="165">
        <v>-17.0366</v>
      </c>
      <c r="HO34" s="166"/>
      <c r="HP34" s="166"/>
      <c r="HQ34" s="165">
        <v>-12.6496</v>
      </c>
      <c r="HR34" s="165">
        <v>-12.418900000000001</v>
      </c>
      <c r="HS34" s="165">
        <v>-16.921700000000001</v>
      </c>
      <c r="HT34" s="165">
        <v>-16.7027</v>
      </c>
      <c r="HU34" s="165">
        <v>39.94</v>
      </c>
      <c r="HV34" s="165">
        <v>39.979999999999997</v>
      </c>
      <c r="HW34" s="165">
        <v>-20.9</v>
      </c>
      <c r="HX34" s="165">
        <v>-21.2</v>
      </c>
      <c r="HY34" s="165">
        <v>0.65100000000000002</v>
      </c>
      <c r="HZ34" s="165">
        <v>9.92</v>
      </c>
      <c r="IA34" s="165">
        <v>35.729999999999997</v>
      </c>
      <c r="IB34" s="165">
        <v>30.985900000000001</v>
      </c>
      <c r="IC34" s="165">
        <v>30.8703</v>
      </c>
      <c r="ID34" s="165">
        <v>-13.1</v>
      </c>
      <c r="IE34" s="165">
        <v>-23</v>
      </c>
      <c r="IF34" s="165">
        <v>-4.2</v>
      </c>
      <c r="IG34" s="165">
        <v>-4.7</v>
      </c>
      <c r="IH34" s="166"/>
      <c r="II34" s="166"/>
      <c r="IJ34" s="165">
        <v>-198.3372</v>
      </c>
      <c r="IK34" s="165">
        <v>6.6691000000000003</v>
      </c>
      <c r="IL34" s="165">
        <v>-206.3877</v>
      </c>
      <c r="IM34" s="165">
        <v>-8.3021999999999991</v>
      </c>
      <c r="IN34" s="165">
        <v>-34.130299999999998</v>
      </c>
      <c r="IO34" s="165">
        <v>46.686199999999999</v>
      </c>
      <c r="IP34" s="165">
        <v>119.9815</v>
      </c>
      <c r="IQ34" s="165">
        <v>90.331800000000001</v>
      </c>
      <c r="IR34" s="165">
        <v>102.6506</v>
      </c>
      <c r="IS34" s="165">
        <v>-29.2605</v>
      </c>
      <c r="IT34" s="165">
        <v>17.424299999999999</v>
      </c>
      <c r="IU34" s="165">
        <v>18.1752</v>
      </c>
      <c r="IV34" s="165">
        <v>20.5276</v>
      </c>
      <c r="IW34" s="165">
        <v>73.465699999999998</v>
      </c>
      <c r="IX34" s="165">
        <v>-215.65799999999999</v>
      </c>
      <c r="IY34" s="165">
        <v>-4.0667999999999997</v>
      </c>
      <c r="IZ34" s="165">
        <v>4.1148999999999996</v>
      </c>
      <c r="JA34" s="165">
        <v>-1.3806</v>
      </c>
      <c r="JB34" s="165">
        <v>2.2040000000000002</v>
      </c>
      <c r="JC34" s="165">
        <v>-6.88</v>
      </c>
      <c r="JD34" s="165">
        <v>-0.36299999999999999</v>
      </c>
      <c r="JE34" s="165">
        <v>-0.36699999999999999</v>
      </c>
      <c r="JF34" s="165">
        <v>2.3199999999999998</v>
      </c>
      <c r="JG34" s="165">
        <v>0.48</v>
      </c>
      <c r="JH34" s="165">
        <v>-2.3672</v>
      </c>
      <c r="JI34" s="165">
        <v>-6.6788999999999996</v>
      </c>
      <c r="JJ34" s="165">
        <v>-1.0239</v>
      </c>
      <c r="JK34" s="165">
        <v>5.5679999999999996</v>
      </c>
      <c r="JL34" s="165">
        <v>10.4</v>
      </c>
      <c r="JM34" s="165">
        <v>1.62</v>
      </c>
      <c r="JN34" s="165">
        <v>1.974</v>
      </c>
      <c r="JO34" s="166"/>
      <c r="JP34" s="166"/>
      <c r="JQ34" s="165">
        <v>2.7641</v>
      </c>
      <c r="JR34" s="165">
        <v>2.5678999999999998</v>
      </c>
      <c r="JS34" s="165">
        <v>3.5274000000000001</v>
      </c>
      <c r="JT34" s="166"/>
      <c r="JU34" s="165">
        <v>6.6</v>
      </c>
      <c r="JV34" s="165">
        <v>8.4707000000000008</v>
      </c>
      <c r="JW34" s="165">
        <v>1.1399999999999999</v>
      </c>
      <c r="JX34" s="166"/>
      <c r="JY34" s="165">
        <v>-16.0151</v>
      </c>
      <c r="JZ34" s="165">
        <v>1.8249</v>
      </c>
      <c r="KA34" s="165">
        <v>-21.9711</v>
      </c>
      <c r="KB34" s="165">
        <v>-12.118499999999999</v>
      </c>
      <c r="KC34" s="165">
        <v>-4.2998000000000003</v>
      </c>
      <c r="KD34" s="165">
        <v>-26.8187</v>
      </c>
      <c r="KE34" s="165">
        <v>1.5657000000000001</v>
      </c>
      <c r="KF34" s="165">
        <v>-2.2000000000000002</v>
      </c>
      <c r="KG34" s="165">
        <v>-12.7</v>
      </c>
      <c r="KH34" s="165">
        <v>3.2751999999999999</v>
      </c>
      <c r="KI34" s="165">
        <v>-70.975999999999999</v>
      </c>
    </row>
    <row r="35" spans="1:295" ht="18" customHeight="1" x14ac:dyDescent="0.3">
      <c r="A35" s="162" t="s">
        <v>121</v>
      </c>
      <c r="B35" s="162" t="s">
        <v>860</v>
      </c>
      <c r="C35" s="165">
        <v>0</v>
      </c>
      <c r="D35" s="165">
        <v>0.95320000000000005</v>
      </c>
      <c r="E35" s="165">
        <v>-5.5194999999999999</v>
      </c>
      <c r="F35" s="165">
        <v>8.2042000000000002</v>
      </c>
      <c r="G35" s="165">
        <v>9.9054000000000002</v>
      </c>
      <c r="H35" s="166"/>
      <c r="I35" s="165">
        <v>5.8837999999999999</v>
      </c>
      <c r="J35" s="166"/>
      <c r="K35" s="165">
        <v>16.839400000000001</v>
      </c>
      <c r="L35" s="165">
        <v>7.1707999999999998</v>
      </c>
      <c r="M35" s="166"/>
      <c r="N35" s="166"/>
      <c r="O35" s="165">
        <v>-28.6</v>
      </c>
      <c r="P35" s="165">
        <v>6.6</v>
      </c>
      <c r="Q35" s="165">
        <v>6.6239999999999997</v>
      </c>
      <c r="R35" s="165">
        <v>-19.8</v>
      </c>
      <c r="S35" s="165">
        <v>3.8544999999999998</v>
      </c>
      <c r="T35" s="165">
        <v>-6.2502000000000004</v>
      </c>
      <c r="U35" s="165">
        <v>5.1985999999999999</v>
      </c>
      <c r="V35" s="165">
        <v>5.1974</v>
      </c>
      <c r="W35" s="165">
        <v>8.9626999999999999</v>
      </c>
      <c r="X35" s="165">
        <v>2.0198999999999998</v>
      </c>
      <c r="Y35" s="165">
        <v>0.25729999999999997</v>
      </c>
      <c r="Z35" s="165">
        <v>0.86180000000000001</v>
      </c>
      <c r="AA35" s="166"/>
      <c r="AB35" s="165">
        <v>-0.9597</v>
      </c>
      <c r="AC35" s="165">
        <v>0.17699999999999999</v>
      </c>
      <c r="AD35" s="165">
        <v>0.23</v>
      </c>
      <c r="AE35" s="165">
        <v>3.5619999999999998</v>
      </c>
      <c r="AF35" s="165">
        <v>2.2200000000000002</v>
      </c>
      <c r="AG35" s="165">
        <v>-2.2000000000000002</v>
      </c>
      <c r="AH35" s="165">
        <v>-1.8140000000000001</v>
      </c>
      <c r="AI35" s="165">
        <v>0.29799999999999999</v>
      </c>
      <c r="AJ35" s="166"/>
      <c r="AK35" s="165">
        <v>0.25</v>
      </c>
      <c r="AL35" s="166"/>
      <c r="AM35" s="165">
        <v>-11.26</v>
      </c>
      <c r="AN35" s="165">
        <v>-11.31</v>
      </c>
      <c r="AO35" s="165">
        <v>5.9593999999999996</v>
      </c>
      <c r="AP35" s="165">
        <v>4.1492000000000004</v>
      </c>
      <c r="AQ35" s="165">
        <v>11.376099999999999</v>
      </c>
      <c r="AR35" s="165">
        <v>14.9422</v>
      </c>
      <c r="AS35" s="165">
        <v>-6.9496000000000002</v>
      </c>
      <c r="AT35" s="165">
        <v>28.533300000000001</v>
      </c>
      <c r="AU35" s="165">
        <v>33.817</v>
      </c>
      <c r="AV35" s="165">
        <v>14.632899999999999</v>
      </c>
      <c r="AW35" s="165">
        <v>19.606999999999999</v>
      </c>
      <c r="AX35" s="165">
        <v>-17.180399999999999</v>
      </c>
      <c r="AY35" s="166"/>
      <c r="AZ35" s="165">
        <v>31.596900000000002</v>
      </c>
      <c r="BA35" s="165">
        <v>34.291600000000003</v>
      </c>
      <c r="BB35" s="166">
        <v>0</v>
      </c>
      <c r="BC35" s="165">
        <v>15.488300000000001</v>
      </c>
      <c r="BD35" s="165">
        <v>-8</v>
      </c>
      <c r="BE35" s="165">
        <v>-8</v>
      </c>
      <c r="BF35" s="165">
        <v>-29.895099999999999</v>
      </c>
      <c r="BG35" s="165">
        <v>-26.586099999999998</v>
      </c>
      <c r="BH35" s="165">
        <v>-5.3681999999999999</v>
      </c>
      <c r="BI35" s="166"/>
      <c r="BJ35" s="165">
        <v>26.236799999999999</v>
      </c>
      <c r="BK35" s="165">
        <v>8.6852999999999998</v>
      </c>
      <c r="BL35" s="165">
        <v>5.5526</v>
      </c>
      <c r="BM35" s="165">
        <v>3.5657999999999999</v>
      </c>
      <c r="BN35" s="166"/>
      <c r="BO35" s="165">
        <v>67.201700000000002</v>
      </c>
      <c r="BP35" s="165">
        <v>66.713399999999993</v>
      </c>
      <c r="BQ35" s="165">
        <v>-19.47</v>
      </c>
      <c r="BR35" s="165">
        <v>-47.126399999999997</v>
      </c>
      <c r="BS35" s="166"/>
      <c r="BT35" s="166"/>
      <c r="BU35" s="166"/>
      <c r="BV35" s="165">
        <v>13.641999999999999</v>
      </c>
      <c r="BW35" s="165">
        <v>4.8099999999999996</v>
      </c>
      <c r="BX35" s="165">
        <v>4.37</v>
      </c>
      <c r="BY35" s="165">
        <v>-8.09</v>
      </c>
      <c r="BZ35" s="165">
        <v>1.95</v>
      </c>
      <c r="CA35" s="165">
        <v>-32.413400000000003</v>
      </c>
      <c r="CB35" s="165">
        <v>-32.815300000000001</v>
      </c>
      <c r="CC35" s="165">
        <v>44.1723</v>
      </c>
      <c r="CD35" s="165">
        <v>44.034799999999997</v>
      </c>
      <c r="CE35" s="165">
        <v>30.489899999999999</v>
      </c>
      <c r="CF35" s="165">
        <v>6.5008999999999997</v>
      </c>
      <c r="CG35" s="165">
        <v>6.94</v>
      </c>
      <c r="CH35" s="165">
        <v>25.414000000000001</v>
      </c>
      <c r="CI35" s="165">
        <v>0</v>
      </c>
      <c r="CJ35" s="166"/>
      <c r="CK35" s="166"/>
      <c r="CL35" s="165">
        <v>-19.2</v>
      </c>
      <c r="CM35" s="165">
        <v>-18.399999999999999</v>
      </c>
      <c r="CN35" s="165">
        <v>-1.26</v>
      </c>
      <c r="CO35" s="165">
        <v>22.516999999999999</v>
      </c>
      <c r="CP35" s="165">
        <v>23.0243</v>
      </c>
      <c r="CQ35" s="165">
        <v>20.714500000000001</v>
      </c>
      <c r="CR35" s="165">
        <v>46.257800000000003</v>
      </c>
      <c r="CS35" s="165">
        <v>45.743200000000002</v>
      </c>
      <c r="CT35" s="165">
        <v>-16.045999999999999</v>
      </c>
      <c r="CU35" s="165">
        <v>-38.595300000000002</v>
      </c>
      <c r="CV35" s="165">
        <v>-10.8902</v>
      </c>
      <c r="CW35" s="165">
        <v>3.7181000000000002</v>
      </c>
      <c r="CX35" s="165">
        <v>35.17</v>
      </c>
      <c r="CY35" s="165">
        <v>12.85</v>
      </c>
      <c r="CZ35" s="165">
        <v>5.1611000000000002</v>
      </c>
      <c r="DA35" s="165">
        <v>4.2023000000000001</v>
      </c>
      <c r="DB35" s="165">
        <v>-8</v>
      </c>
      <c r="DC35" s="165">
        <v>2.9691999999999998</v>
      </c>
      <c r="DD35" s="166"/>
      <c r="DE35" s="166"/>
      <c r="DF35" s="166"/>
      <c r="DG35" s="165">
        <v>4.3281000000000001</v>
      </c>
      <c r="DH35" s="165">
        <v>-3.9037999999999999</v>
      </c>
      <c r="DI35" s="165">
        <v>-24.6</v>
      </c>
      <c r="DJ35" s="165">
        <v>-24.4</v>
      </c>
      <c r="DK35" s="165">
        <v>-0.40529999999999999</v>
      </c>
      <c r="DL35" s="165">
        <v>5.9901</v>
      </c>
      <c r="DM35" s="165">
        <v>7.4175000000000004</v>
      </c>
      <c r="DN35" s="165">
        <v>15.591699999999999</v>
      </c>
      <c r="DO35" s="165">
        <v>6.68</v>
      </c>
      <c r="DP35" s="165">
        <v>0</v>
      </c>
      <c r="DQ35" s="165">
        <v>9.2225000000000001</v>
      </c>
      <c r="DR35" s="165">
        <v>-36.537100000000002</v>
      </c>
      <c r="DS35" s="165">
        <v>-3.17</v>
      </c>
      <c r="DT35" s="165">
        <v>-3.17</v>
      </c>
      <c r="DU35" s="165">
        <v>14.81</v>
      </c>
      <c r="DV35" s="165">
        <v>10.97</v>
      </c>
      <c r="DW35" s="165">
        <v>0</v>
      </c>
      <c r="DX35" s="165">
        <v>-15.936400000000001</v>
      </c>
      <c r="DY35" s="165">
        <v>-54.1021</v>
      </c>
      <c r="DZ35" s="165">
        <v>0</v>
      </c>
      <c r="EA35" s="165">
        <v>14.8179</v>
      </c>
      <c r="EB35" s="165">
        <v>-1.2056</v>
      </c>
      <c r="EC35" s="165">
        <v>-10.8788</v>
      </c>
      <c r="ED35" s="165">
        <v>-10.7996</v>
      </c>
      <c r="EE35" s="165">
        <v>-17.171099999999999</v>
      </c>
      <c r="EF35" s="165">
        <v>-4.6082000000000001</v>
      </c>
      <c r="EG35" s="165">
        <v>-13.448</v>
      </c>
      <c r="EH35" s="165">
        <v>-53.806199999999997</v>
      </c>
      <c r="EI35" s="165">
        <v>-60.2821</v>
      </c>
      <c r="EJ35" s="166"/>
      <c r="EK35" s="165">
        <v>-15.747400000000001</v>
      </c>
      <c r="EL35" s="165">
        <v>-13.164300000000001</v>
      </c>
      <c r="EM35" s="166"/>
      <c r="EN35" s="165">
        <v>6.9859</v>
      </c>
      <c r="EO35" s="165">
        <v>5.2305999999999999</v>
      </c>
      <c r="EP35" s="165">
        <v>-1.54</v>
      </c>
      <c r="EQ35" s="165">
        <v>-34.3596</v>
      </c>
      <c r="ER35" s="165">
        <v>-34.000399999999999</v>
      </c>
      <c r="ES35" s="165">
        <v>10.8414</v>
      </c>
      <c r="ET35" s="165">
        <v>0</v>
      </c>
      <c r="EU35" s="165">
        <v>-9.6</v>
      </c>
      <c r="EV35" s="165">
        <v>3</v>
      </c>
      <c r="EW35" s="165">
        <v>7.3018000000000001</v>
      </c>
      <c r="EX35" s="165">
        <v>3.2820999999999998</v>
      </c>
      <c r="EY35" s="165">
        <v>-12.305400000000001</v>
      </c>
      <c r="EZ35" s="165">
        <v>-12.1435</v>
      </c>
      <c r="FA35" s="165">
        <v>9.8404000000000007</v>
      </c>
      <c r="FB35" s="165">
        <v>-13.573499999999999</v>
      </c>
      <c r="FC35" s="166"/>
      <c r="FD35" s="165">
        <v>5.6959</v>
      </c>
      <c r="FE35" s="166"/>
      <c r="FF35" s="165">
        <v>5.3802000000000003</v>
      </c>
      <c r="FG35" s="165">
        <v>0</v>
      </c>
      <c r="FH35" s="165">
        <v>0</v>
      </c>
      <c r="FI35" s="165">
        <v>0</v>
      </c>
      <c r="FJ35" s="165">
        <v>20.4297</v>
      </c>
      <c r="FK35" s="165">
        <v>20.4297</v>
      </c>
      <c r="FL35" s="165">
        <v>-24.616099999999999</v>
      </c>
      <c r="FM35" s="165">
        <v>38.675400000000003</v>
      </c>
      <c r="FN35" s="166"/>
      <c r="FO35" s="165">
        <v>-5.7855999999999996</v>
      </c>
      <c r="FP35" s="166"/>
      <c r="FQ35" s="165">
        <v>28.912800000000001</v>
      </c>
      <c r="FR35" s="165">
        <v>-24.64</v>
      </c>
      <c r="FS35" s="165">
        <v>-9.4799999999999995E-2</v>
      </c>
      <c r="FT35" s="165">
        <v>0.1925</v>
      </c>
      <c r="FU35" s="166"/>
      <c r="FV35" s="165">
        <v>2.4700000000000002</v>
      </c>
      <c r="FW35" s="165">
        <v>-28.9634</v>
      </c>
      <c r="FX35" s="166"/>
      <c r="FY35" s="165">
        <v>0.51100000000000001</v>
      </c>
      <c r="FZ35" s="165">
        <v>-1.31</v>
      </c>
      <c r="GA35" s="166"/>
      <c r="GB35" s="165">
        <v>10.07</v>
      </c>
      <c r="GC35" s="165">
        <v>-15.4763</v>
      </c>
      <c r="GD35" s="165">
        <v>-7.1071999999999997</v>
      </c>
      <c r="GE35" s="166"/>
      <c r="GF35" s="165">
        <v>24.572500000000002</v>
      </c>
      <c r="GG35" s="166"/>
      <c r="GH35" s="165">
        <v>24.2316</v>
      </c>
      <c r="GI35" s="165">
        <v>-7.5185000000000004</v>
      </c>
      <c r="GJ35" s="165">
        <v>-7.9828000000000001</v>
      </c>
      <c r="GK35" s="165">
        <v>2.992</v>
      </c>
      <c r="GL35" s="166"/>
      <c r="GM35" s="166"/>
      <c r="GN35" s="166"/>
      <c r="GO35" s="165">
        <v>-8.5561000000000007</v>
      </c>
      <c r="GP35" s="165">
        <v>2.5407000000000002</v>
      </c>
      <c r="GQ35" s="165">
        <v>-23.310300000000002</v>
      </c>
      <c r="GR35" s="165">
        <v>3.58</v>
      </c>
      <c r="GS35" s="165">
        <v>2.4594</v>
      </c>
      <c r="GT35" s="165">
        <v>165.3528</v>
      </c>
      <c r="GU35" s="165">
        <v>-6.0475000000000003</v>
      </c>
      <c r="GV35" s="165">
        <v>-6.7291999999999996</v>
      </c>
      <c r="GW35" s="165">
        <v>-11.0962</v>
      </c>
      <c r="GX35" s="166"/>
      <c r="GY35" s="165">
        <v>7.4279000000000002</v>
      </c>
      <c r="GZ35" s="165">
        <v>7.5396000000000001</v>
      </c>
      <c r="HA35" s="166"/>
      <c r="HB35" s="165">
        <v>-15.507099999999999</v>
      </c>
      <c r="HC35" s="165">
        <v>-15.039899999999999</v>
      </c>
      <c r="HD35" s="165">
        <v>-2.1</v>
      </c>
      <c r="HE35" s="165">
        <v>-4.4188000000000001</v>
      </c>
      <c r="HF35" s="165">
        <v>-32.2986</v>
      </c>
      <c r="HG35" s="165">
        <v>32.3352</v>
      </c>
      <c r="HH35" s="165">
        <v>110.2424</v>
      </c>
      <c r="HI35" s="165">
        <v>-48.853400000000001</v>
      </c>
      <c r="HJ35" s="165">
        <v>2.0548000000000002</v>
      </c>
      <c r="HK35" s="166"/>
      <c r="HL35" s="165">
        <v>8.1721000000000004</v>
      </c>
      <c r="HM35" s="165">
        <v>-14.5648</v>
      </c>
      <c r="HN35" s="165">
        <v>-14.7189</v>
      </c>
      <c r="HO35" s="166"/>
      <c r="HP35" s="166"/>
      <c r="HQ35" s="165">
        <v>-14.7095</v>
      </c>
      <c r="HR35" s="165">
        <v>-14.533799999999999</v>
      </c>
      <c r="HS35" s="165">
        <v>-17.2209</v>
      </c>
      <c r="HT35" s="165">
        <v>-17.568899999999999</v>
      </c>
      <c r="HU35" s="165">
        <v>34.380000000000003</v>
      </c>
      <c r="HV35" s="165">
        <v>34.380000000000003</v>
      </c>
      <c r="HW35" s="165">
        <v>-21.8</v>
      </c>
      <c r="HX35" s="165">
        <v>-22</v>
      </c>
      <c r="HY35" s="165">
        <v>0.47520000000000001</v>
      </c>
      <c r="HZ35" s="165">
        <v>9.2799999999999994</v>
      </c>
      <c r="IA35" s="165">
        <v>56.4161</v>
      </c>
      <c r="IB35" s="165">
        <v>22.009</v>
      </c>
      <c r="IC35" s="165">
        <v>21.913900000000002</v>
      </c>
      <c r="ID35" s="165">
        <v>-12.7</v>
      </c>
      <c r="IE35" s="165">
        <v>-22.2</v>
      </c>
      <c r="IF35" s="165">
        <v>-2</v>
      </c>
      <c r="IG35" s="165">
        <v>-2.5</v>
      </c>
      <c r="IH35" s="166"/>
      <c r="II35" s="165">
        <v>-17.955100000000002</v>
      </c>
      <c r="IJ35" s="165">
        <v>-202.21190000000001</v>
      </c>
      <c r="IK35" s="165">
        <v>2.3191999999999999</v>
      </c>
      <c r="IL35" s="165">
        <v>-206.5224</v>
      </c>
      <c r="IM35" s="165">
        <v>-6.1464999999999996</v>
      </c>
      <c r="IN35" s="165">
        <v>-37.179400000000001</v>
      </c>
      <c r="IO35" s="165">
        <v>46.281700000000001</v>
      </c>
      <c r="IP35" s="165">
        <v>122.98260000000001</v>
      </c>
      <c r="IQ35" s="165">
        <v>91.110100000000003</v>
      </c>
      <c r="IR35" s="165">
        <v>106.5959</v>
      </c>
      <c r="IS35" s="165">
        <v>-28.522500000000001</v>
      </c>
      <c r="IT35" s="165">
        <v>19.967700000000001</v>
      </c>
      <c r="IU35" s="165">
        <v>19.697399999999998</v>
      </c>
      <c r="IV35" s="165">
        <v>17.9619</v>
      </c>
      <c r="IW35" s="165">
        <v>72.005799999999994</v>
      </c>
      <c r="IX35" s="165">
        <v>-220.96770000000001</v>
      </c>
      <c r="IY35" s="165">
        <v>-9.7177000000000007</v>
      </c>
      <c r="IZ35" s="165">
        <v>11.9651</v>
      </c>
      <c r="JA35" s="165">
        <v>0.51639999999999997</v>
      </c>
      <c r="JB35" s="165">
        <v>2.641</v>
      </c>
      <c r="JC35" s="165">
        <v>-6.72</v>
      </c>
      <c r="JD35" s="165">
        <v>-0.39500000000000002</v>
      </c>
      <c r="JE35" s="165">
        <v>-0.39800000000000002</v>
      </c>
      <c r="JF35" s="165">
        <v>1.76</v>
      </c>
      <c r="JG35" s="165">
        <v>-0.4</v>
      </c>
      <c r="JH35" s="165">
        <v>-1.5135000000000001</v>
      </c>
      <c r="JI35" s="165">
        <v>-5.7115</v>
      </c>
      <c r="JJ35" s="165">
        <v>-1.1397999999999999</v>
      </c>
      <c r="JK35" s="165">
        <v>6.1539999999999999</v>
      </c>
      <c r="JL35" s="165">
        <v>10.1</v>
      </c>
      <c r="JM35" s="165">
        <v>2.0779999999999998</v>
      </c>
      <c r="JN35" s="165">
        <v>0.96199999999999997</v>
      </c>
      <c r="JO35" s="165">
        <v>2.5918999999999999</v>
      </c>
      <c r="JP35" s="165">
        <v>2.9628000000000001</v>
      </c>
      <c r="JQ35" s="165">
        <v>2.9544000000000001</v>
      </c>
      <c r="JR35" s="165">
        <v>2.8614999999999999</v>
      </c>
      <c r="JS35" s="165">
        <v>2.5825999999999998</v>
      </c>
      <c r="JT35" s="166"/>
      <c r="JU35" s="165">
        <v>6.1</v>
      </c>
      <c r="JV35" s="165">
        <v>8.8836999999999993</v>
      </c>
      <c r="JW35" s="165">
        <v>1.18</v>
      </c>
      <c r="JX35" s="166"/>
      <c r="JY35" s="165">
        <v>-16.0806</v>
      </c>
      <c r="JZ35" s="165">
        <v>0.31080000000000002</v>
      </c>
      <c r="KA35" s="165">
        <v>-23.7714</v>
      </c>
      <c r="KB35" s="165">
        <v>-12.450699999999999</v>
      </c>
      <c r="KC35" s="165">
        <v>-3.3557999999999999</v>
      </c>
      <c r="KD35" s="165">
        <v>-27.1523</v>
      </c>
      <c r="KE35" s="166"/>
      <c r="KF35" s="165">
        <v>-1.2</v>
      </c>
      <c r="KG35" s="165">
        <v>-13.5</v>
      </c>
      <c r="KH35" s="165">
        <v>7.9253</v>
      </c>
      <c r="KI35" s="165">
        <v>-77.739000000000004</v>
      </c>
    </row>
    <row r="36" spans="1:295" ht="18" customHeight="1" x14ac:dyDescent="0.3">
      <c r="A36" s="162" t="s">
        <v>121</v>
      </c>
      <c r="B36" s="162" t="s">
        <v>861</v>
      </c>
      <c r="C36" s="165">
        <v>0</v>
      </c>
      <c r="D36" s="165">
        <v>0.91610000000000003</v>
      </c>
      <c r="E36" s="165">
        <v>-5.2380000000000004</v>
      </c>
      <c r="F36" s="165">
        <v>7.6299000000000001</v>
      </c>
      <c r="G36" s="165">
        <v>9.7658000000000005</v>
      </c>
      <c r="H36" s="166"/>
      <c r="I36" s="165">
        <v>5.7114000000000003</v>
      </c>
      <c r="J36" s="166"/>
      <c r="K36" s="165">
        <v>16.536200000000001</v>
      </c>
      <c r="L36" s="165">
        <v>7.0578000000000003</v>
      </c>
      <c r="M36" s="166"/>
      <c r="N36" s="166"/>
      <c r="O36" s="165">
        <v>-30.8</v>
      </c>
      <c r="P36" s="165">
        <v>6.6</v>
      </c>
      <c r="Q36" s="165">
        <v>6.6239999999999997</v>
      </c>
      <c r="R36" s="166"/>
      <c r="S36" s="165">
        <v>3.8839000000000001</v>
      </c>
      <c r="T36" s="165">
        <v>-4.6464999999999996</v>
      </c>
      <c r="U36" s="165">
        <v>4.5662000000000003</v>
      </c>
      <c r="V36" s="165">
        <v>4.2935999999999996</v>
      </c>
      <c r="W36" s="165">
        <v>7.5490000000000004</v>
      </c>
      <c r="X36" s="165">
        <v>0.66080000000000005</v>
      </c>
      <c r="Y36" s="165">
        <v>0.47410000000000002</v>
      </c>
      <c r="Z36" s="165">
        <v>0.80640000000000001</v>
      </c>
      <c r="AA36" s="166"/>
      <c r="AB36" s="165">
        <v>-0.96870000000000001</v>
      </c>
      <c r="AC36" s="165">
        <v>-0.16300000000000001</v>
      </c>
      <c r="AD36" s="165">
        <v>-0.153</v>
      </c>
      <c r="AE36" s="165">
        <v>3.7189999999999999</v>
      </c>
      <c r="AF36" s="165">
        <v>2.2200000000000002</v>
      </c>
      <c r="AG36" s="165">
        <v>-2.2000000000000002</v>
      </c>
      <c r="AH36" s="165">
        <v>-1.5840000000000001</v>
      </c>
      <c r="AI36" s="165">
        <v>0.30099999999999999</v>
      </c>
      <c r="AJ36" s="166"/>
      <c r="AK36" s="165">
        <v>-1.57</v>
      </c>
      <c r="AL36" s="166"/>
      <c r="AM36" s="165">
        <v>-11.69</v>
      </c>
      <c r="AN36" s="165">
        <v>-11.78</v>
      </c>
      <c r="AO36" s="165">
        <v>4.8643000000000001</v>
      </c>
      <c r="AP36" s="165">
        <v>3.6105</v>
      </c>
      <c r="AQ36" s="165">
        <v>12.0512</v>
      </c>
      <c r="AR36" s="165">
        <v>15.6388</v>
      </c>
      <c r="AS36" s="165">
        <v>-6.2469999999999999</v>
      </c>
      <c r="AT36" s="165">
        <v>26.1221</v>
      </c>
      <c r="AU36" s="165">
        <v>27.423100000000002</v>
      </c>
      <c r="AV36" s="165">
        <v>0.2127</v>
      </c>
      <c r="AW36" s="165">
        <v>0.16059999999999999</v>
      </c>
      <c r="AX36" s="165">
        <v>-13.8292</v>
      </c>
      <c r="AY36" s="166"/>
      <c r="AZ36" s="165">
        <v>25.130099999999999</v>
      </c>
      <c r="BA36" s="165">
        <v>25.590900000000001</v>
      </c>
      <c r="BB36" s="166">
        <v>0</v>
      </c>
      <c r="BC36" s="165">
        <v>10.5313</v>
      </c>
      <c r="BD36" s="165">
        <v>-6.9</v>
      </c>
      <c r="BE36" s="165">
        <v>-6.8</v>
      </c>
      <c r="BF36" s="165">
        <v>-31.353000000000002</v>
      </c>
      <c r="BG36" s="165">
        <v>-31.598800000000001</v>
      </c>
      <c r="BH36" s="165">
        <v>-5.3110999999999997</v>
      </c>
      <c r="BI36" s="166"/>
      <c r="BJ36" s="165">
        <v>27.036300000000001</v>
      </c>
      <c r="BK36" s="165">
        <v>7.7355</v>
      </c>
      <c r="BL36" s="165">
        <v>5.2849000000000004</v>
      </c>
      <c r="BM36" s="165">
        <v>3.3548</v>
      </c>
      <c r="BN36" s="166"/>
      <c r="BO36" s="165">
        <v>63.081699999999998</v>
      </c>
      <c r="BP36" s="165">
        <v>63.325899999999997</v>
      </c>
      <c r="BQ36" s="165">
        <v>-20.828800000000001</v>
      </c>
      <c r="BR36" s="165">
        <v>-53.847299999999997</v>
      </c>
      <c r="BS36" s="166"/>
      <c r="BT36" s="166"/>
      <c r="BU36" s="166"/>
      <c r="BV36" s="165">
        <v>14.7997</v>
      </c>
      <c r="BW36" s="165">
        <v>5.61</v>
      </c>
      <c r="BX36" s="165">
        <v>5.14</v>
      </c>
      <c r="BY36" s="165">
        <v>-7.33</v>
      </c>
      <c r="BZ36" s="165">
        <v>2.71</v>
      </c>
      <c r="CA36" s="165">
        <v>-31.6097</v>
      </c>
      <c r="CB36" s="165">
        <v>-31.877600000000001</v>
      </c>
      <c r="CC36" s="165">
        <v>44.8155</v>
      </c>
      <c r="CD36" s="165">
        <v>44.816200000000002</v>
      </c>
      <c r="CE36" s="165">
        <v>26.411200000000001</v>
      </c>
      <c r="CF36" s="165">
        <v>6.7847999999999997</v>
      </c>
      <c r="CG36" s="165">
        <v>6.8509000000000002</v>
      </c>
      <c r="CH36" s="165">
        <v>26.725300000000001</v>
      </c>
      <c r="CI36" s="166"/>
      <c r="CJ36" s="166"/>
      <c r="CK36" s="166"/>
      <c r="CL36" s="165">
        <v>-18.2</v>
      </c>
      <c r="CM36" s="165">
        <v>-17.7</v>
      </c>
      <c r="CN36" s="165">
        <v>-1.1100000000000001</v>
      </c>
      <c r="CO36" s="165">
        <v>23.205500000000001</v>
      </c>
      <c r="CP36" s="165">
        <v>23.714700000000001</v>
      </c>
      <c r="CQ36" s="165">
        <v>21.504300000000001</v>
      </c>
      <c r="CR36" s="165">
        <v>49.569299999999998</v>
      </c>
      <c r="CS36" s="165">
        <v>50.299399999999999</v>
      </c>
      <c r="CT36" s="165">
        <v>-27.2897</v>
      </c>
      <c r="CU36" s="165">
        <v>-31.636399999999998</v>
      </c>
      <c r="CV36" s="165">
        <v>-22.0441</v>
      </c>
      <c r="CW36" s="165">
        <v>3.9678</v>
      </c>
      <c r="CX36" s="165">
        <v>36.130000000000003</v>
      </c>
      <c r="CY36" s="165">
        <v>13.19</v>
      </c>
      <c r="CZ36" s="165">
        <v>5.4736000000000002</v>
      </c>
      <c r="DA36" s="165">
        <v>4.5929000000000002</v>
      </c>
      <c r="DB36" s="165">
        <v>-8.06</v>
      </c>
      <c r="DC36" s="165">
        <v>2.6732</v>
      </c>
      <c r="DD36" s="166"/>
      <c r="DE36" s="166"/>
      <c r="DF36" s="166"/>
      <c r="DG36" s="165">
        <v>3.9457</v>
      </c>
      <c r="DH36" s="165">
        <v>-4.0152000000000001</v>
      </c>
      <c r="DI36" s="166"/>
      <c r="DJ36" s="166"/>
      <c r="DK36" s="165">
        <v>-0.1147</v>
      </c>
      <c r="DL36" s="165">
        <v>5.9901</v>
      </c>
      <c r="DM36" s="165">
        <v>7.5751999999999997</v>
      </c>
      <c r="DN36" s="165">
        <v>15.220599999999999</v>
      </c>
      <c r="DO36" s="165">
        <v>6.49</v>
      </c>
      <c r="DP36" s="166"/>
      <c r="DQ36" s="165">
        <v>9.734</v>
      </c>
      <c r="DR36" s="165">
        <v>-30.351700000000001</v>
      </c>
      <c r="DS36" s="165">
        <v>-3.06</v>
      </c>
      <c r="DT36" s="165">
        <v>-3.12</v>
      </c>
      <c r="DU36" s="165">
        <v>17.55</v>
      </c>
      <c r="DV36" s="165">
        <v>10.66</v>
      </c>
      <c r="DW36" s="166"/>
      <c r="DX36" s="165">
        <v>-14.181800000000001</v>
      </c>
      <c r="DY36" s="165">
        <v>-53.5319</v>
      </c>
      <c r="DZ36" s="166"/>
      <c r="EA36" s="165">
        <v>16.910900000000002</v>
      </c>
      <c r="EB36" s="165">
        <v>0.1512</v>
      </c>
      <c r="EC36" s="165">
        <v>-9.8263999999999996</v>
      </c>
      <c r="ED36" s="165">
        <v>-9.3630999999999993</v>
      </c>
      <c r="EE36" s="165">
        <v>-19.1252</v>
      </c>
      <c r="EF36" s="165">
        <v>-4.5697000000000001</v>
      </c>
      <c r="EG36" s="165">
        <v>-13.298</v>
      </c>
      <c r="EH36" s="165">
        <v>-52.280200000000001</v>
      </c>
      <c r="EI36" s="165">
        <v>-52.393999999999998</v>
      </c>
      <c r="EJ36" s="166"/>
      <c r="EK36" s="165">
        <v>-14.729799999999999</v>
      </c>
      <c r="EL36" s="165">
        <v>-14.6896</v>
      </c>
      <c r="EM36" s="166"/>
      <c r="EN36" s="165">
        <v>0.05</v>
      </c>
      <c r="EO36" s="165">
        <v>-3.3999999999999998E-3</v>
      </c>
      <c r="EP36" s="165">
        <v>5.6479999999999997</v>
      </c>
      <c r="EQ36" s="165">
        <v>-27.704499999999999</v>
      </c>
      <c r="ER36" s="165">
        <v>-30.3658</v>
      </c>
      <c r="ES36" s="165">
        <v>17.555700000000002</v>
      </c>
      <c r="ET36" s="165">
        <v>0</v>
      </c>
      <c r="EU36" s="165">
        <v>-7.84</v>
      </c>
      <c r="EV36" s="165">
        <v>-3.2</v>
      </c>
      <c r="EW36" s="165">
        <v>7.0183</v>
      </c>
      <c r="EX36" s="165">
        <v>-7.4730999999999996</v>
      </c>
      <c r="EY36" s="165">
        <v>-12.7363</v>
      </c>
      <c r="EZ36" s="165">
        <v>-12.799799999999999</v>
      </c>
      <c r="FA36" s="165">
        <v>9.8047000000000004</v>
      </c>
      <c r="FB36" s="165">
        <v>-13.4781</v>
      </c>
      <c r="FC36" s="166"/>
      <c r="FD36" s="165">
        <v>5.5021000000000004</v>
      </c>
      <c r="FE36" s="166"/>
      <c r="FF36" s="165">
        <v>5.2278000000000002</v>
      </c>
      <c r="FG36" s="165">
        <v>0</v>
      </c>
      <c r="FH36" s="165">
        <v>0</v>
      </c>
      <c r="FI36" s="165">
        <v>0</v>
      </c>
      <c r="FJ36" s="165">
        <v>18.587599999999998</v>
      </c>
      <c r="FK36" s="165">
        <v>19.424900000000001</v>
      </c>
      <c r="FL36" s="165">
        <v>-22.941500000000001</v>
      </c>
      <c r="FM36" s="165">
        <v>36.530999999999999</v>
      </c>
      <c r="FN36" s="166"/>
      <c r="FO36" s="165">
        <v>-6.6154999999999999</v>
      </c>
      <c r="FP36" s="166"/>
      <c r="FQ36" s="165">
        <v>28.6296</v>
      </c>
      <c r="FR36" s="165">
        <v>-25.19</v>
      </c>
      <c r="FS36" s="165">
        <v>-8.0100000000000005E-2</v>
      </c>
      <c r="FT36" s="165">
        <v>0.19159999999999999</v>
      </c>
      <c r="FU36" s="166"/>
      <c r="FV36" s="165">
        <v>2.94</v>
      </c>
      <c r="FW36" s="165">
        <v>-28.963100000000001</v>
      </c>
      <c r="FX36" s="166"/>
      <c r="FY36" s="165">
        <v>0.70599999999999996</v>
      </c>
      <c r="FZ36" s="165">
        <v>-1.3149999999999999</v>
      </c>
      <c r="GA36" s="166"/>
      <c r="GB36" s="165">
        <v>10.27</v>
      </c>
      <c r="GC36" s="165">
        <v>-15.440300000000001</v>
      </c>
      <c r="GD36" s="165">
        <v>-7.5911999999999997</v>
      </c>
      <c r="GE36" s="165">
        <v>-2.39</v>
      </c>
      <c r="GF36" s="165">
        <v>25.020399999999999</v>
      </c>
      <c r="GG36" s="166"/>
      <c r="GH36" s="165">
        <v>24.226900000000001</v>
      </c>
      <c r="GI36" s="165">
        <v>-7.3456999999999999</v>
      </c>
      <c r="GJ36" s="165">
        <v>-7.9142999999999999</v>
      </c>
      <c r="GK36" s="165">
        <v>2.9653</v>
      </c>
      <c r="GL36" s="166"/>
      <c r="GM36" s="166"/>
      <c r="GN36" s="166"/>
      <c r="GO36" s="165">
        <v>-10.0374</v>
      </c>
      <c r="GP36" s="165">
        <v>2.8229000000000002</v>
      </c>
      <c r="GQ36" s="165">
        <v>-23.220800000000001</v>
      </c>
      <c r="GR36" s="165">
        <v>2.6282000000000001</v>
      </c>
      <c r="GS36" s="165">
        <v>2.8542000000000001</v>
      </c>
      <c r="GT36" s="165">
        <v>155.30770000000001</v>
      </c>
      <c r="GU36" s="165">
        <v>-6.1616</v>
      </c>
      <c r="GV36" s="165">
        <v>-6.9165999999999999</v>
      </c>
      <c r="GW36" s="165">
        <v>-11.304</v>
      </c>
      <c r="GX36" s="165">
        <v>2.4843000000000002</v>
      </c>
      <c r="GY36" s="165">
        <v>7.6045999999999996</v>
      </c>
      <c r="GZ36" s="165">
        <v>7.7453000000000003</v>
      </c>
      <c r="HA36" s="165">
        <v>2.0228000000000002</v>
      </c>
      <c r="HB36" s="165">
        <v>-14.9176</v>
      </c>
      <c r="HC36" s="165">
        <v>-14.266999999999999</v>
      </c>
      <c r="HD36" s="165">
        <v>-0.84</v>
      </c>
      <c r="HE36" s="165">
        <v>-5.2575000000000003</v>
      </c>
      <c r="HF36" s="165">
        <v>-36.3322</v>
      </c>
      <c r="HG36" s="165">
        <v>37.380600000000001</v>
      </c>
      <c r="HH36" s="165">
        <v>114.9363</v>
      </c>
      <c r="HI36" s="165">
        <v>-49.631599999999999</v>
      </c>
      <c r="HJ36" s="165">
        <v>0.80989999999999995</v>
      </c>
      <c r="HK36" s="166"/>
      <c r="HL36" s="165">
        <v>8.3820999999999994</v>
      </c>
      <c r="HM36" s="165">
        <v>-12.579599999999999</v>
      </c>
      <c r="HN36" s="165">
        <v>-13.309200000000001</v>
      </c>
      <c r="HO36" s="166"/>
      <c r="HP36" s="166"/>
      <c r="HQ36" s="165">
        <v>-13.3582</v>
      </c>
      <c r="HR36" s="165">
        <v>-12.8363</v>
      </c>
      <c r="HS36" s="165">
        <v>-16.9209</v>
      </c>
      <c r="HT36" s="165">
        <v>-17.1707</v>
      </c>
      <c r="HU36" s="165">
        <v>39.42</v>
      </c>
      <c r="HV36" s="165">
        <v>38.590000000000003</v>
      </c>
      <c r="HW36" s="165">
        <v>-22</v>
      </c>
      <c r="HX36" s="165">
        <v>-21.2</v>
      </c>
      <c r="HY36" s="165">
        <v>0.49349999999999999</v>
      </c>
      <c r="HZ36" s="165">
        <v>9.0399999999999991</v>
      </c>
      <c r="IA36" s="165">
        <v>44.43</v>
      </c>
      <c r="IB36" s="165">
        <v>26.588899999999999</v>
      </c>
      <c r="IC36" s="165">
        <v>26.480399999999999</v>
      </c>
      <c r="ID36" s="165">
        <v>-13</v>
      </c>
      <c r="IE36" s="165">
        <v>-20.9</v>
      </c>
      <c r="IF36" s="165">
        <v>-4.0999999999999996</v>
      </c>
      <c r="IG36" s="165">
        <v>-4.7</v>
      </c>
      <c r="IH36" s="166"/>
      <c r="II36" s="165">
        <v>-17.7667</v>
      </c>
      <c r="IJ36" s="165">
        <v>-204.11709999999999</v>
      </c>
      <c r="IK36" s="165">
        <v>-2.1839</v>
      </c>
      <c r="IL36" s="165">
        <v>-205.96109999999999</v>
      </c>
      <c r="IM36" s="165">
        <v>-7.5518999999999998</v>
      </c>
      <c r="IN36" s="165">
        <v>-38.884900000000002</v>
      </c>
      <c r="IO36" s="165">
        <v>49.710299999999997</v>
      </c>
      <c r="IP36" s="165">
        <v>119.65260000000001</v>
      </c>
      <c r="IQ36" s="165">
        <v>92.571100000000001</v>
      </c>
      <c r="IR36" s="165">
        <v>106.6143</v>
      </c>
      <c r="IS36" s="165">
        <v>-26.8123</v>
      </c>
      <c r="IT36" s="165">
        <v>19.25</v>
      </c>
      <c r="IU36" s="165">
        <v>18.694900000000001</v>
      </c>
      <c r="IV36" s="165">
        <v>18.319900000000001</v>
      </c>
      <c r="IW36" s="165">
        <v>76.466099999999997</v>
      </c>
      <c r="IX36" s="165">
        <v>-217.89150000000001</v>
      </c>
      <c r="IY36" s="165">
        <v>-2.9453</v>
      </c>
      <c r="IZ36" s="165">
        <v>3.5103</v>
      </c>
      <c r="JA36" s="165">
        <v>-0.56030000000000002</v>
      </c>
      <c r="JB36" s="165">
        <v>2.419</v>
      </c>
      <c r="JC36" s="165">
        <v>-6</v>
      </c>
      <c r="JD36" s="165">
        <v>-0.34599999999999997</v>
      </c>
      <c r="JE36" s="165">
        <v>-0.35099999999999998</v>
      </c>
      <c r="JF36" s="165">
        <v>1.44</v>
      </c>
      <c r="JG36" s="165">
        <v>0</v>
      </c>
      <c r="JH36" s="165">
        <v>-1.5774999999999999</v>
      </c>
      <c r="JI36" s="165">
        <v>-5.8273999999999999</v>
      </c>
      <c r="JJ36" s="165">
        <v>-0.55389999999999995</v>
      </c>
      <c r="JK36" s="165">
        <v>5.9770000000000003</v>
      </c>
      <c r="JL36" s="165">
        <v>9.8000000000000007</v>
      </c>
      <c r="JM36" s="165">
        <v>1.2849999999999999</v>
      </c>
      <c r="JN36" s="165">
        <v>0.76300000000000001</v>
      </c>
      <c r="JO36" s="165">
        <v>2.5346000000000002</v>
      </c>
      <c r="JP36" s="165">
        <v>2.9205000000000001</v>
      </c>
      <c r="JQ36" s="165">
        <v>2.8296000000000001</v>
      </c>
      <c r="JR36" s="165">
        <v>3.4079000000000002</v>
      </c>
      <c r="JS36" s="165">
        <v>3.2959000000000001</v>
      </c>
      <c r="JT36" s="166"/>
      <c r="JU36" s="165">
        <v>6</v>
      </c>
      <c r="JV36" s="165">
        <v>9.8213000000000008</v>
      </c>
      <c r="JW36" s="165">
        <v>1.18</v>
      </c>
      <c r="JX36" s="166"/>
      <c r="JY36" s="165">
        <v>-17.283899999999999</v>
      </c>
      <c r="JZ36" s="165">
        <v>0.87070000000000003</v>
      </c>
      <c r="KA36" s="165">
        <v>-22.6614</v>
      </c>
      <c r="KB36" s="165">
        <v>-13.000500000000001</v>
      </c>
      <c r="KC36" s="165">
        <v>-4.1802999999999999</v>
      </c>
      <c r="KD36" s="165">
        <v>-26.651700000000002</v>
      </c>
      <c r="KE36" s="165">
        <v>0</v>
      </c>
      <c r="KF36" s="165">
        <v>-1.8</v>
      </c>
      <c r="KG36" s="165">
        <v>-13.8</v>
      </c>
      <c r="KH36" s="165">
        <v>13.0412</v>
      </c>
      <c r="KI36" s="165">
        <v>-83.518100000000004</v>
      </c>
    </row>
    <row r="37" spans="1:295" ht="18" customHeight="1" x14ac:dyDescent="0.3">
      <c r="A37" s="162" t="s">
        <v>121</v>
      </c>
      <c r="B37" s="162" t="s">
        <v>862</v>
      </c>
      <c r="C37" s="165">
        <v>0</v>
      </c>
      <c r="D37" s="165">
        <v>0.75619999999999998</v>
      </c>
      <c r="E37" s="165">
        <v>-5.3017000000000003</v>
      </c>
      <c r="F37" s="165">
        <v>7.4518000000000004</v>
      </c>
      <c r="G37" s="165">
        <v>9.0473999999999997</v>
      </c>
      <c r="H37" s="166"/>
      <c r="I37" s="165">
        <v>5.9454000000000002</v>
      </c>
      <c r="J37" s="166"/>
      <c r="K37" s="165">
        <v>17.261800000000001</v>
      </c>
      <c r="L37" s="165">
        <v>7.4458000000000002</v>
      </c>
      <c r="M37" s="166"/>
      <c r="N37" s="166"/>
      <c r="O37" s="166">
        <v>-30.8</v>
      </c>
      <c r="P37" s="166"/>
      <c r="Q37" s="165">
        <v>6.6239999999999997</v>
      </c>
      <c r="R37" s="165">
        <v>-19.8</v>
      </c>
      <c r="S37" s="165">
        <v>3.9182000000000001</v>
      </c>
      <c r="T37" s="165">
        <v>-6.1635</v>
      </c>
      <c r="U37" s="165">
        <v>4.6482999999999999</v>
      </c>
      <c r="V37" s="165">
        <v>4.4741999999999997</v>
      </c>
      <c r="W37" s="165">
        <v>7.9446000000000003</v>
      </c>
      <c r="X37" s="165">
        <v>0.56579999999999997</v>
      </c>
      <c r="Y37" s="165">
        <v>0.48580000000000001</v>
      </c>
      <c r="Z37" s="165">
        <v>0.80910000000000004</v>
      </c>
      <c r="AA37" s="166"/>
      <c r="AB37" s="165">
        <v>-0.98370000000000002</v>
      </c>
      <c r="AC37" s="165">
        <v>0.44600000000000001</v>
      </c>
      <c r="AD37" s="165">
        <v>0.44</v>
      </c>
      <c r="AE37" s="165">
        <v>3.319</v>
      </c>
      <c r="AF37" s="165">
        <v>-2.2200000000000002</v>
      </c>
      <c r="AG37" s="165">
        <v>0</v>
      </c>
      <c r="AH37" s="165">
        <v>-1.3879999999999999</v>
      </c>
      <c r="AI37" s="165">
        <v>0.28699999999999998</v>
      </c>
      <c r="AJ37" s="166"/>
      <c r="AK37" s="165">
        <v>3.56</v>
      </c>
      <c r="AL37" s="166"/>
      <c r="AM37" s="165">
        <v>-10.53</v>
      </c>
      <c r="AN37" s="165">
        <v>-8.9499999999999993</v>
      </c>
      <c r="AO37" s="165">
        <v>5.0884</v>
      </c>
      <c r="AP37" s="165">
        <v>3.2913999999999999</v>
      </c>
      <c r="AQ37" s="165">
        <v>12.5237</v>
      </c>
      <c r="AR37" s="165">
        <v>15.617599999999999</v>
      </c>
      <c r="AS37" s="165">
        <v>-9.9719999999999995</v>
      </c>
      <c r="AT37" s="165">
        <v>37.240699999999997</v>
      </c>
      <c r="AU37" s="165">
        <v>35.788600000000002</v>
      </c>
      <c r="AV37" s="165">
        <v>6.3449</v>
      </c>
      <c r="AW37" s="165">
        <v>14.260899999999999</v>
      </c>
      <c r="AX37" s="165">
        <v>-21.508800000000001</v>
      </c>
      <c r="AY37" s="166"/>
      <c r="AZ37" s="165">
        <v>36.2149</v>
      </c>
      <c r="BA37" s="165">
        <v>27.501100000000001</v>
      </c>
      <c r="BB37" s="166">
        <v>0</v>
      </c>
      <c r="BC37" s="165">
        <v>5.5728</v>
      </c>
      <c r="BD37" s="165">
        <v>-4.8</v>
      </c>
      <c r="BE37" s="165">
        <v>-4.8</v>
      </c>
      <c r="BF37" s="165">
        <v>-27.055</v>
      </c>
      <c r="BG37" s="165">
        <v>-28.005199999999999</v>
      </c>
      <c r="BH37" s="165">
        <v>-4.8978000000000002</v>
      </c>
      <c r="BI37" s="166"/>
      <c r="BJ37" s="165">
        <v>28.620799999999999</v>
      </c>
      <c r="BK37" s="165">
        <v>7.0796000000000001</v>
      </c>
      <c r="BL37" s="165">
        <v>5.5692000000000004</v>
      </c>
      <c r="BM37" s="165">
        <v>3.7058</v>
      </c>
      <c r="BN37" s="166"/>
      <c r="BO37" s="165">
        <v>71.016499999999994</v>
      </c>
      <c r="BP37" s="165">
        <v>71.474299999999999</v>
      </c>
      <c r="BQ37" s="165">
        <v>-28.852</v>
      </c>
      <c r="BR37" s="165">
        <v>-43.243600000000001</v>
      </c>
      <c r="BS37" s="166"/>
      <c r="BT37" s="166"/>
      <c r="BU37" s="166"/>
      <c r="BV37" s="165">
        <v>16.845500000000001</v>
      </c>
      <c r="BW37" s="165">
        <v>6.43</v>
      </c>
      <c r="BX37" s="165">
        <v>5.83</v>
      </c>
      <c r="BY37" s="165">
        <v>-6.1</v>
      </c>
      <c r="BZ37" s="165">
        <v>3.95</v>
      </c>
      <c r="CA37" s="165">
        <v>-34.288800000000002</v>
      </c>
      <c r="CB37" s="165">
        <v>-33.887</v>
      </c>
      <c r="CC37" s="165">
        <v>43.795499999999997</v>
      </c>
      <c r="CD37" s="165">
        <v>43.973199999999999</v>
      </c>
      <c r="CE37" s="165">
        <v>25.829499999999999</v>
      </c>
      <c r="CF37" s="165">
        <v>11.430099999999999</v>
      </c>
      <c r="CG37" s="165">
        <v>11.979699999999999</v>
      </c>
      <c r="CH37" s="165">
        <v>30.039100000000001</v>
      </c>
      <c r="CI37" s="166"/>
      <c r="CJ37" s="166"/>
      <c r="CK37" s="166"/>
      <c r="CL37" s="165">
        <v>-18</v>
      </c>
      <c r="CM37" s="165">
        <v>-17.5</v>
      </c>
      <c r="CN37" s="165">
        <v>-1.01</v>
      </c>
      <c r="CO37" s="165">
        <v>26.054500000000001</v>
      </c>
      <c r="CP37" s="165">
        <v>26.347300000000001</v>
      </c>
      <c r="CQ37" s="165">
        <v>24.704000000000001</v>
      </c>
      <c r="CR37" s="165">
        <v>44.919400000000003</v>
      </c>
      <c r="CS37" s="165">
        <v>44.780700000000003</v>
      </c>
      <c r="CT37" s="165">
        <v>-14.5456</v>
      </c>
      <c r="CU37" s="165">
        <v>-39.886400000000002</v>
      </c>
      <c r="CV37" s="165">
        <v>-9.9670000000000005</v>
      </c>
      <c r="CW37" s="165">
        <v>4.1115000000000004</v>
      </c>
      <c r="CX37" s="165">
        <v>35.28</v>
      </c>
      <c r="CY37" s="165">
        <v>13.06</v>
      </c>
      <c r="CZ37" s="165">
        <v>6.0986000000000002</v>
      </c>
      <c r="DA37" s="165">
        <v>5.1787999999999998</v>
      </c>
      <c r="DB37" s="165">
        <v>-8.92</v>
      </c>
      <c r="DC37" s="165">
        <v>2.9691999999999998</v>
      </c>
      <c r="DD37" s="166"/>
      <c r="DE37" s="166"/>
      <c r="DF37" s="165">
        <v>26.093499999999999</v>
      </c>
      <c r="DG37" s="165">
        <v>4.2171000000000003</v>
      </c>
      <c r="DH37" s="165">
        <v>-4.5113000000000003</v>
      </c>
      <c r="DI37" s="165">
        <v>-26.9</v>
      </c>
      <c r="DJ37" s="165">
        <v>-26.8</v>
      </c>
      <c r="DK37" s="165">
        <v>4.3299999999999998E-2</v>
      </c>
      <c r="DL37" s="165">
        <v>5.4291</v>
      </c>
      <c r="DM37" s="165">
        <v>8.5214999999999996</v>
      </c>
      <c r="DN37" s="165">
        <v>14.849500000000001</v>
      </c>
      <c r="DO37" s="165">
        <v>6.14</v>
      </c>
      <c r="DP37" s="166"/>
      <c r="DQ37" s="165">
        <v>9.4239999999999995</v>
      </c>
      <c r="DR37" s="165">
        <v>-24.656400000000001</v>
      </c>
      <c r="DS37" s="165">
        <v>-3.07</v>
      </c>
      <c r="DT37" s="165">
        <v>-3.12</v>
      </c>
      <c r="DU37" s="165">
        <v>13.96</v>
      </c>
      <c r="DV37" s="165">
        <v>11.01</v>
      </c>
      <c r="DW37" s="165">
        <v>-23.345500000000001</v>
      </c>
      <c r="DX37" s="165">
        <v>-11.427300000000001</v>
      </c>
      <c r="DY37" s="165">
        <v>-53.744199999999999</v>
      </c>
      <c r="DZ37" s="166"/>
      <c r="EA37" s="165">
        <v>18.270499999999998</v>
      </c>
      <c r="EB37" s="165">
        <v>0.5968</v>
      </c>
      <c r="EC37" s="165">
        <v>-10.464</v>
      </c>
      <c r="ED37" s="165">
        <v>-10.918100000000001</v>
      </c>
      <c r="EE37" s="165">
        <v>-18.613099999999999</v>
      </c>
      <c r="EF37" s="165">
        <v>-3.6922999999999999</v>
      </c>
      <c r="EG37" s="165">
        <v>-13.587999999999999</v>
      </c>
      <c r="EH37" s="165">
        <v>-40.4251</v>
      </c>
      <c r="EI37" s="165">
        <v>-60.661499999999997</v>
      </c>
      <c r="EJ37" s="166"/>
      <c r="EK37" s="165">
        <v>-13.5456</v>
      </c>
      <c r="EL37" s="165">
        <v>-13.0526</v>
      </c>
      <c r="EM37" s="166"/>
      <c r="EN37" s="165">
        <v>2.0466000000000002</v>
      </c>
      <c r="EO37" s="165">
        <v>1.639</v>
      </c>
      <c r="EP37" s="165">
        <v>13.84</v>
      </c>
      <c r="EQ37" s="165">
        <v>-35.876899999999999</v>
      </c>
      <c r="ER37" s="165">
        <v>-35.702599999999997</v>
      </c>
      <c r="ES37" s="165">
        <v>12.6655</v>
      </c>
      <c r="ET37" s="165">
        <v>-18.03</v>
      </c>
      <c r="EU37" s="165">
        <v>-9.01</v>
      </c>
      <c r="EV37" s="165">
        <v>0</v>
      </c>
      <c r="EW37" s="165">
        <v>6.9493</v>
      </c>
      <c r="EX37" s="165">
        <v>-3.0726</v>
      </c>
      <c r="EY37" s="165">
        <v>-12.180400000000001</v>
      </c>
      <c r="EZ37" s="165">
        <v>-12.3721</v>
      </c>
      <c r="FA37" s="165">
        <v>8.9254999999999995</v>
      </c>
      <c r="FB37" s="165">
        <v>-14.013299999999999</v>
      </c>
      <c r="FC37" s="166"/>
      <c r="FD37" s="165">
        <v>5.3108000000000004</v>
      </c>
      <c r="FE37" s="166"/>
      <c r="FF37" s="165">
        <v>5.0579999999999998</v>
      </c>
      <c r="FG37" s="165">
        <v>0</v>
      </c>
      <c r="FH37" s="165">
        <v>0</v>
      </c>
      <c r="FI37" s="165">
        <v>0</v>
      </c>
      <c r="FJ37" s="165">
        <v>21.4344</v>
      </c>
      <c r="FK37" s="165">
        <v>20.094799999999999</v>
      </c>
      <c r="FL37" s="165">
        <v>-22.941500000000001</v>
      </c>
      <c r="FM37" s="165">
        <v>40.302799999999998</v>
      </c>
      <c r="FN37" s="166"/>
      <c r="FO37" s="165">
        <v>-6.9574999999999996</v>
      </c>
      <c r="FP37" s="166"/>
      <c r="FQ37" s="165">
        <v>29.791699999999999</v>
      </c>
      <c r="FR37" s="165">
        <v>-25.15</v>
      </c>
      <c r="FS37" s="165">
        <v>1.14E-2</v>
      </c>
      <c r="FT37" s="165">
        <v>0.21809999999999999</v>
      </c>
      <c r="FU37" s="166"/>
      <c r="FV37" s="165">
        <v>1.44</v>
      </c>
      <c r="FW37" s="165">
        <v>-30.878</v>
      </c>
      <c r="FX37" s="166"/>
      <c r="FY37" s="165">
        <v>1.405</v>
      </c>
      <c r="FZ37" s="165">
        <v>-1.3280000000000001</v>
      </c>
      <c r="GA37" s="166"/>
      <c r="GB37" s="165">
        <v>11.07</v>
      </c>
      <c r="GC37" s="165">
        <v>-12.6896</v>
      </c>
      <c r="GD37" s="165">
        <v>-3.3450000000000002</v>
      </c>
      <c r="GE37" s="165">
        <v>-2.06</v>
      </c>
      <c r="GF37" s="165">
        <v>27.052</v>
      </c>
      <c r="GG37" s="166"/>
      <c r="GH37" s="165">
        <v>25.9816</v>
      </c>
      <c r="GI37" s="165">
        <v>-8.5571999999999999</v>
      </c>
      <c r="GJ37" s="165">
        <v>-9.5326000000000004</v>
      </c>
      <c r="GK37" s="165">
        <v>2.9376000000000002</v>
      </c>
      <c r="GL37" s="166"/>
      <c r="GM37" s="166"/>
      <c r="GN37" s="165">
        <v>-10.5349</v>
      </c>
      <c r="GO37" s="165">
        <v>-9.8835999999999995</v>
      </c>
      <c r="GP37" s="165">
        <v>3.0323000000000002</v>
      </c>
      <c r="GQ37" s="165">
        <v>-23.307500000000001</v>
      </c>
      <c r="GR37" s="165">
        <v>3.8565</v>
      </c>
      <c r="GS37" s="165">
        <v>3.8331</v>
      </c>
      <c r="GT37" s="165">
        <v>169.4768</v>
      </c>
      <c r="GU37" s="165">
        <v>-5.7012999999999998</v>
      </c>
      <c r="GV37" s="165">
        <v>-5.1875999999999998</v>
      </c>
      <c r="GW37" s="165">
        <v>-11.0557</v>
      </c>
      <c r="GX37" s="165">
        <v>3.2848000000000002</v>
      </c>
      <c r="GY37" s="165">
        <v>7.6997999999999998</v>
      </c>
      <c r="GZ37" s="165">
        <v>7.8323</v>
      </c>
      <c r="HA37" s="165">
        <v>2</v>
      </c>
      <c r="HB37" s="165">
        <v>-17.227</v>
      </c>
      <c r="HC37" s="165">
        <v>-16.3689</v>
      </c>
      <c r="HD37" s="165">
        <v>-1.26</v>
      </c>
      <c r="HE37" s="165">
        <v>0</v>
      </c>
      <c r="HF37" s="165">
        <v>-36.916800000000002</v>
      </c>
      <c r="HG37" s="165">
        <v>37.156700000000001</v>
      </c>
      <c r="HH37" s="165">
        <v>105.274</v>
      </c>
      <c r="HI37" s="165">
        <v>-47.206800000000001</v>
      </c>
      <c r="HJ37" s="165">
        <v>4.2812000000000001</v>
      </c>
      <c r="HK37" s="166"/>
      <c r="HL37" s="165">
        <v>7.5933999999999999</v>
      </c>
      <c r="HM37" s="165">
        <v>-11.861499999999999</v>
      </c>
      <c r="HN37" s="165">
        <v>-13.3611</v>
      </c>
      <c r="HO37" s="166"/>
      <c r="HP37" s="166"/>
      <c r="HQ37" s="165">
        <v>-15.0501</v>
      </c>
      <c r="HR37" s="165">
        <v>-14.5063</v>
      </c>
      <c r="HS37" s="165">
        <v>-16.857099999999999</v>
      </c>
      <c r="HT37" s="165">
        <v>-16.732600000000001</v>
      </c>
      <c r="HU37" s="165">
        <v>40.31</v>
      </c>
      <c r="HV37" s="165">
        <v>39.69</v>
      </c>
      <c r="HW37" s="165">
        <v>-24.2</v>
      </c>
      <c r="HX37" s="165">
        <v>-23.8</v>
      </c>
      <c r="HY37" s="165">
        <v>0.49349999999999999</v>
      </c>
      <c r="HZ37" s="165">
        <v>9.0399999999999991</v>
      </c>
      <c r="IA37" s="165">
        <v>38.984999999999999</v>
      </c>
      <c r="IB37" s="165">
        <v>25.773700000000002</v>
      </c>
      <c r="IC37" s="165">
        <v>26.095300000000002</v>
      </c>
      <c r="ID37" s="166"/>
      <c r="IE37" s="165">
        <v>-22.6</v>
      </c>
      <c r="IF37" s="165">
        <v>-1.9</v>
      </c>
      <c r="IG37" s="165">
        <v>-2.5</v>
      </c>
      <c r="IH37" s="166"/>
      <c r="II37" s="166"/>
      <c r="IJ37" s="165">
        <v>-194.75</v>
      </c>
      <c r="IK37" s="165">
        <v>2.4472</v>
      </c>
      <c r="IL37" s="165">
        <v>-212.4256</v>
      </c>
      <c r="IM37" s="165">
        <v>-8.5079999999999991</v>
      </c>
      <c r="IN37" s="165">
        <v>-37.707999999999998</v>
      </c>
      <c r="IO37" s="165">
        <v>53.238599999999998</v>
      </c>
      <c r="IP37" s="165">
        <v>114.5001</v>
      </c>
      <c r="IQ37" s="165">
        <v>98.124700000000004</v>
      </c>
      <c r="IR37" s="165">
        <v>112.14109999999999</v>
      </c>
      <c r="IS37" s="165">
        <v>-22.593900000000001</v>
      </c>
      <c r="IT37" s="165">
        <v>18.064499999999999</v>
      </c>
      <c r="IU37" s="165">
        <v>18.332799999999999</v>
      </c>
      <c r="IV37" s="165">
        <v>12.7913</v>
      </c>
      <c r="IW37" s="165">
        <v>85.235500000000002</v>
      </c>
      <c r="IX37" s="165">
        <v>-223.90649999999999</v>
      </c>
      <c r="IY37" s="165">
        <v>-2.0074000000000001</v>
      </c>
      <c r="IZ37" s="165">
        <v>1.5569</v>
      </c>
      <c r="JA37" s="165">
        <v>-0.23319999999999999</v>
      </c>
      <c r="JB37" s="165">
        <v>2.919</v>
      </c>
      <c r="JC37" s="165">
        <v>-6.64</v>
      </c>
      <c r="JD37" s="165">
        <v>-0.307</v>
      </c>
      <c r="JE37" s="165">
        <v>-0.313</v>
      </c>
      <c r="JF37" s="165">
        <v>2.08</v>
      </c>
      <c r="JG37" s="165">
        <v>-0.72</v>
      </c>
      <c r="JH37" s="165">
        <v>-1.1513</v>
      </c>
      <c r="JI37" s="165">
        <v>-4.9790000000000001</v>
      </c>
      <c r="JJ37" s="165">
        <v>0.38300000000000001</v>
      </c>
      <c r="JK37" s="165">
        <v>5.452</v>
      </c>
      <c r="JL37" s="165">
        <v>8.3000000000000007</v>
      </c>
      <c r="JM37" s="165">
        <v>-1.903</v>
      </c>
      <c r="JN37" s="165">
        <v>-2.306</v>
      </c>
      <c r="JO37" s="166"/>
      <c r="JP37" s="166"/>
      <c r="JQ37" s="165">
        <v>4.4701000000000004</v>
      </c>
      <c r="JR37" s="165">
        <v>3.4550999999999998</v>
      </c>
      <c r="JS37" s="165">
        <v>3.528</v>
      </c>
      <c r="JT37" s="166"/>
      <c r="JU37" s="165">
        <v>6.7</v>
      </c>
      <c r="JV37" s="165">
        <v>9.1975999999999996</v>
      </c>
      <c r="JW37" s="165">
        <v>1.22</v>
      </c>
      <c r="JX37" s="166"/>
      <c r="JY37" s="165">
        <v>-16.505099999999999</v>
      </c>
      <c r="JZ37" s="165">
        <v>1.5373000000000001</v>
      </c>
      <c r="KA37" s="165">
        <v>-23.754899999999999</v>
      </c>
      <c r="KB37" s="165">
        <v>-12.4939</v>
      </c>
      <c r="KC37" s="165">
        <v>-4.9806999999999997</v>
      </c>
      <c r="KD37" s="165">
        <v>-27.081800000000001</v>
      </c>
      <c r="KE37" s="165">
        <v>1.7658</v>
      </c>
      <c r="KF37" s="165">
        <v>-2.1</v>
      </c>
      <c r="KG37" s="165">
        <v>-12.6</v>
      </c>
      <c r="KH37" s="165">
        <v>0.1305</v>
      </c>
      <c r="KI37" s="165">
        <v>-76.694199999999995</v>
      </c>
    </row>
    <row r="38" spans="1:295" ht="18" customHeight="1" x14ac:dyDescent="0.3">
      <c r="A38" s="162" t="s">
        <v>121</v>
      </c>
      <c r="B38" s="162" t="s">
        <v>863</v>
      </c>
      <c r="C38" s="165">
        <v>0</v>
      </c>
      <c r="D38" s="165">
        <v>0.72850000000000004</v>
      </c>
      <c r="E38" s="165">
        <v>-5.1661999999999999</v>
      </c>
      <c r="F38" s="165">
        <v>8.1415000000000006</v>
      </c>
      <c r="G38" s="165">
        <v>9.5429999999999993</v>
      </c>
      <c r="H38" s="166"/>
      <c r="I38" s="165">
        <v>6.1143000000000001</v>
      </c>
      <c r="J38" s="166"/>
      <c r="K38" s="165">
        <v>17.812100000000001</v>
      </c>
      <c r="L38" s="165">
        <v>7.8327999999999998</v>
      </c>
      <c r="M38" s="166"/>
      <c r="N38" s="166"/>
      <c r="O38" s="166">
        <v>-30.8</v>
      </c>
      <c r="P38" s="166"/>
      <c r="Q38" s="165">
        <v>7.452</v>
      </c>
      <c r="R38" s="165">
        <v>-19.8</v>
      </c>
      <c r="S38" s="165">
        <v>3.7376999999999998</v>
      </c>
      <c r="T38" s="165">
        <v>-5.4329000000000001</v>
      </c>
      <c r="U38" s="165">
        <v>4.7381000000000002</v>
      </c>
      <c r="V38" s="165">
        <v>4.4135</v>
      </c>
      <c r="W38" s="165">
        <v>7.9530000000000003</v>
      </c>
      <c r="X38" s="165">
        <v>0.71619999999999995</v>
      </c>
      <c r="Y38" s="165">
        <v>0.18440000000000001</v>
      </c>
      <c r="Z38" s="165">
        <v>0.80589999999999995</v>
      </c>
      <c r="AA38" s="166"/>
      <c r="AB38" s="165">
        <v>-0.56559999999999999</v>
      </c>
      <c r="AC38" s="165">
        <v>0.17299999999999999</v>
      </c>
      <c r="AD38" s="165">
        <v>0.186</v>
      </c>
      <c r="AE38" s="165">
        <v>3.5409999999999999</v>
      </c>
      <c r="AF38" s="165">
        <v>0</v>
      </c>
      <c r="AG38" s="165">
        <v>0</v>
      </c>
      <c r="AH38" s="165">
        <v>-1.335</v>
      </c>
      <c r="AI38" s="165">
        <v>0.29499999999999998</v>
      </c>
      <c r="AJ38" s="166"/>
      <c r="AK38" s="165">
        <v>1.72</v>
      </c>
      <c r="AL38" s="166"/>
      <c r="AM38" s="165">
        <v>-11.46</v>
      </c>
      <c r="AN38" s="165">
        <v>-11.59</v>
      </c>
      <c r="AO38" s="165">
        <v>6.2168000000000001</v>
      </c>
      <c r="AP38" s="165">
        <v>3.5249000000000001</v>
      </c>
      <c r="AQ38" s="165">
        <v>12.745200000000001</v>
      </c>
      <c r="AR38" s="165">
        <v>16.281700000000001</v>
      </c>
      <c r="AS38" s="165">
        <v>-7.1082000000000001</v>
      </c>
      <c r="AT38" s="165">
        <v>32.686100000000003</v>
      </c>
      <c r="AU38" s="165">
        <v>32.642099999999999</v>
      </c>
      <c r="AV38" s="165">
        <v>0.92689999999999995</v>
      </c>
      <c r="AW38" s="165">
        <v>1.571</v>
      </c>
      <c r="AX38" s="165">
        <v>-16.487200000000001</v>
      </c>
      <c r="AY38" s="166"/>
      <c r="AZ38" s="165">
        <v>23.278400000000001</v>
      </c>
      <c r="BA38" s="165">
        <v>23.2988</v>
      </c>
      <c r="BB38" s="166">
        <v>0</v>
      </c>
      <c r="BC38" s="165">
        <v>8.2495999999999992</v>
      </c>
      <c r="BD38" s="165">
        <v>-5.7</v>
      </c>
      <c r="BE38" s="165">
        <v>-5.9</v>
      </c>
      <c r="BF38" s="165">
        <v>-30.655799999999999</v>
      </c>
      <c r="BG38" s="165">
        <v>-30.551100000000002</v>
      </c>
      <c r="BH38" s="165">
        <v>-5.0972</v>
      </c>
      <c r="BI38" s="166"/>
      <c r="BJ38" s="165">
        <v>30.614999999999998</v>
      </c>
      <c r="BK38" s="165">
        <v>7.5180999999999996</v>
      </c>
      <c r="BL38" s="165">
        <v>6.2615999999999996</v>
      </c>
      <c r="BM38" s="165">
        <v>4.1886000000000001</v>
      </c>
      <c r="BN38" s="166"/>
      <c r="BO38" s="165">
        <v>67.903700000000001</v>
      </c>
      <c r="BP38" s="165">
        <v>67.69</v>
      </c>
      <c r="BQ38" s="165">
        <v>-23.308599999999998</v>
      </c>
      <c r="BR38" s="165">
        <v>-46.284700000000001</v>
      </c>
      <c r="BS38" s="166"/>
      <c r="BT38" s="166"/>
      <c r="BU38" s="166"/>
      <c r="BV38" s="165">
        <v>18.991099999999999</v>
      </c>
      <c r="BW38" s="165">
        <v>6.68</v>
      </c>
      <c r="BX38" s="165">
        <v>5.91</v>
      </c>
      <c r="BY38" s="165">
        <v>-6.1</v>
      </c>
      <c r="BZ38" s="165">
        <v>4.8600000000000003</v>
      </c>
      <c r="CA38" s="165">
        <v>-30.939900000000002</v>
      </c>
      <c r="CB38" s="165">
        <v>-31.073899999999998</v>
      </c>
      <c r="CC38" s="165">
        <v>42.368200000000002</v>
      </c>
      <c r="CD38" s="165">
        <v>42.099499999999999</v>
      </c>
      <c r="CE38" s="165">
        <v>24.478300000000001</v>
      </c>
      <c r="CF38" s="165">
        <v>10.6877</v>
      </c>
      <c r="CG38" s="165">
        <v>11.084899999999999</v>
      </c>
      <c r="CH38" s="165">
        <v>28.9499</v>
      </c>
      <c r="CI38" s="166"/>
      <c r="CJ38" s="166"/>
      <c r="CK38" s="166"/>
      <c r="CL38" s="165">
        <v>-18.7</v>
      </c>
      <c r="CM38" s="165">
        <v>-18.100000000000001</v>
      </c>
      <c r="CN38" s="165">
        <v>-0.95</v>
      </c>
      <c r="CO38" s="165">
        <v>25.577000000000002</v>
      </c>
      <c r="CP38" s="165">
        <v>25.648299999999999</v>
      </c>
      <c r="CQ38" s="165">
        <v>24.460899999999999</v>
      </c>
      <c r="CR38" s="165">
        <v>47.2577</v>
      </c>
      <c r="CS38" s="165">
        <v>47.551600000000001</v>
      </c>
      <c r="CT38" s="165">
        <v>-20.922999999999998</v>
      </c>
      <c r="CU38" s="165">
        <v>-36.695099999999996</v>
      </c>
      <c r="CV38" s="165">
        <v>-16.217500000000001</v>
      </c>
      <c r="CW38" s="165">
        <v>3.9722</v>
      </c>
      <c r="CX38" s="165">
        <v>35.57</v>
      </c>
      <c r="CY38" s="165">
        <v>13.39</v>
      </c>
      <c r="CZ38" s="165">
        <v>6.4111000000000002</v>
      </c>
      <c r="DA38" s="165">
        <v>5.4718</v>
      </c>
      <c r="DB38" s="165">
        <v>-9.17</v>
      </c>
      <c r="DC38" s="165">
        <v>2.6732</v>
      </c>
      <c r="DD38" s="166"/>
      <c r="DE38" s="166"/>
      <c r="DF38" s="165">
        <v>19.8933</v>
      </c>
      <c r="DG38" s="165">
        <v>3.8008000000000002</v>
      </c>
      <c r="DH38" s="165">
        <v>-4.5282</v>
      </c>
      <c r="DI38" s="165">
        <v>-26.5</v>
      </c>
      <c r="DJ38" s="165">
        <v>-26.4</v>
      </c>
      <c r="DK38" s="165">
        <v>0.39979999999999999</v>
      </c>
      <c r="DL38" s="165">
        <v>5.4291</v>
      </c>
      <c r="DM38" s="165">
        <v>7.8906999999999998</v>
      </c>
      <c r="DN38" s="165">
        <v>14.849500000000001</v>
      </c>
      <c r="DO38" s="165">
        <v>6.07</v>
      </c>
      <c r="DP38" s="166"/>
      <c r="DQ38" s="165">
        <v>9.6255000000000006</v>
      </c>
      <c r="DR38" s="165">
        <v>-20.296199999999999</v>
      </c>
      <c r="DS38" s="165">
        <v>-2.76</v>
      </c>
      <c r="DT38" s="165">
        <v>-2.84</v>
      </c>
      <c r="DU38" s="165">
        <v>14.46</v>
      </c>
      <c r="DV38" s="165">
        <v>11.05</v>
      </c>
      <c r="DW38" s="165">
        <v>-18.454499999999999</v>
      </c>
      <c r="DX38" s="165">
        <v>-9.3363999999999994</v>
      </c>
      <c r="DY38" s="165">
        <v>-46.024700000000003</v>
      </c>
      <c r="DZ38" s="165">
        <v>-45.209099999999999</v>
      </c>
      <c r="EA38" s="165">
        <v>11.218999999999999</v>
      </c>
      <c r="EB38" s="165">
        <v>-7.5106999999999999</v>
      </c>
      <c r="EC38" s="165">
        <v>-18.501200000000001</v>
      </c>
      <c r="ED38" s="165">
        <v>-18.4222</v>
      </c>
      <c r="EE38" s="165">
        <v>-13.033099999999999</v>
      </c>
      <c r="EF38" s="165">
        <v>-2.7646000000000002</v>
      </c>
      <c r="EG38" s="165">
        <v>-13.741</v>
      </c>
      <c r="EH38" s="165">
        <v>-46.988199999999999</v>
      </c>
      <c r="EI38" s="165">
        <v>-57.261699999999998</v>
      </c>
      <c r="EJ38" s="166"/>
      <c r="EK38" s="165">
        <v>-14.210800000000001</v>
      </c>
      <c r="EL38" s="165">
        <v>-12.898400000000001</v>
      </c>
      <c r="EM38" s="166"/>
      <c r="EN38" s="165">
        <v>-3.4102000000000001</v>
      </c>
      <c r="EO38" s="165">
        <v>-4.3474000000000004</v>
      </c>
      <c r="EP38" s="165">
        <v>19.472000000000001</v>
      </c>
      <c r="EQ38" s="165">
        <v>-34.656100000000002</v>
      </c>
      <c r="ER38" s="165">
        <v>-34.334000000000003</v>
      </c>
      <c r="ES38" s="165">
        <v>15.8538</v>
      </c>
      <c r="ET38" s="165">
        <v>-5.81</v>
      </c>
      <c r="EU38" s="165">
        <v>-9.2100000000000009</v>
      </c>
      <c r="EV38" s="165">
        <v>-0.2</v>
      </c>
      <c r="EW38" s="165">
        <v>6.8510999999999997</v>
      </c>
      <c r="EX38" s="165">
        <v>-13.158099999999999</v>
      </c>
      <c r="EY38" s="165">
        <v>-11.865600000000001</v>
      </c>
      <c r="EZ38" s="165">
        <v>-11.9678</v>
      </c>
      <c r="FA38" s="165">
        <v>8.8172999999999995</v>
      </c>
      <c r="FB38" s="165">
        <v>-14.995100000000001</v>
      </c>
      <c r="FC38" s="166"/>
      <c r="FD38" s="165">
        <v>5.2378</v>
      </c>
      <c r="FE38" s="166"/>
      <c r="FF38" s="165">
        <v>4.9897</v>
      </c>
      <c r="FG38" s="165">
        <v>2.5743999999999998</v>
      </c>
      <c r="FH38" s="165">
        <v>2.6065</v>
      </c>
      <c r="FI38" s="165">
        <v>0</v>
      </c>
      <c r="FJ38" s="165">
        <v>18.922599999999999</v>
      </c>
      <c r="FK38" s="165">
        <v>18.252700000000001</v>
      </c>
      <c r="FL38" s="165">
        <v>-28.802499999999998</v>
      </c>
      <c r="FM38" s="165">
        <v>31.3703</v>
      </c>
      <c r="FN38" s="165">
        <v>31.168700000000001</v>
      </c>
      <c r="FO38" s="165">
        <v>-10.2441</v>
      </c>
      <c r="FP38" s="166"/>
      <c r="FQ38" s="165">
        <v>31.188199999999998</v>
      </c>
      <c r="FR38" s="165">
        <v>-24.91</v>
      </c>
      <c r="FS38" s="165">
        <v>0.59370000000000001</v>
      </c>
      <c r="FT38" s="165">
        <v>0.21809999999999999</v>
      </c>
      <c r="FU38" s="165">
        <v>-0.81</v>
      </c>
      <c r="FV38" s="165">
        <v>2.29</v>
      </c>
      <c r="FW38" s="165">
        <v>-31.113099999999999</v>
      </c>
      <c r="FX38" s="166"/>
      <c r="FY38" s="165">
        <v>1.294</v>
      </c>
      <c r="FZ38" s="165">
        <v>-1.4950000000000001</v>
      </c>
      <c r="GA38" s="165">
        <v>2.1568000000000001</v>
      </c>
      <c r="GB38" s="165">
        <v>10.92</v>
      </c>
      <c r="GC38" s="165">
        <v>-12.577999999999999</v>
      </c>
      <c r="GD38" s="165">
        <v>-1.7130000000000001</v>
      </c>
      <c r="GE38" s="165">
        <v>-1.9</v>
      </c>
      <c r="GF38" s="165">
        <v>26.397200000000002</v>
      </c>
      <c r="GG38" s="166"/>
      <c r="GH38" s="165">
        <v>25.803999999999998</v>
      </c>
      <c r="GI38" s="165">
        <v>-7.4185999999999996</v>
      </c>
      <c r="GJ38" s="165">
        <v>-8.0823999999999998</v>
      </c>
      <c r="GK38" s="165">
        <v>2.9163999999999999</v>
      </c>
      <c r="GL38" s="165">
        <v>7.1300000000000002E-2</v>
      </c>
      <c r="GM38" s="166"/>
      <c r="GN38" s="165">
        <v>-10.7852</v>
      </c>
      <c r="GO38" s="165">
        <v>-9.5961999999999996</v>
      </c>
      <c r="GP38" s="165">
        <v>3.8401999999999998</v>
      </c>
      <c r="GQ38" s="165">
        <v>-24.212299999999999</v>
      </c>
      <c r="GR38" s="165">
        <v>5.3380000000000001</v>
      </c>
      <c r="GS38" s="165">
        <v>3.8639000000000001</v>
      </c>
      <c r="GT38" s="165">
        <v>164.21010000000001</v>
      </c>
      <c r="GU38" s="165">
        <v>-6.0189000000000004</v>
      </c>
      <c r="GV38" s="165">
        <v>-8.2963000000000005</v>
      </c>
      <c r="GW38" s="165">
        <v>-10.3889</v>
      </c>
      <c r="GX38" s="165">
        <v>4.7689000000000004</v>
      </c>
      <c r="GY38" s="165">
        <v>8.1979000000000006</v>
      </c>
      <c r="GZ38" s="165">
        <v>8.3394999999999992</v>
      </c>
      <c r="HA38" s="165">
        <v>4</v>
      </c>
      <c r="HB38" s="165">
        <v>-18.133199999999999</v>
      </c>
      <c r="HC38" s="165">
        <v>-16.4513</v>
      </c>
      <c r="HD38" s="166"/>
      <c r="HE38" s="166"/>
      <c r="HF38" s="165">
        <v>-35.940100000000001</v>
      </c>
      <c r="HG38" s="165">
        <v>36.067</v>
      </c>
      <c r="HH38" s="165">
        <v>106.70189999999999</v>
      </c>
      <c r="HI38" s="165">
        <v>-46.303100000000001</v>
      </c>
      <c r="HJ38" s="165">
        <v>5.1790000000000003</v>
      </c>
      <c r="HK38" s="166"/>
      <c r="HL38" s="165">
        <v>7.6765999999999996</v>
      </c>
      <c r="HM38" s="165">
        <v>-14.5128</v>
      </c>
      <c r="HN38" s="165">
        <v>-14.412599999999999</v>
      </c>
      <c r="HO38" s="166"/>
      <c r="HP38" s="166"/>
      <c r="HQ38" s="165">
        <v>-14.2646</v>
      </c>
      <c r="HR38" s="165">
        <v>-14.0449</v>
      </c>
      <c r="HS38" s="165">
        <v>-16.690999999999999</v>
      </c>
      <c r="HT38" s="165">
        <v>-16.668299999999999</v>
      </c>
      <c r="HU38" s="165">
        <v>39.659999999999997</v>
      </c>
      <c r="HV38" s="165">
        <v>39.83</v>
      </c>
      <c r="HW38" s="165">
        <v>-24</v>
      </c>
      <c r="HX38" s="165">
        <v>-23.9</v>
      </c>
      <c r="HY38" s="165">
        <v>0.58140000000000003</v>
      </c>
      <c r="HZ38" s="165">
        <v>8.48</v>
      </c>
      <c r="IA38" s="165">
        <v>45.112299999999998</v>
      </c>
      <c r="IB38" s="165">
        <v>25.873899999999999</v>
      </c>
      <c r="IC38" s="165">
        <v>25.540600000000001</v>
      </c>
      <c r="ID38" s="166"/>
      <c r="IE38" s="165">
        <v>-22.2</v>
      </c>
      <c r="IF38" s="165">
        <v>-2.4</v>
      </c>
      <c r="IG38" s="165">
        <v>-3</v>
      </c>
      <c r="IH38" s="166"/>
      <c r="II38" s="166"/>
      <c r="IJ38" s="165">
        <v>-195.33369999999999</v>
      </c>
      <c r="IK38" s="165">
        <v>6.7458999999999998</v>
      </c>
      <c r="IL38" s="165">
        <v>-214.67509999999999</v>
      </c>
      <c r="IM38" s="165">
        <v>-7.7073</v>
      </c>
      <c r="IN38" s="165">
        <v>-38.136899999999997</v>
      </c>
      <c r="IO38" s="165">
        <v>56.241199999999999</v>
      </c>
      <c r="IP38" s="165">
        <v>111.532</v>
      </c>
      <c r="IQ38" s="165">
        <v>99.1327</v>
      </c>
      <c r="IR38" s="165">
        <v>113.1824</v>
      </c>
      <c r="IS38" s="165">
        <v>-19.623200000000001</v>
      </c>
      <c r="IT38" s="165">
        <v>19.853400000000001</v>
      </c>
      <c r="IU38" s="165">
        <v>18.8413</v>
      </c>
      <c r="IV38" s="165">
        <v>10.967000000000001</v>
      </c>
      <c r="IW38" s="165">
        <v>90.544600000000003</v>
      </c>
      <c r="IX38" s="165">
        <v>-226.2458</v>
      </c>
      <c r="IY38" s="165">
        <v>2.8702999999999999</v>
      </c>
      <c r="IZ38" s="165">
        <v>-2.3591000000000002</v>
      </c>
      <c r="JA38" s="165">
        <v>-0.37480000000000002</v>
      </c>
      <c r="JB38" s="165">
        <v>0.45400000000000001</v>
      </c>
      <c r="JC38" s="165">
        <v>-6.32</v>
      </c>
      <c r="JD38" s="165">
        <v>-0.35499999999999998</v>
      </c>
      <c r="JE38" s="165">
        <v>-0.35799999999999998</v>
      </c>
      <c r="JF38" s="165">
        <v>2.16</v>
      </c>
      <c r="JG38" s="165">
        <v>-0.8</v>
      </c>
      <c r="JH38" s="165">
        <v>-1.6454</v>
      </c>
      <c r="JI38" s="165">
        <v>-5.1835000000000004</v>
      </c>
      <c r="JJ38" s="165">
        <v>0.61799999999999999</v>
      </c>
      <c r="JK38" s="165">
        <v>4.6890999999999998</v>
      </c>
      <c r="JL38" s="165">
        <v>7.8</v>
      </c>
      <c r="JM38" s="165">
        <v>0.68700000000000006</v>
      </c>
      <c r="JN38" s="165">
        <v>-1.476</v>
      </c>
      <c r="JO38" s="166"/>
      <c r="JP38" s="166"/>
      <c r="JQ38" s="165">
        <v>2.3628999999999998</v>
      </c>
      <c r="JR38" s="165">
        <v>2.7892999999999999</v>
      </c>
      <c r="JS38" s="165">
        <v>2.3235000000000001</v>
      </c>
      <c r="JT38" s="166"/>
      <c r="JU38" s="165">
        <v>6.7</v>
      </c>
      <c r="JV38" s="165">
        <v>8.0892999999999997</v>
      </c>
      <c r="JW38" s="165">
        <v>1.1499999999999999</v>
      </c>
      <c r="JX38" s="166"/>
      <c r="JY38" s="165">
        <v>-15.8331</v>
      </c>
      <c r="JZ38" s="165">
        <v>1.2798</v>
      </c>
      <c r="KA38" s="165">
        <v>-23.314599999999999</v>
      </c>
      <c r="KB38" s="165">
        <v>-12.9368</v>
      </c>
      <c r="KC38" s="165">
        <v>-4.5247999999999999</v>
      </c>
      <c r="KD38" s="165">
        <v>-27.2041</v>
      </c>
      <c r="KE38" s="165">
        <v>0</v>
      </c>
      <c r="KF38" s="165">
        <v>-2.7</v>
      </c>
      <c r="KG38" s="165">
        <v>-13</v>
      </c>
      <c r="KH38" s="165">
        <v>2.3832</v>
      </c>
      <c r="KI38" s="165">
        <v>-78.563800000000001</v>
      </c>
    </row>
    <row r="39" spans="1:295" ht="18" customHeight="1" x14ac:dyDescent="0.3">
      <c r="A39" s="162" t="s">
        <v>121</v>
      </c>
      <c r="B39" s="162" t="s">
        <v>864</v>
      </c>
      <c r="C39" s="165">
        <v>0</v>
      </c>
      <c r="D39" s="165">
        <v>0.8851</v>
      </c>
      <c r="E39" s="165">
        <v>-5.4566999999999997</v>
      </c>
      <c r="F39" s="165">
        <v>7.1608000000000001</v>
      </c>
      <c r="G39" s="165">
        <v>9.9301999999999992</v>
      </c>
      <c r="H39" s="166"/>
      <c r="I39" s="165">
        <v>5.6816000000000004</v>
      </c>
      <c r="J39" s="166"/>
      <c r="K39" s="165">
        <v>18.021699999999999</v>
      </c>
      <c r="L39" s="165">
        <v>7.7257999999999996</v>
      </c>
      <c r="M39" s="166"/>
      <c r="N39" s="166"/>
      <c r="O39" s="166">
        <v>-30.8</v>
      </c>
      <c r="P39" s="166"/>
      <c r="Q39" s="165">
        <v>6.6239999999999997</v>
      </c>
      <c r="R39" s="165">
        <v>-19.8</v>
      </c>
      <c r="S39" s="165">
        <v>3.6749000000000001</v>
      </c>
      <c r="T39" s="165">
        <v>-5.8838999999999997</v>
      </c>
      <c r="U39" s="165">
        <v>5.1371000000000002</v>
      </c>
      <c r="V39" s="165">
        <v>4.8899999999999997</v>
      </c>
      <c r="W39" s="165">
        <v>8.3238000000000003</v>
      </c>
      <c r="X39" s="165">
        <v>1.6455</v>
      </c>
      <c r="Y39" s="165">
        <v>0.17119999999999999</v>
      </c>
      <c r="Z39" s="165">
        <v>0.8125</v>
      </c>
      <c r="AA39" s="166"/>
      <c r="AB39" s="165">
        <v>-0.59179999999999999</v>
      </c>
      <c r="AC39" s="165">
        <v>0.47</v>
      </c>
      <c r="AD39" s="165">
        <v>0.47</v>
      </c>
      <c r="AE39" s="165">
        <v>3.8149999999999999</v>
      </c>
      <c r="AF39" s="165">
        <v>2.2200000000000002</v>
      </c>
      <c r="AG39" s="165">
        <v>0</v>
      </c>
      <c r="AH39" s="165">
        <v>-1.3280000000000001</v>
      </c>
      <c r="AI39" s="165">
        <v>0.30199999999999999</v>
      </c>
      <c r="AJ39" s="166"/>
      <c r="AK39" s="165">
        <v>4.24</v>
      </c>
      <c r="AL39" s="166"/>
      <c r="AM39" s="165">
        <v>-12.72</v>
      </c>
      <c r="AN39" s="165">
        <v>-12.38</v>
      </c>
      <c r="AO39" s="165">
        <v>6.0491000000000001</v>
      </c>
      <c r="AP39" s="165">
        <v>3.4224000000000001</v>
      </c>
      <c r="AQ39" s="165">
        <v>11.3025</v>
      </c>
      <c r="AR39" s="165">
        <v>15.198399999999999</v>
      </c>
      <c r="AS39" s="165">
        <v>-9.5581999999999994</v>
      </c>
      <c r="AT39" s="165">
        <v>39.518000000000001</v>
      </c>
      <c r="AU39" s="165">
        <v>40.058500000000002</v>
      </c>
      <c r="AV39" s="165">
        <v>12.5099</v>
      </c>
      <c r="AW39" s="165">
        <v>18.394500000000001</v>
      </c>
      <c r="AX39" s="165">
        <v>-22.4284</v>
      </c>
      <c r="AY39" s="166"/>
      <c r="AZ39" s="165">
        <v>26.3781</v>
      </c>
      <c r="BA39" s="165">
        <v>27.8337</v>
      </c>
      <c r="BB39" s="166">
        <v>0</v>
      </c>
      <c r="BC39" s="165">
        <v>3.9676</v>
      </c>
      <c r="BD39" s="165">
        <v>-4.3</v>
      </c>
      <c r="BE39" s="165">
        <v>-4.4000000000000004</v>
      </c>
      <c r="BF39" s="165">
        <v>-26.974399999999999</v>
      </c>
      <c r="BG39" s="165">
        <v>-27.381599999999999</v>
      </c>
      <c r="BH39" s="165">
        <v>-4.8205</v>
      </c>
      <c r="BI39" s="166"/>
      <c r="BJ39" s="165">
        <v>31.418500000000002</v>
      </c>
      <c r="BK39" s="165">
        <v>7.8811999999999998</v>
      </c>
      <c r="BL39" s="165">
        <v>6.3140999999999998</v>
      </c>
      <c r="BM39" s="165">
        <v>4.1234999999999999</v>
      </c>
      <c r="BN39" s="166"/>
      <c r="BO39" s="165">
        <v>74.129400000000004</v>
      </c>
      <c r="BP39" s="165">
        <v>73.580100000000002</v>
      </c>
      <c r="BQ39" s="165">
        <v>-26.900500000000001</v>
      </c>
      <c r="BR39" s="165">
        <v>-42.032800000000002</v>
      </c>
      <c r="BS39" s="166"/>
      <c r="BT39" s="166"/>
      <c r="BU39" s="166"/>
      <c r="BV39" s="165">
        <v>17.085000000000001</v>
      </c>
      <c r="BW39" s="165">
        <v>6.45</v>
      </c>
      <c r="BX39" s="165">
        <v>5.66</v>
      </c>
      <c r="BY39" s="165">
        <v>-6.22</v>
      </c>
      <c r="BZ39" s="165">
        <v>4.28</v>
      </c>
      <c r="CA39" s="165">
        <v>-29.734300000000001</v>
      </c>
      <c r="CB39" s="165">
        <v>-28.662600000000001</v>
      </c>
      <c r="CC39" s="165">
        <v>39.1175</v>
      </c>
      <c r="CD39" s="165">
        <v>38.8367</v>
      </c>
      <c r="CE39" s="165">
        <v>22.014500000000002</v>
      </c>
      <c r="CF39" s="165">
        <v>6.6456999999999997</v>
      </c>
      <c r="CG39" s="165">
        <v>6.6966999999999999</v>
      </c>
      <c r="CH39" s="165">
        <v>31.5654</v>
      </c>
      <c r="CI39" s="165">
        <v>0</v>
      </c>
      <c r="CJ39" s="166"/>
      <c r="CK39" s="166"/>
      <c r="CL39" s="165">
        <v>-14.8</v>
      </c>
      <c r="CM39" s="165">
        <v>-14.6</v>
      </c>
      <c r="CN39" s="165">
        <v>-1.01</v>
      </c>
      <c r="CO39" s="165">
        <v>25.694600000000001</v>
      </c>
      <c r="CP39" s="165">
        <v>25.680199999999999</v>
      </c>
      <c r="CQ39" s="165">
        <v>23.919899999999998</v>
      </c>
      <c r="CR39" s="165">
        <v>41.849600000000002</v>
      </c>
      <c r="CS39" s="165">
        <v>42.869599999999998</v>
      </c>
      <c r="CT39" s="165">
        <v>-12.037000000000001</v>
      </c>
      <c r="CU39" s="165">
        <v>-40.807000000000002</v>
      </c>
      <c r="CV39" s="165">
        <v>-5.5875000000000004</v>
      </c>
      <c r="CW39" s="165">
        <v>3.7709999999999999</v>
      </c>
      <c r="CX39" s="165">
        <v>29.71</v>
      </c>
      <c r="CY39" s="165">
        <v>11.33</v>
      </c>
      <c r="CZ39" s="165">
        <v>6.4111000000000002</v>
      </c>
      <c r="DA39" s="165">
        <v>5.5694999999999997</v>
      </c>
      <c r="DB39" s="165">
        <v>-9.14</v>
      </c>
      <c r="DC39" s="165">
        <v>2.9691999999999998</v>
      </c>
      <c r="DD39" s="166"/>
      <c r="DE39" s="166"/>
      <c r="DF39" s="165">
        <v>20.187899999999999</v>
      </c>
      <c r="DG39" s="165">
        <v>3.9904999999999999</v>
      </c>
      <c r="DH39" s="165">
        <v>-4.5948000000000002</v>
      </c>
      <c r="DI39" s="165">
        <v>-28.9</v>
      </c>
      <c r="DJ39" s="165">
        <v>-26.6</v>
      </c>
      <c r="DK39" s="165">
        <v>0.71719999999999995</v>
      </c>
      <c r="DL39" s="165">
        <v>5.2420999999999998</v>
      </c>
      <c r="DM39" s="165">
        <v>7.4175000000000004</v>
      </c>
      <c r="DN39" s="165">
        <v>14.292899999999999</v>
      </c>
      <c r="DO39" s="165">
        <v>5.74</v>
      </c>
      <c r="DP39" s="166"/>
      <c r="DQ39" s="165">
        <v>9.6255000000000006</v>
      </c>
      <c r="DR39" s="165">
        <v>-20.601199999999999</v>
      </c>
      <c r="DS39" s="165">
        <v>-3</v>
      </c>
      <c r="DT39" s="165">
        <v>-3.05</v>
      </c>
      <c r="DU39" s="165">
        <v>14.49</v>
      </c>
      <c r="DV39" s="165">
        <v>11.03</v>
      </c>
      <c r="DW39" s="165">
        <v>-18.890899999999998</v>
      </c>
      <c r="DX39" s="165">
        <v>-9.3454999999999995</v>
      </c>
      <c r="DY39" s="165">
        <v>-42.860799999999998</v>
      </c>
      <c r="DZ39" s="165">
        <v>-43.290900000000001</v>
      </c>
      <c r="EA39" s="165">
        <v>11.843</v>
      </c>
      <c r="EB39" s="165">
        <v>-7.2678000000000003</v>
      </c>
      <c r="EC39" s="165">
        <v>-17.2989</v>
      </c>
      <c r="ED39" s="165">
        <v>-17.6098</v>
      </c>
      <c r="EE39" s="165">
        <v>-19.724799999999998</v>
      </c>
      <c r="EF39" s="165">
        <v>-5.3651</v>
      </c>
      <c r="EG39" s="165">
        <v>-14.287000000000001</v>
      </c>
      <c r="EH39" s="165">
        <v>-43.137700000000002</v>
      </c>
      <c r="EI39" s="165">
        <v>-60.962600000000002</v>
      </c>
      <c r="EJ39" s="166"/>
      <c r="EK39" s="165">
        <v>-14.6144</v>
      </c>
      <c r="EL39" s="165">
        <v>-12.752000000000001</v>
      </c>
      <c r="EM39" s="166"/>
      <c r="EN39" s="165">
        <v>-1.0857000000000001</v>
      </c>
      <c r="EO39" s="165">
        <v>-1.5633999999999999</v>
      </c>
      <c r="EP39" s="165">
        <v>1.552</v>
      </c>
      <c r="EQ39" s="165">
        <v>-31.739899999999999</v>
      </c>
      <c r="ER39" s="165">
        <v>-31.168399999999998</v>
      </c>
      <c r="ES39" s="165">
        <v>21.533799999999999</v>
      </c>
      <c r="ET39" s="165">
        <v>6.39</v>
      </c>
      <c r="EU39" s="165">
        <v>-8.8000000000000007</v>
      </c>
      <c r="EV39" s="165">
        <v>1.2</v>
      </c>
      <c r="EW39" s="165">
        <v>6.9405000000000001</v>
      </c>
      <c r="EX39" s="165">
        <v>-8.1751000000000005</v>
      </c>
      <c r="EY39" s="165">
        <v>-12.142300000000001</v>
      </c>
      <c r="EZ39" s="165">
        <v>-12.2479</v>
      </c>
      <c r="FA39" s="165">
        <v>9.3053000000000008</v>
      </c>
      <c r="FB39" s="165">
        <v>-12.859</v>
      </c>
      <c r="FC39" s="166"/>
      <c r="FD39" s="165">
        <v>5.2329999999999997</v>
      </c>
      <c r="FE39" s="166"/>
      <c r="FF39" s="165">
        <v>5.0517000000000003</v>
      </c>
      <c r="FG39" s="165">
        <v>2.7894000000000001</v>
      </c>
      <c r="FH39" s="165">
        <v>3.0510000000000002</v>
      </c>
      <c r="FI39" s="165">
        <v>0</v>
      </c>
      <c r="FJ39" s="165">
        <v>16.7456</v>
      </c>
      <c r="FK39" s="165">
        <v>17.750399999999999</v>
      </c>
      <c r="FL39" s="165">
        <v>-19.09</v>
      </c>
      <c r="FM39" s="165">
        <v>29.0337</v>
      </c>
      <c r="FN39" s="165">
        <v>29.227599999999999</v>
      </c>
      <c r="FO39" s="165">
        <v>-4.8734999999999999</v>
      </c>
      <c r="FP39" s="166"/>
      <c r="FQ39" s="165">
        <v>22.6236</v>
      </c>
      <c r="FR39" s="165">
        <v>-29.68</v>
      </c>
      <c r="FS39" s="165">
        <v>-1.4168000000000001</v>
      </c>
      <c r="FT39" s="165">
        <v>0.20069999999999999</v>
      </c>
      <c r="FU39" s="165">
        <v>0.06</v>
      </c>
      <c r="FV39" s="165">
        <v>6.47</v>
      </c>
      <c r="FW39" s="165">
        <v>-25.7728</v>
      </c>
      <c r="FX39" s="166"/>
      <c r="FY39" s="165">
        <v>1.2829999999999999</v>
      </c>
      <c r="FZ39" s="165">
        <v>-1.603</v>
      </c>
      <c r="GA39" s="166"/>
      <c r="GB39" s="165">
        <v>10.81</v>
      </c>
      <c r="GC39" s="165">
        <v>-12.1388</v>
      </c>
      <c r="GD39" s="165">
        <v>-3.1621999999999999</v>
      </c>
      <c r="GE39" s="165">
        <v>-2.5499999999999998</v>
      </c>
      <c r="GF39" s="165">
        <v>30.890699999999999</v>
      </c>
      <c r="GG39" s="166"/>
      <c r="GH39" s="165">
        <v>34.911700000000003</v>
      </c>
      <c r="GI39" s="165">
        <v>-12.4938</v>
      </c>
      <c r="GJ39" s="165">
        <v>-13.420500000000001</v>
      </c>
      <c r="GK39" s="165">
        <v>3.0385</v>
      </c>
      <c r="GL39" s="165">
        <v>7.2800000000000004E-2</v>
      </c>
      <c r="GM39" s="166"/>
      <c r="GN39" s="165">
        <v>-11.659599999999999</v>
      </c>
      <c r="GO39" s="165">
        <v>-3.9722</v>
      </c>
      <c r="GP39" s="165">
        <v>3.3852000000000002</v>
      </c>
      <c r="GQ39" s="165">
        <v>-25.892099999999999</v>
      </c>
      <c r="GR39" s="165">
        <v>5.6199000000000003</v>
      </c>
      <c r="GS39" s="165">
        <v>4.3262999999999998</v>
      </c>
      <c r="GT39" s="165">
        <v>190.41499999999999</v>
      </c>
      <c r="GU39" s="165">
        <v>-1.6757</v>
      </c>
      <c r="GV39" s="165">
        <v>-7.3045999999999998</v>
      </c>
      <c r="GW39" s="165">
        <v>-13.3688</v>
      </c>
      <c r="GX39" s="165">
        <v>4.8231999999999999</v>
      </c>
      <c r="GY39" s="165">
        <v>8.2784999999999993</v>
      </c>
      <c r="GZ39" s="165">
        <v>8.3712</v>
      </c>
      <c r="HA39" s="165">
        <v>4.2682000000000002</v>
      </c>
      <c r="HB39" s="165">
        <v>-17.142600000000002</v>
      </c>
      <c r="HC39" s="165">
        <v>-17.067399999999999</v>
      </c>
      <c r="HD39" s="166"/>
      <c r="HE39" s="166"/>
      <c r="HF39" s="165">
        <v>-40.166800000000002</v>
      </c>
      <c r="HG39" s="165">
        <v>38.957900000000002</v>
      </c>
      <c r="HH39" s="165">
        <v>103.5879</v>
      </c>
      <c r="HI39" s="165">
        <v>-46.5319</v>
      </c>
      <c r="HJ39" s="165">
        <v>5.5370999999999997</v>
      </c>
      <c r="HK39" s="166"/>
      <c r="HL39" s="165">
        <v>6.8993000000000002</v>
      </c>
      <c r="HM39" s="165">
        <v>-12.8576</v>
      </c>
      <c r="HN39" s="165">
        <v>-14.1767</v>
      </c>
      <c r="HO39" s="166"/>
      <c r="HP39" s="166"/>
      <c r="HQ39" s="165">
        <v>-15.5885</v>
      </c>
      <c r="HR39" s="165">
        <v>-14.885300000000001</v>
      </c>
      <c r="HS39" s="165">
        <v>-15.6546</v>
      </c>
      <c r="HT39" s="165">
        <v>-15.4656</v>
      </c>
      <c r="HU39" s="165">
        <v>43.59</v>
      </c>
      <c r="HV39" s="165">
        <v>43.64</v>
      </c>
      <c r="HW39" s="165">
        <v>-23.8</v>
      </c>
      <c r="HX39" s="165">
        <v>-23.6</v>
      </c>
      <c r="HY39" s="165">
        <v>0.51</v>
      </c>
      <c r="HZ39" s="165">
        <v>4.96</v>
      </c>
      <c r="IA39" s="165">
        <v>54.637599999999999</v>
      </c>
      <c r="IB39" s="165">
        <v>22.9359</v>
      </c>
      <c r="IC39" s="165">
        <v>22.847899999999999</v>
      </c>
      <c r="ID39" s="165">
        <v>-13.2</v>
      </c>
      <c r="IE39" s="165">
        <v>-22.6</v>
      </c>
      <c r="IF39" s="165">
        <v>-1.2</v>
      </c>
      <c r="IG39" s="165">
        <v>-1.7</v>
      </c>
      <c r="IH39" s="166"/>
      <c r="II39" s="166"/>
      <c r="IJ39" s="165">
        <v>-192.6284</v>
      </c>
      <c r="IK39" s="165">
        <v>5.5326000000000004</v>
      </c>
      <c r="IL39" s="165">
        <v>-216.57689999999999</v>
      </c>
      <c r="IM39" s="165">
        <v>-10.763400000000001</v>
      </c>
      <c r="IN39" s="165">
        <v>-38.237499999999997</v>
      </c>
      <c r="IO39" s="165">
        <v>52.864699999999999</v>
      </c>
      <c r="IP39" s="165">
        <v>111.565</v>
      </c>
      <c r="IQ39" s="165">
        <v>102.4795</v>
      </c>
      <c r="IR39" s="165">
        <v>115.3085</v>
      </c>
      <c r="IS39" s="165">
        <v>-19.9528</v>
      </c>
      <c r="IT39" s="165">
        <v>16.504200000000001</v>
      </c>
      <c r="IU39" s="165">
        <v>17.2667</v>
      </c>
      <c r="IV39" s="165">
        <v>7.3407999999999998</v>
      </c>
      <c r="IW39" s="165">
        <v>90.445499999999996</v>
      </c>
      <c r="IX39" s="165">
        <v>-228.4802</v>
      </c>
      <c r="IY39" s="165">
        <v>2.1631999999999998</v>
      </c>
      <c r="IZ39" s="165">
        <v>-1.5198</v>
      </c>
      <c r="JA39" s="165">
        <v>0.26</v>
      </c>
      <c r="JB39" s="165">
        <v>3.44</v>
      </c>
      <c r="JC39" s="165">
        <v>-6.32</v>
      </c>
      <c r="JD39" s="165">
        <v>-0.40699999999999997</v>
      </c>
      <c r="JE39" s="165">
        <v>-0.41299999999999998</v>
      </c>
      <c r="JF39" s="165">
        <v>1.84</v>
      </c>
      <c r="JG39" s="165">
        <v>-1.76</v>
      </c>
      <c r="JH39" s="165">
        <v>-1.8006</v>
      </c>
      <c r="JI39" s="165">
        <v>-4.8905000000000003</v>
      </c>
      <c r="JJ39" s="165">
        <v>0.29449999999999998</v>
      </c>
      <c r="JK39" s="165">
        <v>4.9516</v>
      </c>
      <c r="JL39" s="165">
        <v>7.7</v>
      </c>
      <c r="JM39" s="165">
        <v>-2.2069999999999999</v>
      </c>
      <c r="JN39" s="165">
        <v>-1.3140000000000001</v>
      </c>
      <c r="JO39" s="165">
        <v>2.3847999999999998</v>
      </c>
      <c r="JP39" s="165">
        <v>2.7334999999999998</v>
      </c>
      <c r="JQ39" s="165">
        <v>3.7385999999999999</v>
      </c>
      <c r="JR39" s="165">
        <v>3.4802</v>
      </c>
      <c r="JS39" s="165">
        <v>3.0651000000000002</v>
      </c>
      <c r="JT39" s="166"/>
      <c r="JU39" s="165">
        <v>6.1</v>
      </c>
      <c r="JV39" s="165">
        <v>8.3632000000000009</v>
      </c>
      <c r="JW39" s="165">
        <v>1.1200000000000001</v>
      </c>
      <c r="JX39" s="166"/>
      <c r="JY39" s="165">
        <v>-16.832699999999999</v>
      </c>
      <c r="JZ39" s="165">
        <v>2.0352000000000001</v>
      </c>
      <c r="KA39" s="165">
        <v>-22.625599999999999</v>
      </c>
      <c r="KB39" s="165">
        <v>-13.738</v>
      </c>
      <c r="KC39" s="165">
        <v>-5.3875999999999999</v>
      </c>
      <c r="KD39" s="165">
        <v>-26.797699999999999</v>
      </c>
      <c r="KE39" s="165">
        <v>1.4437</v>
      </c>
      <c r="KF39" s="165">
        <v>-2.8</v>
      </c>
      <c r="KG39" s="165">
        <v>-13.2</v>
      </c>
      <c r="KH39" s="165">
        <v>0.70830000000000004</v>
      </c>
      <c r="KI39" s="165">
        <v>-77.175399999999996</v>
      </c>
    </row>
    <row r="40" spans="1:295" ht="18" customHeight="1" x14ac:dyDescent="0.3">
      <c r="A40" s="162" t="s">
        <v>121</v>
      </c>
      <c r="B40" s="162" t="s">
        <v>865</v>
      </c>
      <c r="C40" s="167">
        <v>0</v>
      </c>
      <c r="D40" s="167">
        <v>0.85950000000000004</v>
      </c>
      <c r="E40" s="167">
        <v>-5.3409000000000004</v>
      </c>
      <c r="F40" s="167">
        <v>7.0145</v>
      </c>
      <c r="G40" s="167">
        <v>9.6587999999999994</v>
      </c>
      <c r="H40" s="168"/>
      <c r="I40" s="167">
        <v>6.0206</v>
      </c>
      <c r="J40" s="168"/>
      <c r="K40" s="167">
        <v>17.961099999999998</v>
      </c>
      <c r="L40" s="167">
        <v>7.7598000000000003</v>
      </c>
      <c r="M40" s="168"/>
      <c r="N40" s="168"/>
      <c r="O40" s="167">
        <v>-30.8</v>
      </c>
      <c r="P40" s="167">
        <v>4.4000000000000004</v>
      </c>
      <c r="Q40" s="167">
        <v>7.452</v>
      </c>
      <c r="R40" s="168"/>
      <c r="S40" s="167">
        <v>4.0403000000000002</v>
      </c>
      <c r="T40" s="167">
        <v>-5.4534000000000002</v>
      </c>
      <c r="U40" s="167">
        <v>5.0591999999999997</v>
      </c>
      <c r="V40" s="167">
        <v>4.9520999999999997</v>
      </c>
      <c r="W40" s="167">
        <v>8.9156999999999993</v>
      </c>
      <c r="X40" s="167">
        <v>1.6473</v>
      </c>
      <c r="Y40" s="167">
        <v>0.17979999999999999</v>
      </c>
      <c r="Z40" s="167">
        <v>0.82840000000000003</v>
      </c>
      <c r="AA40" s="168"/>
      <c r="AB40" s="167">
        <v>-0.5595</v>
      </c>
      <c r="AC40" s="167">
        <v>1E-3</v>
      </c>
      <c r="AD40" s="167">
        <v>8.0000000000000002E-3</v>
      </c>
      <c r="AE40" s="167">
        <v>3.7789999999999999</v>
      </c>
      <c r="AF40" s="167">
        <v>2.2200000000000002</v>
      </c>
      <c r="AG40" s="167">
        <v>-2.2000000000000002</v>
      </c>
      <c r="AH40" s="167">
        <v>-1.2829999999999999</v>
      </c>
      <c r="AI40" s="167">
        <v>0.29499999999999998</v>
      </c>
      <c r="AJ40" s="168"/>
      <c r="AK40" s="167">
        <v>0.52</v>
      </c>
      <c r="AL40" s="168"/>
      <c r="AM40" s="167">
        <v>-13.13</v>
      </c>
      <c r="AN40" s="167">
        <v>-13.2</v>
      </c>
      <c r="AO40" s="167">
        <v>5.9870999999999999</v>
      </c>
      <c r="AP40" s="167">
        <v>3.6480999999999999</v>
      </c>
      <c r="AQ40" s="167">
        <v>11.588800000000001</v>
      </c>
      <c r="AR40" s="167">
        <v>15.045299999999999</v>
      </c>
      <c r="AS40" s="167">
        <v>-6.2047999999999996</v>
      </c>
      <c r="AT40" s="167">
        <v>31.7483</v>
      </c>
      <c r="AU40" s="167">
        <v>31.824100000000001</v>
      </c>
      <c r="AV40" s="167">
        <v>1.3472999999999999</v>
      </c>
      <c r="AW40" s="167">
        <v>2.4089999999999998</v>
      </c>
      <c r="AX40" s="167">
        <v>-16.497599999999998</v>
      </c>
      <c r="AY40" s="168"/>
      <c r="AZ40" s="167">
        <v>24.073499999999999</v>
      </c>
      <c r="BA40" s="167">
        <v>23.9009</v>
      </c>
      <c r="BB40" s="168">
        <v>0</v>
      </c>
      <c r="BC40" s="167">
        <v>9.3383000000000003</v>
      </c>
      <c r="BD40" s="167">
        <v>-6.6</v>
      </c>
      <c r="BE40" s="167">
        <v>-6.5</v>
      </c>
      <c r="BF40" s="167">
        <v>-29.360600000000002</v>
      </c>
      <c r="BG40" s="167">
        <v>-29.846299999999999</v>
      </c>
      <c r="BH40" s="167">
        <v>-5.4505999999999997</v>
      </c>
      <c r="BI40" s="168"/>
      <c r="BJ40" s="167">
        <v>27.603400000000001</v>
      </c>
      <c r="BK40" s="167">
        <v>7.3387000000000002</v>
      </c>
      <c r="BL40" s="167">
        <v>5.2637</v>
      </c>
      <c r="BM40" s="167">
        <v>3.3513999999999999</v>
      </c>
      <c r="BN40" s="168"/>
      <c r="BO40" s="167">
        <v>95.736500000000007</v>
      </c>
      <c r="BP40" s="167">
        <v>95.126199999999997</v>
      </c>
      <c r="BQ40" s="167">
        <v>-30.2392</v>
      </c>
      <c r="BR40" s="167">
        <v>-9.1981000000000002</v>
      </c>
      <c r="BS40" s="168"/>
      <c r="BT40" s="168"/>
      <c r="BU40" s="168"/>
      <c r="BV40" s="167">
        <v>19.2805</v>
      </c>
      <c r="BW40" s="167">
        <v>6.43</v>
      </c>
      <c r="BX40" s="167">
        <v>5.53</v>
      </c>
      <c r="BY40" s="167">
        <v>-6.56</v>
      </c>
      <c r="BZ40" s="167">
        <v>4.0999999999999996</v>
      </c>
      <c r="CA40" s="167">
        <v>-29.4664</v>
      </c>
      <c r="CB40" s="167">
        <v>-29.4664</v>
      </c>
      <c r="CC40" s="167">
        <v>41.532800000000002</v>
      </c>
      <c r="CD40" s="167">
        <v>41.090899999999998</v>
      </c>
      <c r="CE40" s="167">
        <v>16.0868</v>
      </c>
      <c r="CF40" s="167">
        <v>19.1755</v>
      </c>
      <c r="CG40" s="167">
        <v>19.5139</v>
      </c>
      <c r="CH40" s="167">
        <v>27.0063</v>
      </c>
      <c r="CI40" s="168"/>
      <c r="CJ40" s="168"/>
      <c r="CK40" s="168"/>
      <c r="CL40" s="167">
        <v>-24.1</v>
      </c>
      <c r="CM40" s="167">
        <v>-22.8</v>
      </c>
      <c r="CN40" s="167">
        <v>-0.97</v>
      </c>
      <c r="CO40" s="167">
        <v>27.342300000000002</v>
      </c>
      <c r="CP40" s="167">
        <v>27.922499999999999</v>
      </c>
      <c r="CQ40" s="167">
        <v>25.415099999999999</v>
      </c>
      <c r="CR40" s="167">
        <v>64.784499999999994</v>
      </c>
      <c r="CS40" s="167">
        <v>65.004300000000001</v>
      </c>
      <c r="CT40" s="167">
        <v>-20.054200000000002</v>
      </c>
      <c r="CU40" s="167">
        <v>-55.723999999999997</v>
      </c>
      <c r="CV40" s="167">
        <v>-14.891299999999999</v>
      </c>
      <c r="CW40" s="167">
        <v>3.7326000000000001</v>
      </c>
      <c r="CX40" s="167">
        <v>28.76</v>
      </c>
      <c r="CY40" s="167">
        <v>10.89</v>
      </c>
      <c r="CZ40" s="167">
        <v>6.0986000000000002</v>
      </c>
      <c r="DA40" s="167">
        <v>5.1787999999999998</v>
      </c>
      <c r="DB40" s="167">
        <v>-9.0299999999999994</v>
      </c>
      <c r="DC40" s="167">
        <v>2.9691999999999998</v>
      </c>
      <c r="DD40" s="168"/>
      <c r="DE40" s="168"/>
      <c r="DF40" s="167">
        <v>24.5566</v>
      </c>
      <c r="DG40" s="167">
        <v>4.3353999999999999</v>
      </c>
      <c r="DH40" s="167">
        <v>-4.6539000000000001</v>
      </c>
      <c r="DI40" s="167">
        <v>-34.5</v>
      </c>
      <c r="DJ40" s="167">
        <v>-34.4</v>
      </c>
      <c r="DK40" s="167">
        <v>1.0748</v>
      </c>
      <c r="DL40" s="167">
        <v>5.0551000000000004</v>
      </c>
      <c r="DM40" s="167">
        <v>6.1558000000000002</v>
      </c>
      <c r="DN40" s="167">
        <v>13.7363</v>
      </c>
      <c r="DO40" s="167">
        <v>5.49</v>
      </c>
      <c r="DP40" s="168"/>
      <c r="DQ40" s="167">
        <v>8.7729999999999997</v>
      </c>
      <c r="DR40" s="167">
        <v>-24.456399999999999</v>
      </c>
      <c r="DS40" s="167">
        <v>-3.18</v>
      </c>
      <c r="DT40" s="167">
        <v>-3.18</v>
      </c>
      <c r="DU40" s="167">
        <v>14.45</v>
      </c>
      <c r="DV40" s="167">
        <v>10.51</v>
      </c>
      <c r="DW40" s="167">
        <v>-22.145499999999998</v>
      </c>
      <c r="DX40" s="167">
        <v>-11.4818</v>
      </c>
      <c r="DY40" s="167">
        <v>-44.186799999999998</v>
      </c>
      <c r="DZ40" s="167">
        <v>-44.345500000000001</v>
      </c>
      <c r="EA40" s="167">
        <v>9.6263000000000005</v>
      </c>
      <c r="EB40" s="167">
        <v>-9.3530999999999995</v>
      </c>
      <c r="EC40" s="167">
        <v>-20.4528</v>
      </c>
      <c r="ED40" s="167">
        <v>-20.3123</v>
      </c>
      <c r="EE40" s="167">
        <v>-24.569600000000001</v>
      </c>
      <c r="EF40" s="167">
        <v>-3.766</v>
      </c>
      <c r="EG40" s="167">
        <v>-13.938000000000001</v>
      </c>
      <c r="EH40" s="167">
        <v>-43.686100000000003</v>
      </c>
      <c r="EI40" s="167">
        <v>-58.112200000000001</v>
      </c>
      <c r="EJ40" s="168"/>
      <c r="EK40" s="167">
        <v>-14.0016</v>
      </c>
      <c r="EL40" s="167">
        <v>-12.985900000000001</v>
      </c>
      <c r="EM40" s="168"/>
      <c r="EN40" s="167">
        <v>2.1863999999999999</v>
      </c>
      <c r="EO40" s="167">
        <v>2.6044999999999998</v>
      </c>
      <c r="EP40" s="167">
        <v>0</v>
      </c>
      <c r="EQ40" s="167">
        <v>-32.878</v>
      </c>
      <c r="ER40" s="167">
        <v>-32.677199999999999</v>
      </c>
      <c r="ES40" s="167">
        <v>19.010899999999999</v>
      </c>
      <c r="ET40" s="167">
        <v>0</v>
      </c>
      <c r="EU40" s="167">
        <v>-9.8000000000000007</v>
      </c>
      <c r="EV40" s="167">
        <v>0</v>
      </c>
      <c r="EW40" s="167">
        <v>6.8838999999999997</v>
      </c>
      <c r="EX40" s="167">
        <v>-1.7733000000000001</v>
      </c>
      <c r="EY40" s="167">
        <v>-11.488200000000001</v>
      </c>
      <c r="EZ40" s="167">
        <v>-11.672000000000001</v>
      </c>
      <c r="FA40" s="167">
        <v>9.1247000000000007</v>
      </c>
      <c r="FB40" s="167">
        <v>-14.083500000000001</v>
      </c>
      <c r="FC40" s="168"/>
      <c r="FD40" s="167">
        <v>4.9337</v>
      </c>
      <c r="FE40" s="168"/>
      <c r="FF40" s="167">
        <v>4.6661999999999999</v>
      </c>
      <c r="FG40" s="167">
        <v>0</v>
      </c>
      <c r="FH40" s="167">
        <v>0</v>
      </c>
      <c r="FI40" s="167">
        <v>0</v>
      </c>
      <c r="FJ40" s="167">
        <v>16.7456</v>
      </c>
      <c r="FK40" s="167">
        <v>16.7456</v>
      </c>
      <c r="FL40" s="167">
        <v>-22.941500000000001</v>
      </c>
      <c r="FM40" s="167">
        <v>30.184799999999999</v>
      </c>
      <c r="FN40" s="167">
        <v>29.2441</v>
      </c>
      <c r="FO40" s="167">
        <v>-6.5182000000000002</v>
      </c>
      <c r="FP40" s="167">
        <v>0</v>
      </c>
      <c r="FQ40" s="167">
        <v>27.423500000000001</v>
      </c>
      <c r="FR40" s="167">
        <v>-27.05</v>
      </c>
      <c r="FS40" s="167">
        <v>-1.5212000000000001</v>
      </c>
      <c r="FT40" s="167">
        <v>0.21809999999999999</v>
      </c>
      <c r="FU40" s="167">
        <v>0.83</v>
      </c>
      <c r="FV40" s="167">
        <v>2.16</v>
      </c>
      <c r="FW40" s="167">
        <v>-28.3735</v>
      </c>
      <c r="FX40" s="168"/>
      <c r="FY40" s="167">
        <v>1.343</v>
      </c>
      <c r="FZ40" s="167">
        <v>-1.6220000000000001</v>
      </c>
      <c r="GA40" s="168"/>
      <c r="GB40" s="167">
        <v>10.86</v>
      </c>
      <c r="GC40" s="167">
        <v>-14.6769</v>
      </c>
      <c r="GD40" s="167">
        <v>-4.8715999999999999</v>
      </c>
      <c r="GE40" s="167">
        <v>-2.5</v>
      </c>
      <c r="GF40" s="167">
        <v>31.097300000000001</v>
      </c>
      <c r="GG40" s="168"/>
      <c r="GH40" s="167">
        <v>34.656399999999998</v>
      </c>
      <c r="GI40" s="167">
        <v>-12.686400000000001</v>
      </c>
      <c r="GJ40" s="167">
        <v>-13.3469</v>
      </c>
      <c r="GK40" s="167">
        <v>3.0806</v>
      </c>
      <c r="GL40" s="167">
        <v>6.9000000000000006E-2</v>
      </c>
      <c r="GM40" s="168"/>
      <c r="GN40" s="167">
        <v>-12.0373</v>
      </c>
      <c r="GO40" s="167">
        <v>-5.5128000000000004</v>
      </c>
      <c r="GP40" s="167">
        <v>4.8940999999999999</v>
      </c>
      <c r="GQ40" s="167">
        <v>-25.246200000000002</v>
      </c>
      <c r="GR40" s="167">
        <v>4.5952999999999999</v>
      </c>
      <c r="GS40" s="167">
        <v>5.6748000000000003</v>
      </c>
      <c r="GT40" s="167">
        <v>173.6267</v>
      </c>
      <c r="GU40" s="167">
        <v>-2.2473000000000001</v>
      </c>
      <c r="GV40" s="167">
        <v>-7.0557999999999996</v>
      </c>
      <c r="GW40" s="167">
        <v>-14.383699999999999</v>
      </c>
      <c r="GX40" s="167">
        <v>4.7842000000000002</v>
      </c>
      <c r="GY40" s="167">
        <v>8.3003999999999998</v>
      </c>
      <c r="GZ40" s="167">
        <v>8.3870000000000005</v>
      </c>
      <c r="HA40" s="167">
        <v>3</v>
      </c>
      <c r="HB40" s="167">
        <v>-17.134399999999999</v>
      </c>
      <c r="HC40" s="167">
        <v>-16.301100000000002</v>
      </c>
      <c r="HD40" s="168"/>
      <c r="HE40" s="168"/>
      <c r="HF40" s="167">
        <v>-38.494599999999998</v>
      </c>
      <c r="HG40" s="167">
        <v>36.886499999999998</v>
      </c>
      <c r="HH40" s="167">
        <v>103.71559999999999</v>
      </c>
      <c r="HI40" s="167">
        <v>-42.681800000000003</v>
      </c>
      <c r="HJ40" s="167">
        <v>7.8249000000000004</v>
      </c>
      <c r="HK40" s="168"/>
      <c r="HL40" s="167">
        <v>6.3788999999999998</v>
      </c>
      <c r="HM40" s="167">
        <v>-13.361000000000001</v>
      </c>
      <c r="HN40" s="167">
        <v>-15.561</v>
      </c>
      <c r="HO40" s="168"/>
      <c r="HP40" s="168"/>
      <c r="HQ40" s="167">
        <v>-15.890599999999999</v>
      </c>
      <c r="HR40" s="167">
        <v>-15.3468</v>
      </c>
      <c r="HS40" s="167">
        <v>-13.546900000000001</v>
      </c>
      <c r="HT40" s="167">
        <v>-13.4122</v>
      </c>
      <c r="HU40" s="167">
        <v>42.21</v>
      </c>
      <c r="HV40" s="167">
        <v>41.64</v>
      </c>
      <c r="HW40" s="167">
        <v>-25.2</v>
      </c>
      <c r="HX40" s="167">
        <v>-25.6</v>
      </c>
      <c r="HY40" s="167">
        <v>0.63449999999999995</v>
      </c>
      <c r="HZ40" s="167">
        <v>1.44</v>
      </c>
      <c r="IA40" s="167">
        <v>53.188899999999997</v>
      </c>
      <c r="IB40" s="167">
        <v>22.626899999999999</v>
      </c>
      <c r="IC40" s="167">
        <v>22.4419</v>
      </c>
      <c r="ID40" s="167">
        <v>-13.5</v>
      </c>
      <c r="IE40" s="167">
        <v>-22.2</v>
      </c>
      <c r="IF40" s="167">
        <v>-1.2</v>
      </c>
      <c r="IG40" s="167">
        <v>-1.7</v>
      </c>
      <c r="IH40" s="168"/>
      <c r="II40" s="168"/>
      <c r="IJ40" s="167">
        <v>-193.75360000000001</v>
      </c>
      <c r="IK40" s="167">
        <v>9.3251000000000008</v>
      </c>
      <c r="IL40" s="167">
        <v>-217.3843</v>
      </c>
      <c r="IM40" s="167">
        <v>-8.7774000000000001</v>
      </c>
      <c r="IN40" s="167">
        <v>-35.925800000000002</v>
      </c>
      <c r="IO40" s="167">
        <v>60.536099999999998</v>
      </c>
      <c r="IP40" s="167">
        <v>104.6392</v>
      </c>
      <c r="IQ40" s="167">
        <v>103.515</v>
      </c>
      <c r="IR40" s="167">
        <v>118.8098</v>
      </c>
      <c r="IS40" s="167">
        <v>-12.933</v>
      </c>
      <c r="IT40" s="167">
        <v>17.857800000000001</v>
      </c>
      <c r="IU40" s="167">
        <v>14.978300000000001</v>
      </c>
      <c r="IV40" s="167">
        <v>6.7489999999999997</v>
      </c>
      <c r="IW40" s="167">
        <v>102.0573</v>
      </c>
      <c r="IX40" s="167">
        <v>-231.8468</v>
      </c>
      <c r="IY40" s="167">
        <v>11.5802</v>
      </c>
      <c r="IZ40" s="167">
        <v>-8.5754000000000001</v>
      </c>
      <c r="JA40" s="167">
        <v>0.11840000000000001</v>
      </c>
      <c r="JB40" s="167">
        <v>3.5470000000000002</v>
      </c>
      <c r="JC40" s="167">
        <v>-6.16</v>
      </c>
      <c r="JD40" s="167">
        <v>-0.42299999999999999</v>
      </c>
      <c r="JE40" s="167">
        <v>-0.43099999999999999</v>
      </c>
      <c r="JF40" s="167">
        <v>1.44</v>
      </c>
      <c r="JG40" s="167">
        <v>-0.72</v>
      </c>
      <c r="JH40" s="167">
        <v>-1.4607000000000001</v>
      </c>
      <c r="JI40" s="167">
        <v>-5.0674999999999999</v>
      </c>
      <c r="JJ40" s="167">
        <v>1.6434</v>
      </c>
      <c r="JK40" s="167">
        <v>5.0400999999999998</v>
      </c>
      <c r="JL40" s="167">
        <v>6.8</v>
      </c>
      <c r="JM40" s="167">
        <v>-3.3330000000000002</v>
      </c>
      <c r="JN40" s="167">
        <v>-3.7589999999999999</v>
      </c>
      <c r="JO40" s="168"/>
      <c r="JP40" s="168"/>
      <c r="JQ40" s="167">
        <v>2.9870000000000001</v>
      </c>
      <c r="JR40" s="167">
        <v>3.1913999999999998</v>
      </c>
      <c r="JS40" s="167">
        <v>3.4491999999999998</v>
      </c>
      <c r="JT40" s="168"/>
      <c r="JU40" s="167">
        <v>7.1</v>
      </c>
      <c r="JV40" s="167">
        <v>7.6136999999999997</v>
      </c>
      <c r="JW40" s="167">
        <v>0.89</v>
      </c>
      <c r="JX40" s="168"/>
      <c r="JY40" s="167">
        <v>-15.735799999999999</v>
      </c>
      <c r="JZ40" s="167">
        <v>1.3882000000000001</v>
      </c>
      <c r="KA40" s="167">
        <v>-23.124500000000001</v>
      </c>
      <c r="KB40" s="167">
        <v>-12.334300000000001</v>
      </c>
      <c r="KC40" s="167">
        <v>-4.4686000000000003</v>
      </c>
      <c r="KD40" s="167">
        <v>-27.174199999999999</v>
      </c>
      <c r="KE40" s="167">
        <v>0</v>
      </c>
      <c r="KF40" s="167">
        <v>-3</v>
      </c>
      <c r="KG40" s="167">
        <v>-12.2</v>
      </c>
      <c r="KH40" s="167">
        <v>-3.5604</v>
      </c>
      <c r="KI40" s="167">
        <v>-72.690299999999993</v>
      </c>
    </row>
    <row r="41" spans="1:295" ht="18" customHeight="1" x14ac:dyDescent="0.3">
      <c r="A41" s="162" t="s">
        <v>121</v>
      </c>
      <c r="B41" s="162" t="s">
        <v>866</v>
      </c>
      <c r="C41" s="163">
        <v>0</v>
      </c>
      <c r="D41" s="163">
        <v>1.0638000000000001</v>
      </c>
      <c r="E41" s="163">
        <v>-5.6052</v>
      </c>
      <c r="F41" s="163">
        <v>7.1966000000000001</v>
      </c>
      <c r="G41" s="163">
        <v>9.4070999999999998</v>
      </c>
      <c r="H41" s="164"/>
      <c r="I41" s="163">
        <v>5.6197999999999997</v>
      </c>
      <c r="J41" s="164"/>
      <c r="K41" s="163">
        <v>16.822600000000001</v>
      </c>
      <c r="L41" s="163">
        <v>7.0797999999999996</v>
      </c>
      <c r="M41" s="164"/>
      <c r="N41" s="164"/>
      <c r="O41" s="163">
        <v>-30.8</v>
      </c>
      <c r="P41" s="163">
        <v>6.6</v>
      </c>
      <c r="Q41" s="163">
        <v>6.6239999999999997</v>
      </c>
      <c r="R41" s="164"/>
      <c r="S41" s="163">
        <v>3.8351999999999999</v>
      </c>
      <c r="T41" s="163">
        <v>-5.4701000000000004</v>
      </c>
      <c r="U41" s="163">
        <v>5.1075999999999997</v>
      </c>
      <c r="V41" s="163">
        <v>4.7314999999999996</v>
      </c>
      <c r="W41" s="163">
        <v>8.4449000000000005</v>
      </c>
      <c r="X41" s="163">
        <v>1.3962000000000001</v>
      </c>
      <c r="Y41" s="163">
        <v>0.37969999999999998</v>
      </c>
      <c r="Z41" s="163">
        <v>0.86229999999999996</v>
      </c>
      <c r="AA41" s="164"/>
      <c r="AB41" s="163">
        <v>-0.63959999999999995</v>
      </c>
      <c r="AC41" s="163">
        <v>0.193</v>
      </c>
      <c r="AD41" s="163">
        <v>0.28999999999999998</v>
      </c>
      <c r="AE41" s="163">
        <v>3.996</v>
      </c>
      <c r="AF41" s="163">
        <v>2.2200000000000002</v>
      </c>
      <c r="AG41" s="164"/>
      <c r="AH41" s="163">
        <v>-1.508</v>
      </c>
      <c r="AI41" s="163">
        <v>0.307</v>
      </c>
      <c r="AJ41" s="164"/>
      <c r="AK41" s="163">
        <v>1.87</v>
      </c>
      <c r="AL41" s="164"/>
      <c r="AM41" s="163">
        <v>-12.4</v>
      </c>
      <c r="AN41" s="163">
        <v>-12.46</v>
      </c>
      <c r="AO41" s="163">
        <v>4.8212999999999999</v>
      </c>
      <c r="AP41" s="163">
        <v>3.5676999999999999</v>
      </c>
      <c r="AQ41" s="163">
        <v>12.009499999999999</v>
      </c>
      <c r="AR41" s="163">
        <v>15.4207</v>
      </c>
      <c r="AS41" s="163">
        <v>-8.8292000000000002</v>
      </c>
      <c r="AT41" s="163">
        <v>37.508600000000001</v>
      </c>
      <c r="AU41" s="163">
        <v>35.5595</v>
      </c>
      <c r="AV41" s="163">
        <v>16.645199999999999</v>
      </c>
      <c r="AW41" s="163">
        <v>12.9072</v>
      </c>
      <c r="AX41" s="163">
        <v>-22.33</v>
      </c>
      <c r="AY41" s="164"/>
      <c r="AZ41" s="163">
        <v>25.807700000000001</v>
      </c>
      <c r="BA41" s="163">
        <v>28.552299999999999</v>
      </c>
      <c r="BB41" s="164">
        <v>0</v>
      </c>
      <c r="BC41" s="163">
        <v>5.9253</v>
      </c>
      <c r="BD41" s="163">
        <v>-5.7</v>
      </c>
      <c r="BE41" s="163">
        <v>-5.8</v>
      </c>
      <c r="BF41" s="163">
        <v>-24.795200000000001</v>
      </c>
      <c r="BG41" s="163">
        <v>-27.579599999999999</v>
      </c>
      <c r="BH41" s="163">
        <v>-5.0942999999999996</v>
      </c>
      <c r="BI41" s="164"/>
      <c r="BJ41" s="163">
        <v>29.857099999999999</v>
      </c>
      <c r="BK41" s="163">
        <v>6.6234000000000002</v>
      </c>
      <c r="BL41" s="163">
        <v>5.0533999999999999</v>
      </c>
      <c r="BM41" s="163">
        <v>3.3523999999999998</v>
      </c>
      <c r="BN41" s="164"/>
      <c r="BO41" s="163">
        <v>94.515799999999999</v>
      </c>
      <c r="BP41" s="163">
        <v>94.515799999999999</v>
      </c>
      <c r="BQ41" s="163">
        <v>-23.669799999999999</v>
      </c>
      <c r="BR41" s="163">
        <v>-9.5579000000000001</v>
      </c>
      <c r="BS41" s="164"/>
      <c r="BT41" s="164"/>
      <c r="BU41" s="164"/>
      <c r="BV41" s="163">
        <v>18.232600000000001</v>
      </c>
      <c r="BW41" s="163">
        <v>6.44</v>
      </c>
      <c r="BX41" s="163">
        <v>5.37</v>
      </c>
      <c r="BY41" s="163">
        <v>-6.8</v>
      </c>
      <c r="BZ41" s="163">
        <v>3.93</v>
      </c>
      <c r="CA41" s="163">
        <v>-30.4041</v>
      </c>
      <c r="CB41" s="163">
        <v>-30.672000000000001</v>
      </c>
      <c r="CC41" s="163">
        <v>43.511499999999998</v>
      </c>
      <c r="CD41" s="163">
        <v>43.318899999999999</v>
      </c>
      <c r="CE41" s="163">
        <v>19.149999999999999</v>
      </c>
      <c r="CF41" s="163">
        <v>18.094999999999999</v>
      </c>
      <c r="CG41" s="163">
        <v>18.1417</v>
      </c>
      <c r="CH41" s="163">
        <v>28.496300000000002</v>
      </c>
      <c r="CI41" s="164"/>
      <c r="CJ41" s="164"/>
      <c r="CK41" s="164"/>
      <c r="CL41" s="163">
        <v>-24.6</v>
      </c>
      <c r="CM41" s="163">
        <v>-23.4</v>
      </c>
      <c r="CN41" s="163">
        <v>-0.75</v>
      </c>
      <c r="CO41" s="163">
        <v>26.173200000000001</v>
      </c>
      <c r="CP41" s="163">
        <v>26.734100000000002</v>
      </c>
      <c r="CQ41" s="163">
        <v>24.948399999999999</v>
      </c>
      <c r="CR41" s="163">
        <v>62.4499</v>
      </c>
      <c r="CS41" s="163">
        <v>64.024699999999996</v>
      </c>
      <c r="CT41" s="163">
        <v>-16.109500000000001</v>
      </c>
      <c r="CU41" s="163">
        <v>-59.581000000000003</v>
      </c>
      <c r="CV41" s="163">
        <v>-10.9588</v>
      </c>
      <c r="CW41" s="163">
        <v>3.5524</v>
      </c>
      <c r="CX41" s="163">
        <v>27.66</v>
      </c>
      <c r="CY41" s="163">
        <v>10.18</v>
      </c>
      <c r="CZ41" s="163">
        <v>5.1611000000000002</v>
      </c>
      <c r="DA41" s="163">
        <v>4.3975999999999997</v>
      </c>
      <c r="DB41" s="163">
        <v>-8.6999999999999993</v>
      </c>
      <c r="DC41" s="163">
        <v>3.5611999999999999</v>
      </c>
      <c r="DD41" s="164"/>
      <c r="DE41" s="164"/>
      <c r="DF41" s="163">
        <v>21.5992</v>
      </c>
      <c r="DG41" s="163">
        <v>4.9210000000000003</v>
      </c>
      <c r="DH41" s="163">
        <v>-4.3547000000000002</v>
      </c>
      <c r="DI41" s="163">
        <v>-34.9</v>
      </c>
      <c r="DJ41" s="163">
        <v>-34.299999999999997</v>
      </c>
      <c r="DK41" s="163">
        <v>1.1151</v>
      </c>
      <c r="DL41" s="163">
        <v>4.681</v>
      </c>
      <c r="DM41" s="163">
        <v>5.3672000000000004</v>
      </c>
      <c r="DN41" s="163">
        <v>13.550700000000001</v>
      </c>
      <c r="DO41" s="163">
        <v>5.18</v>
      </c>
      <c r="DP41" s="164"/>
      <c r="DQ41" s="163">
        <v>7.0369999999999999</v>
      </c>
      <c r="DR41" s="163">
        <v>-21.4862</v>
      </c>
      <c r="DS41" s="163">
        <v>-3.11</v>
      </c>
      <c r="DT41" s="163">
        <v>-3.18</v>
      </c>
      <c r="DU41" s="163">
        <v>14.53</v>
      </c>
      <c r="DV41" s="163">
        <v>10.06</v>
      </c>
      <c r="DW41" s="163">
        <v>-22.2182</v>
      </c>
      <c r="DX41" s="163">
        <v>-10.581799999999999</v>
      </c>
      <c r="DY41" s="163">
        <v>-44.6751</v>
      </c>
      <c r="DZ41" s="163">
        <v>-44.236400000000003</v>
      </c>
      <c r="EA41" s="164"/>
      <c r="EB41" s="163">
        <v>-9.9590999999999994</v>
      </c>
      <c r="EC41" s="163">
        <v>-20.738900000000001</v>
      </c>
      <c r="ED41" s="163">
        <v>-20.729399999999998</v>
      </c>
      <c r="EE41" s="163">
        <v>-25.6663</v>
      </c>
      <c r="EF41" s="163">
        <v>-4.9067999999999996</v>
      </c>
      <c r="EG41" s="163">
        <v>-12.929</v>
      </c>
      <c r="EH41" s="163">
        <v>-50.189900000000002</v>
      </c>
      <c r="EI41" s="163">
        <v>-40.280999999999999</v>
      </c>
      <c r="EJ41" s="164"/>
      <c r="EK41" s="163">
        <v>-13.536799999999999</v>
      </c>
      <c r="EL41" s="163">
        <v>-12.6174</v>
      </c>
      <c r="EM41" s="164"/>
      <c r="EN41" s="163">
        <v>2.3925999999999998</v>
      </c>
      <c r="EO41" s="163">
        <v>0.78859999999999997</v>
      </c>
      <c r="EP41" s="163">
        <v>-4.0999999999999996</v>
      </c>
      <c r="EQ41" s="163">
        <v>-32.614800000000002</v>
      </c>
      <c r="ER41" s="163">
        <v>-32.380600000000001</v>
      </c>
      <c r="ES41" s="163">
        <v>19.882300000000001</v>
      </c>
      <c r="ET41" s="163">
        <v>0</v>
      </c>
      <c r="EU41" s="163">
        <v>-8.3699999999999992</v>
      </c>
      <c r="EV41" s="163">
        <v>0</v>
      </c>
      <c r="EW41" s="163">
        <v>6.7043999999999997</v>
      </c>
      <c r="EX41" s="163">
        <v>-0.3039</v>
      </c>
      <c r="EY41" s="163">
        <v>-11.001200000000001</v>
      </c>
      <c r="EZ41" s="163">
        <v>-11.0932</v>
      </c>
      <c r="FA41" s="163">
        <v>8.5538000000000007</v>
      </c>
      <c r="FB41" s="163">
        <v>-13.1754</v>
      </c>
      <c r="FC41" s="163">
        <v>0</v>
      </c>
      <c r="FD41" s="163">
        <v>4.8897000000000004</v>
      </c>
      <c r="FE41" s="164"/>
      <c r="FF41" s="163">
        <v>4.5731999999999999</v>
      </c>
      <c r="FG41" s="163">
        <v>3.3536000000000001</v>
      </c>
      <c r="FH41" s="163">
        <v>3.4218000000000002</v>
      </c>
      <c r="FI41" s="163">
        <v>0</v>
      </c>
      <c r="FJ41" s="163">
        <v>17.415500000000002</v>
      </c>
      <c r="FK41" s="163">
        <v>17.415500000000002</v>
      </c>
      <c r="FL41" s="163">
        <v>-24.951000000000001</v>
      </c>
      <c r="FM41" s="163">
        <v>32.475000000000001</v>
      </c>
      <c r="FN41" s="163">
        <v>32.083799999999997</v>
      </c>
      <c r="FO41" s="163">
        <v>-5.9196</v>
      </c>
      <c r="FP41" s="163">
        <v>0</v>
      </c>
      <c r="FQ41" s="163">
        <v>31.285900000000002</v>
      </c>
      <c r="FR41" s="163">
        <v>-25.74</v>
      </c>
      <c r="FS41" s="163">
        <v>-2.1198999999999999</v>
      </c>
      <c r="FT41" s="163">
        <v>0.25380000000000003</v>
      </c>
      <c r="FU41" s="163">
        <v>1.39</v>
      </c>
      <c r="FV41" s="163">
        <v>-1.31</v>
      </c>
      <c r="FW41" s="163">
        <v>-30.3062</v>
      </c>
      <c r="FX41" s="163">
        <v>0</v>
      </c>
      <c r="FY41" s="163">
        <v>1.177</v>
      </c>
      <c r="FZ41" s="163">
        <v>-1.4610000000000001</v>
      </c>
      <c r="GA41" s="164"/>
      <c r="GB41" s="163">
        <v>9.82</v>
      </c>
      <c r="GC41" s="163">
        <v>-17.1006</v>
      </c>
      <c r="GD41" s="163">
        <v>-6.0526999999999997</v>
      </c>
      <c r="GE41" s="163">
        <v>-2.57</v>
      </c>
      <c r="GF41" s="163">
        <v>29.410499999999999</v>
      </c>
      <c r="GG41" s="164"/>
      <c r="GH41" s="163">
        <v>33.460999999999999</v>
      </c>
      <c r="GI41" s="163">
        <v>-13.1751</v>
      </c>
      <c r="GJ41" s="163">
        <v>-14.0966</v>
      </c>
      <c r="GK41" s="163">
        <v>3.0514000000000001</v>
      </c>
      <c r="GL41" s="164"/>
      <c r="GM41" s="164"/>
      <c r="GN41" s="163">
        <v>-10.7918</v>
      </c>
      <c r="GO41" s="163">
        <v>-4.7218</v>
      </c>
      <c r="GP41" s="163">
        <v>3.4925999999999999</v>
      </c>
      <c r="GQ41" s="163">
        <v>-24.3215</v>
      </c>
      <c r="GR41" s="163">
        <v>5.3395999999999999</v>
      </c>
      <c r="GS41" s="163">
        <v>5.0327000000000002</v>
      </c>
      <c r="GT41" s="163">
        <v>176.81970000000001</v>
      </c>
      <c r="GU41" s="163">
        <v>-2.0461999999999998</v>
      </c>
      <c r="GV41" s="163">
        <v>-4.3997999999999999</v>
      </c>
      <c r="GW41" s="163">
        <v>-15.340199999999999</v>
      </c>
      <c r="GX41" s="163">
        <v>3.8843999999999999</v>
      </c>
      <c r="GY41" s="163">
        <v>8.359</v>
      </c>
      <c r="GZ41" s="163">
        <v>8.3553999999999995</v>
      </c>
      <c r="HA41" s="163">
        <v>3.1909000000000001</v>
      </c>
      <c r="HB41" s="163">
        <v>-15.4542</v>
      </c>
      <c r="HC41" s="163">
        <v>-14.3871</v>
      </c>
      <c r="HD41" s="164"/>
      <c r="HE41" s="164"/>
      <c r="HF41" s="163">
        <v>-43.136400000000002</v>
      </c>
      <c r="HG41" s="163">
        <v>43.320099999999996</v>
      </c>
      <c r="HH41" s="163">
        <v>107.70740000000001</v>
      </c>
      <c r="HI41" s="163">
        <v>-38.280900000000003</v>
      </c>
      <c r="HJ41" s="163">
        <v>12.5809</v>
      </c>
      <c r="HK41" s="164"/>
      <c r="HL41" s="163">
        <v>6.3239999999999998</v>
      </c>
      <c r="HM41" s="163">
        <v>-10.1198</v>
      </c>
      <c r="HN41" s="163">
        <v>-11.121499999999999</v>
      </c>
      <c r="HO41" s="163">
        <v>17.5761</v>
      </c>
      <c r="HP41" s="163">
        <v>17.976099999999999</v>
      </c>
      <c r="HQ41" s="163">
        <v>-10.661</v>
      </c>
      <c r="HR41" s="163">
        <v>-9.8810000000000002</v>
      </c>
      <c r="HS41" s="163">
        <v>-9.1465999999999994</v>
      </c>
      <c r="HT41" s="163">
        <v>-9.4777000000000005</v>
      </c>
      <c r="HU41" s="163">
        <v>38.5</v>
      </c>
      <c r="HV41" s="163">
        <v>38.18</v>
      </c>
      <c r="HW41" s="163">
        <v>-24.3</v>
      </c>
      <c r="HX41" s="163">
        <v>-24.5</v>
      </c>
      <c r="HY41" s="163">
        <v>0.51</v>
      </c>
      <c r="HZ41" s="163">
        <v>-2.16</v>
      </c>
      <c r="IA41" s="163">
        <v>53.313800000000001</v>
      </c>
      <c r="IB41" s="163">
        <v>21.497499999999999</v>
      </c>
      <c r="IC41" s="163">
        <v>21.407599999999999</v>
      </c>
      <c r="ID41" s="163">
        <v>-14</v>
      </c>
      <c r="IE41" s="163">
        <v>-23.5</v>
      </c>
      <c r="IF41" s="163">
        <v>-5.5</v>
      </c>
      <c r="IG41" s="163">
        <v>-6</v>
      </c>
      <c r="IH41" s="163">
        <v>-17.646000000000001</v>
      </c>
      <c r="II41" s="164"/>
      <c r="IJ41" s="163">
        <v>-192.5215</v>
      </c>
      <c r="IK41" s="163">
        <v>14.3697</v>
      </c>
      <c r="IL41" s="163">
        <v>-210.81890000000001</v>
      </c>
      <c r="IM41" s="163">
        <v>3.2057000000000002</v>
      </c>
      <c r="IN41" s="163">
        <v>-28.706900000000001</v>
      </c>
      <c r="IO41" s="163">
        <v>65.714299999999994</v>
      </c>
      <c r="IP41" s="163">
        <v>97.869200000000006</v>
      </c>
      <c r="IQ41" s="163">
        <v>118.2901</v>
      </c>
      <c r="IR41" s="163">
        <v>113.70489999999999</v>
      </c>
      <c r="IS41" s="163">
        <v>-1.7085999999999999</v>
      </c>
      <c r="IT41" s="163">
        <v>22.357800000000001</v>
      </c>
      <c r="IU41" s="163">
        <v>21.638999999999999</v>
      </c>
      <c r="IV41" s="163">
        <v>-14.947699999999999</v>
      </c>
      <c r="IW41" s="163">
        <v>121.3603</v>
      </c>
      <c r="IX41" s="163">
        <v>-219.1558</v>
      </c>
      <c r="IY41" s="163">
        <v>42.726700000000001</v>
      </c>
      <c r="IZ41" s="163">
        <v>-35.3718</v>
      </c>
      <c r="JA41" s="163">
        <v>-0.72629999999999995</v>
      </c>
      <c r="JB41" s="163">
        <v>3.5569999999999999</v>
      </c>
      <c r="JC41" s="163">
        <v>-4.96</v>
      </c>
      <c r="JD41" s="163">
        <v>-0.41799999999999998</v>
      </c>
      <c r="JE41" s="163">
        <v>-0.42599999999999999</v>
      </c>
      <c r="JF41" s="163">
        <v>0.32</v>
      </c>
      <c r="JG41" s="163">
        <v>0.56000000000000005</v>
      </c>
      <c r="JH41" s="163">
        <v>-2.0752999999999999</v>
      </c>
      <c r="JI41" s="163">
        <v>-6.8833000000000002</v>
      </c>
      <c r="JJ41" s="163">
        <v>3.1082999999999998</v>
      </c>
      <c r="JK41" s="163">
        <v>4.5121000000000002</v>
      </c>
      <c r="JL41" s="163">
        <v>7.7</v>
      </c>
      <c r="JM41" s="163">
        <v>-1.1080000000000001</v>
      </c>
      <c r="JN41" s="163">
        <v>-2.476</v>
      </c>
      <c r="JO41" s="163">
        <v>2.5695999999999999</v>
      </c>
      <c r="JP41" s="163">
        <v>2.9826999999999999</v>
      </c>
      <c r="JQ41" s="163">
        <v>3.1267</v>
      </c>
      <c r="JR41" s="163">
        <v>3.7397</v>
      </c>
      <c r="JS41" s="163">
        <v>3.0674999999999999</v>
      </c>
      <c r="JT41" s="164"/>
      <c r="JU41" s="163">
        <v>8.5</v>
      </c>
      <c r="JV41" s="163">
        <v>7.6947999999999999</v>
      </c>
      <c r="JW41" s="163">
        <v>0.82</v>
      </c>
      <c r="JX41" s="164"/>
      <c r="JY41" s="163">
        <v>-16.241</v>
      </c>
      <c r="JZ41" s="163">
        <v>1.4224000000000001</v>
      </c>
      <c r="KA41" s="163">
        <v>-22.1754</v>
      </c>
      <c r="KB41" s="163">
        <v>-13.674899999999999</v>
      </c>
      <c r="KC41" s="163">
        <v>-5.3281999999999998</v>
      </c>
      <c r="KD41" s="163">
        <v>-25.921600000000002</v>
      </c>
      <c r="KE41" s="163">
        <v>0</v>
      </c>
      <c r="KF41" s="163">
        <v>-4.9000000000000004</v>
      </c>
      <c r="KG41" s="163">
        <v>-10.8</v>
      </c>
      <c r="KH41" s="163">
        <v>2.9954999999999998</v>
      </c>
      <c r="KI41" s="163">
        <v>-74.471800000000002</v>
      </c>
    </row>
    <row r="42" spans="1:295" ht="18" customHeight="1" x14ac:dyDescent="0.3">
      <c r="A42" s="162" t="s">
        <v>121</v>
      </c>
      <c r="B42" s="162" t="s">
        <v>867</v>
      </c>
      <c r="C42" s="165">
        <v>0</v>
      </c>
      <c r="D42" s="165">
        <v>1.0709</v>
      </c>
      <c r="E42" s="165">
        <v>-5.5189000000000004</v>
      </c>
      <c r="F42" s="165">
        <v>8.7627000000000006</v>
      </c>
      <c r="G42" s="165">
        <v>9.6701999999999995</v>
      </c>
      <c r="H42" s="166"/>
      <c r="I42" s="165">
        <v>4.0510999999999999</v>
      </c>
      <c r="J42" s="166"/>
      <c r="K42" s="165">
        <v>15.8139</v>
      </c>
      <c r="L42" s="165">
        <v>6.6618000000000004</v>
      </c>
      <c r="M42" s="166"/>
      <c r="N42" s="166"/>
      <c r="O42" s="165">
        <v>-30.8</v>
      </c>
      <c r="P42" s="165">
        <v>6.6</v>
      </c>
      <c r="Q42" s="165">
        <v>6.6239999999999997</v>
      </c>
      <c r="R42" s="165">
        <v>-19.8</v>
      </c>
      <c r="S42" s="165">
        <v>3.7225000000000001</v>
      </c>
      <c r="T42" s="165">
        <v>-5.3746</v>
      </c>
      <c r="U42" s="165">
        <v>4.4843000000000002</v>
      </c>
      <c r="V42" s="165">
        <v>4.5152999999999999</v>
      </c>
      <c r="W42" s="165">
        <v>7.7401999999999997</v>
      </c>
      <c r="X42" s="165">
        <v>1.2821</v>
      </c>
      <c r="Y42" s="165">
        <v>0.38169999999999998</v>
      </c>
      <c r="Z42" s="165">
        <v>0.84040000000000004</v>
      </c>
      <c r="AA42" s="166"/>
      <c r="AB42" s="165">
        <v>-0.57899999999999996</v>
      </c>
      <c r="AC42" s="165">
        <v>0.254</v>
      </c>
      <c r="AD42" s="165">
        <v>0.125</v>
      </c>
      <c r="AE42" s="165">
        <v>3.7410000000000001</v>
      </c>
      <c r="AF42" s="165">
        <v>2.2200000000000002</v>
      </c>
      <c r="AG42" s="165">
        <v>-2.2000000000000002</v>
      </c>
      <c r="AH42" s="165">
        <v>-1.657</v>
      </c>
      <c r="AI42" s="165">
        <v>0.30499999999999999</v>
      </c>
      <c r="AJ42" s="166"/>
      <c r="AK42" s="165">
        <v>1.34</v>
      </c>
      <c r="AL42" s="166"/>
      <c r="AM42" s="165">
        <v>-11.16</v>
      </c>
      <c r="AN42" s="165">
        <v>-12.03</v>
      </c>
      <c r="AO42" s="165">
        <v>4.5655000000000001</v>
      </c>
      <c r="AP42" s="165">
        <v>3.6657999999999999</v>
      </c>
      <c r="AQ42" s="165">
        <v>13.179</v>
      </c>
      <c r="AR42" s="165">
        <v>16.514900000000001</v>
      </c>
      <c r="AS42" s="165">
        <v>-7.8204000000000002</v>
      </c>
      <c r="AT42" s="165">
        <v>29.739000000000001</v>
      </c>
      <c r="AU42" s="165">
        <v>29.523</v>
      </c>
      <c r="AV42" s="165">
        <v>14.2202</v>
      </c>
      <c r="AW42" s="165">
        <v>14.647399999999999</v>
      </c>
      <c r="AX42" s="165">
        <v>-20.3781</v>
      </c>
      <c r="AY42" s="166"/>
      <c r="AZ42" s="165">
        <v>29.156400000000001</v>
      </c>
      <c r="BA42" s="165">
        <v>31.1873</v>
      </c>
      <c r="BB42" s="166">
        <v>0</v>
      </c>
      <c r="BC42" s="165">
        <v>8.5850000000000009</v>
      </c>
      <c r="BD42" s="165">
        <v>-6.2</v>
      </c>
      <c r="BE42" s="165">
        <v>-6.2</v>
      </c>
      <c r="BF42" s="165">
        <v>-25.9404</v>
      </c>
      <c r="BG42" s="165">
        <v>-27.2745</v>
      </c>
      <c r="BH42" s="165">
        <v>-5.0697000000000001</v>
      </c>
      <c r="BI42" s="166"/>
      <c r="BJ42" s="165">
        <v>23.501899999999999</v>
      </c>
      <c r="BK42" s="165">
        <v>5.8000999999999996</v>
      </c>
      <c r="BL42" s="165">
        <v>4.0963000000000003</v>
      </c>
      <c r="BM42" s="165">
        <v>2.5097999999999998</v>
      </c>
      <c r="BN42" s="166"/>
      <c r="BO42" s="165">
        <v>93.081400000000002</v>
      </c>
      <c r="BP42" s="165">
        <v>93.356099999999998</v>
      </c>
      <c r="BQ42" s="165">
        <v>-18.449300000000001</v>
      </c>
      <c r="BR42" s="165">
        <v>-11.1363</v>
      </c>
      <c r="BS42" s="166"/>
      <c r="BT42" s="166"/>
      <c r="BU42" s="166"/>
      <c r="BV42" s="165">
        <v>19.320399999999999</v>
      </c>
      <c r="BW42" s="165">
        <v>6.67</v>
      </c>
      <c r="BX42" s="165">
        <v>5.78</v>
      </c>
      <c r="BY42" s="165">
        <v>-7.04</v>
      </c>
      <c r="BZ42" s="165">
        <v>3.49</v>
      </c>
      <c r="CA42" s="165">
        <v>-29.868200000000002</v>
      </c>
      <c r="CB42" s="165">
        <v>-30.270099999999999</v>
      </c>
      <c r="CC42" s="165">
        <v>42.611699999999999</v>
      </c>
      <c r="CD42" s="165">
        <v>42.841799999999999</v>
      </c>
      <c r="CE42" s="165">
        <v>24.915500000000002</v>
      </c>
      <c r="CF42" s="165">
        <v>17.517499999999998</v>
      </c>
      <c r="CG42" s="165">
        <v>17.584099999999999</v>
      </c>
      <c r="CH42" s="165">
        <v>22.8002</v>
      </c>
      <c r="CI42" s="166"/>
      <c r="CJ42" s="166"/>
      <c r="CK42" s="166"/>
      <c r="CL42" s="165">
        <v>-24.9</v>
      </c>
      <c r="CM42" s="165">
        <v>-23.4</v>
      </c>
      <c r="CN42" s="165">
        <v>-1.42</v>
      </c>
      <c r="CO42" s="165">
        <v>25.085999999999999</v>
      </c>
      <c r="CP42" s="165">
        <v>25.5581</v>
      </c>
      <c r="CQ42" s="165">
        <v>23.693000000000001</v>
      </c>
      <c r="CR42" s="165">
        <v>65.895799999999994</v>
      </c>
      <c r="CS42" s="165">
        <v>65.603300000000004</v>
      </c>
      <c r="CT42" s="165">
        <v>-19.8307</v>
      </c>
      <c r="CU42" s="165">
        <v>-57.078400000000002</v>
      </c>
      <c r="CV42" s="165">
        <v>-15.5562</v>
      </c>
      <c r="CW42" s="165">
        <v>3.5526</v>
      </c>
      <c r="CX42" s="165">
        <v>28.01</v>
      </c>
      <c r="CY42" s="165">
        <v>10.34</v>
      </c>
      <c r="CZ42" s="165">
        <v>5.0049000000000001</v>
      </c>
      <c r="DA42" s="165">
        <v>4.1045999999999996</v>
      </c>
      <c r="DB42" s="165">
        <v>-8.6999999999999993</v>
      </c>
      <c r="DC42" s="165">
        <v>3.5611999999999999</v>
      </c>
      <c r="DD42" s="166"/>
      <c r="DE42" s="166"/>
      <c r="DF42" s="165">
        <v>10.943300000000001</v>
      </c>
      <c r="DG42" s="165">
        <v>5.0183999999999997</v>
      </c>
      <c r="DH42" s="165">
        <v>-4.2171000000000003</v>
      </c>
      <c r="DI42" s="165">
        <v>-36.700000000000003</v>
      </c>
      <c r="DJ42" s="165">
        <v>-34.299999999999997</v>
      </c>
      <c r="DK42" s="165">
        <v>0.25700000000000001</v>
      </c>
      <c r="DL42" s="165">
        <v>4.3070000000000004</v>
      </c>
      <c r="DM42" s="165">
        <v>6.6289999999999996</v>
      </c>
      <c r="DN42" s="165">
        <v>12.9941</v>
      </c>
      <c r="DO42" s="165">
        <v>4.83</v>
      </c>
      <c r="DP42" s="166"/>
      <c r="DQ42" s="165">
        <v>6.7424999999999997</v>
      </c>
      <c r="DR42" s="165">
        <v>-12.5657</v>
      </c>
      <c r="DS42" s="165">
        <v>-3.12</v>
      </c>
      <c r="DT42" s="165">
        <v>-3.19</v>
      </c>
      <c r="DU42" s="165">
        <v>14.6</v>
      </c>
      <c r="DV42" s="165">
        <v>9.84</v>
      </c>
      <c r="DW42" s="165">
        <v>-13.818199999999999</v>
      </c>
      <c r="DX42" s="165">
        <v>-7.2272999999999996</v>
      </c>
      <c r="DY42" s="165">
        <v>-43.454500000000003</v>
      </c>
      <c r="DZ42" s="165">
        <v>-42.990900000000003</v>
      </c>
      <c r="EA42" s="166"/>
      <c r="EB42" s="165">
        <v>-11.3024</v>
      </c>
      <c r="EC42" s="165">
        <v>-20.196400000000001</v>
      </c>
      <c r="ED42" s="165">
        <v>-20.246500000000001</v>
      </c>
      <c r="EE42" s="165">
        <v>-25.642499999999998</v>
      </c>
      <c r="EF42" s="165">
        <v>-6.3418000000000001</v>
      </c>
      <c r="EG42" s="165">
        <v>-13.356999999999999</v>
      </c>
      <c r="EH42" s="165">
        <v>-58.775300000000001</v>
      </c>
      <c r="EI42" s="165">
        <v>-26.991499999999998</v>
      </c>
      <c r="EJ42" s="166"/>
      <c r="EK42" s="165">
        <v>-12.878299999999999</v>
      </c>
      <c r="EL42" s="165">
        <v>-11.980600000000001</v>
      </c>
      <c r="EM42" s="166"/>
      <c r="EN42" s="165">
        <v>0.64019999999999999</v>
      </c>
      <c r="EO42" s="165">
        <v>0.18459999999999999</v>
      </c>
      <c r="EP42" s="165">
        <v>-3.0760000000000001</v>
      </c>
      <c r="EQ42" s="165">
        <v>-30.779599999999999</v>
      </c>
      <c r="ER42" s="165">
        <v>-30.485700000000001</v>
      </c>
      <c r="ES42" s="165">
        <v>20.2424</v>
      </c>
      <c r="ET42" s="165">
        <v>0</v>
      </c>
      <c r="EU42" s="165">
        <v>-7.94</v>
      </c>
      <c r="EV42" s="166"/>
      <c r="EW42" s="165">
        <v>6.6807999999999996</v>
      </c>
      <c r="EX42" s="165">
        <v>-3.4466999999999999</v>
      </c>
      <c r="EY42" s="165">
        <v>-10.9315</v>
      </c>
      <c r="EZ42" s="165">
        <v>-11.093299999999999</v>
      </c>
      <c r="FA42" s="165">
        <v>8.8719999999999999</v>
      </c>
      <c r="FB42" s="165">
        <v>-12.1806</v>
      </c>
      <c r="FC42" s="166"/>
      <c r="FD42" s="165">
        <v>4.9009</v>
      </c>
      <c r="FE42" s="166"/>
      <c r="FF42" s="165">
        <v>4.6843000000000004</v>
      </c>
      <c r="FG42" s="165">
        <v>3.6766999999999999</v>
      </c>
      <c r="FH42" s="165">
        <v>3.0430000000000001</v>
      </c>
      <c r="FI42" s="165">
        <v>0</v>
      </c>
      <c r="FJ42" s="165">
        <v>17.750399999999999</v>
      </c>
      <c r="FK42" s="165">
        <v>17.9178</v>
      </c>
      <c r="FL42" s="165">
        <v>-19.424900000000001</v>
      </c>
      <c r="FM42" s="165">
        <v>29.2012</v>
      </c>
      <c r="FN42" s="165">
        <v>28.089099999999998</v>
      </c>
      <c r="FO42" s="165">
        <v>-3.5632000000000001</v>
      </c>
      <c r="FP42" s="165">
        <v>11.2912</v>
      </c>
      <c r="FQ42" s="165">
        <v>25.943999999999999</v>
      </c>
      <c r="FR42" s="165">
        <v>-27.12</v>
      </c>
      <c r="FS42" s="165">
        <v>-1.6091</v>
      </c>
      <c r="FT42" s="165">
        <v>0.2273</v>
      </c>
      <c r="FU42" s="165">
        <v>0.92</v>
      </c>
      <c r="FV42" s="165">
        <v>2.08</v>
      </c>
      <c r="FW42" s="165">
        <v>-26.803100000000001</v>
      </c>
      <c r="FX42" s="166"/>
      <c r="FY42" s="165">
        <v>1.014</v>
      </c>
      <c r="FZ42" s="165">
        <v>-1.6040000000000001</v>
      </c>
      <c r="GA42" s="165">
        <v>3.9744999999999999</v>
      </c>
      <c r="GB42" s="165">
        <v>9.27</v>
      </c>
      <c r="GC42" s="165">
        <v>-21.087299999999999</v>
      </c>
      <c r="GD42" s="165">
        <v>-11.781599999999999</v>
      </c>
      <c r="GE42" s="165">
        <v>-2.54</v>
      </c>
      <c r="GF42" s="165">
        <v>27.872699999999998</v>
      </c>
      <c r="GG42" s="166"/>
      <c r="GH42" s="165">
        <v>33.943399999999997</v>
      </c>
      <c r="GI42" s="165">
        <v>-12.4962</v>
      </c>
      <c r="GJ42" s="165">
        <v>-13.217599999999999</v>
      </c>
      <c r="GK42" s="165">
        <v>3.0476000000000001</v>
      </c>
      <c r="GL42" s="165">
        <v>6.6000000000000003E-2</v>
      </c>
      <c r="GM42" s="166"/>
      <c r="GN42" s="165">
        <v>-11.381</v>
      </c>
      <c r="GO42" s="165">
        <v>-3.2414000000000001</v>
      </c>
      <c r="GP42" s="165">
        <v>2.3405999999999998</v>
      </c>
      <c r="GQ42" s="165">
        <v>-25.233899999999998</v>
      </c>
      <c r="GR42" s="165">
        <v>5.9261999999999997</v>
      </c>
      <c r="GS42" s="165">
        <v>5.0685000000000002</v>
      </c>
      <c r="GT42" s="165">
        <v>182.18870000000001</v>
      </c>
      <c r="GU42" s="165">
        <v>-2.6162999999999998</v>
      </c>
      <c r="GV42" s="165">
        <v>-6.1367000000000003</v>
      </c>
      <c r="GW42" s="165">
        <v>-14.221299999999999</v>
      </c>
      <c r="GX42" s="165">
        <v>3.6315</v>
      </c>
      <c r="GY42" s="165">
        <v>8.2271999999999998</v>
      </c>
      <c r="GZ42" s="165">
        <v>8.3633000000000006</v>
      </c>
      <c r="HA42" s="165">
        <v>3.0125000000000002</v>
      </c>
      <c r="HB42" s="165">
        <v>-14.2004</v>
      </c>
      <c r="HC42" s="165">
        <v>-11.6366</v>
      </c>
      <c r="HD42" s="166"/>
      <c r="HE42" s="166"/>
      <c r="HF42" s="165">
        <v>-42.626899999999999</v>
      </c>
      <c r="HG42" s="165">
        <v>45.136000000000003</v>
      </c>
      <c r="HH42" s="165">
        <v>108.87779999999999</v>
      </c>
      <c r="HI42" s="165">
        <v>-34.738100000000003</v>
      </c>
      <c r="HJ42" s="165">
        <v>15.8835</v>
      </c>
      <c r="HK42" s="166"/>
      <c r="HL42" s="165">
        <v>0</v>
      </c>
      <c r="HM42" s="165">
        <v>-12.636699999999999</v>
      </c>
      <c r="HN42" s="165">
        <v>-12.951700000000001</v>
      </c>
      <c r="HO42" s="166"/>
      <c r="HP42" s="166"/>
      <c r="HQ42" s="165">
        <v>-10.452299999999999</v>
      </c>
      <c r="HR42" s="165">
        <v>-9.9084000000000003</v>
      </c>
      <c r="HS42" s="165">
        <v>-7.2396000000000003</v>
      </c>
      <c r="HT42" s="165">
        <v>-6.9370000000000003</v>
      </c>
      <c r="HU42" s="165">
        <v>36.67</v>
      </c>
      <c r="HV42" s="165">
        <v>36.72</v>
      </c>
      <c r="HW42" s="165">
        <v>-27.5</v>
      </c>
      <c r="HX42" s="165">
        <v>-27.9</v>
      </c>
      <c r="HY42" s="165">
        <v>0.54659999999999997</v>
      </c>
      <c r="HZ42" s="165">
        <v>-4</v>
      </c>
      <c r="IA42" s="165">
        <v>55.4572</v>
      </c>
      <c r="IB42" s="165">
        <v>22.421700000000001</v>
      </c>
      <c r="IC42" s="165">
        <v>22.871099999999998</v>
      </c>
      <c r="ID42" s="165">
        <v>-14.3</v>
      </c>
      <c r="IE42" s="165">
        <v>-30.3</v>
      </c>
      <c r="IF42" s="165">
        <v>-6.3</v>
      </c>
      <c r="IG42" s="165">
        <v>-6.8</v>
      </c>
      <c r="IH42" s="165">
        <v>-17.702200000000001</v>
      </c>
      <c r="II42" s="165">
        <v>-17.492699999999999</v>
      </c>
      <c r="IJ42" s="165">
        <v>-190.59620000000001</v>
      </c>
      <c r="IK42" s="165">
        <v>18.961600000000001</v>
      </c>
      <c r="IL42" s="165">
        <v>-208.80930000000001</v>
      </c>
      <c r="IM42" s="165">
        <v>6.4307999999999996</v>
      </c>
      <c r="IN42" s="165">
        <v>-24.332799999999999</v>
      </c>
      <c r="IO42" s="165">
        <v>74.616100000000003</v>
      </c>
      <c r="IP42" s="165">
        <v>87.5608</v>
      </c>
      <c r="IQ42" s="165">
        <v>119.5843</v>
      </c>
      <c r="IR42" s="165">
        <v>119.9166</v>
      </c>
      <c r="IS42" s="165">
        <v>5.3296999999999999</v>
      </c>
      <c r="IT42" s="165">
        <v>15.894</v>
      </c>
      <c r="IU42" s="165">
        <v>18.291499999999999</v>
      </c>
      <c r="IV42" s="165">
        <v>-13.7798</v>
      </c>
      <c r="IW42" s="165">
        <v>135.0821</v>
      </c>
      <c r="IX42" s="165">
        <v>-222.5222</v>
      </c>
      <c r="IY42" s="165">
        <v>54.017499999999998</v>
      </c>
      <c r="IZ42" s="165">
        <v>-43.403500000000001</v>
      </c>
      <c r="JA42" s="165">
        <v>-1.4051</v>
      </c>
      <c r="JB42" s="165">
        <v>4.2240000000000002</v>
      </c>
      <c r="JC42" s="165">
        <v>-6.88</v>
      </c>
      <c r="JD42" s="165">
        <v>-0.37</v>
      </c>
      <c r="JE42" s="165">
        <v>-0.377</v>
      </c>
      <c r="JF42" s="165">
        <v>1.44</v>
      </c>
      <c r="JG42" s="165">
        <v>-0.16</v>
      </c>
      <c r="JH42" s="165">
        <v>-2.3140999999999998</v>
      </c>
      <c r="JI42" s="165">
        <v>-6.0349000000000004</v>
      </c>
      <c r="JJ42" s="165">
        <v>5.2750000000000004</v>
      </c>
      <c r="JK42" s="165">
        <v>0.38300000000000001</v>
      </c>
      <c r="JL42" s="165">
        <v>7.9</v>
      </c>
      <c r="JM42" s="165">
        <v>-2.4910000000000001</v>
      </c>
      <c r="JN42" s="165">
        <v>-2.5870000000000002</v>
      </c>
      <c r="JO42" s="165">
        <v>2.3327</v>
      </c>
      <c r="JP42" s="165">
        <v>2.7130000000000001</v>
      </c>
      <c r="JQ42" s="165">
        <v>3.0548999999999999</v>
      </c>
      <c r="JR42" s="165">
        <v>2.9150999999999998</v>
      </c>
      <c r="JS42" s="165">
        <v>1.7878000000000001</v>
      </c>
      <c r="JT42" s="166"/>
      <c r="JU42" s="165">
        <v>14.1</v>
      </c>
      <c r="JV42" s="165">
        <v>4.8791000000000002</v>
      </c>
      <c r="JW42" s="165">
        <v>0.75</v>
      </c>
      <c r="JX42" s="166"/>
      <c r="JY42" s="165">
        <v>-16.864899999999999</v>
      </c>
      <c r="JZ42" s="165">
        <v>1.5143</v>
      </c>
      <c r="KA42" s="165">
        <v>-21.786899999999999</v>
      </c>
      <c r="KB42" s="165">
        <v>-15.1267</v>
      </c>
      <c r="KC42" s="165">
        <v>-5.4866000000000001</v>
      </c>
      <c r="KD42" s="165">
        <v>-26.306799999999999</v>
      </c>
      <c r="KE42" s="165">
        <v>0</v>
      </c>
      <c r="KF42" s="165">
        <v>-10.199999999999999</v>
      </c>
      <c r="KG42" s="165">
        <v>-4.5999999999999996</v>
      </c>
      <c r="KH42" s="165">
        <v>10.807499999999999</v>
      </c>
      <c r="KI42" s="165">
        <v>-78.726799999999997</v>
      </c>
    </row>
    <row r="43" spans="1:295" ht="18" customHeight="1" x14ac:dyDescent="0.3">
      <c r="A43" s="162" t="s">
        <v>121</v>
      </c>
      <c r="B43" s="162" t="s">
        <v>868</v>
      </c>
      <c r="C43" s="165">
        <v>0</v>
      </c>
      <c r="D43" s="165">
        <v>0.90849999999999997</v>
      </c>
      <c r="E43" s="165">
        <v>-5.8615000000000004</v>
      </c>
      <c r="F43" s="165">
        <v>8.0812000000000008</v>
      </c>
      <c r="G43" s="165">
        <v>9.7492999999999999</v>
      </c>
      <c r="H43" s="166"/>
      <c r="I43" s="165">
        <v>3.3249</v>
      </c>
      <c r="J43" s="166"/>
      <c r="K43" s="165">
        <v>14.786</v>
      </c>
      <c r="L43" s="165">
        <v>6.1898</v>
      </c>
      <c r="M43" s="166"/>
      <c r="N43" s="166"/>
      <c r="O43" s="165">
        <v>-28.6</v>
      </c>
      <c r="P43" s="165">
        <v>4.4000000000000004</v>
      </c>
      <c r="Q43" s="165">
        <v>4.1399999999999997</v>
      </c>
      <c r="R43" s="165">
        <v>-19.8</v>
      </c>
      <c r="S43" s="165">
        <v>3.7052999999999998</v>
      </c>
      <c r="T43" s="165">
        <v>-4.9246999999999996</v>
      </c>
      <c r="U43" s="165">
        <v>4.2771999999999997</v>
      </c>
      <c r="V43" s="165">
        <v>4.2153</v>
      </c>
      <c r="W43" s="165">
        <v>7.2168000000000001</v>
      </c>
      <c r="X43" s="165">
        <v>1.2553000000000001</v>
      </c>
      <c r="Y43" s="165">
        <v>0.37240000000000001</v>
      </c>
      <c r="Z43" s="165">
        <v>0.85019999999999996</v>
      </c>
      <c r="AA43" s="166"/>
      <c r="AB43" s="165">
        <v>-0.70569999999999999</v>
      </c>
      <c r="AC43" s="165">
        <v>-1.232</v>
      </c>
      <c r="AD43" s="165">
        <v>-1.23</v>
      </c>
      <c r="AE43" s="165">
        <v>3.7839999999999998</v>
      </c>
      <c r="AF43" s="165">
        <v>4.4400000000000004</v>
      </c>
      <c r="AG43" s="165">
        <v>-4.4000000000000004</v>
      </c>
      <c r="AH43" s="165">
        <v>-1.49</v>
      </c>
      <c r="AI43" s="165">
        <v>0.312</v>
      </c>
      <c r="AJ43" s="166"/>
      <c r="AK43" s="165">
        <v>-15.49</v>
      </c>
      <c r="AL43" s="166"/>
      <c r="AM43" s="165">
        <v>-11.99</v>
      </c>
      <c r="AN43" s="165">
        <v>-12.01</v>
      </c>
      <c r="AO43" s="165">
        <v>4.0011999999999999</v>
      </c>
      <c r="AP43" s="165">
        <v>3.8445</v>
      </c>
      <c r="AQ43" s="165">
        <v>19.213799999999999</v>
      </c>
      <c r="AR43" s="165">
        <v>20.575900000000001</v>
      </c>
      <c r="AS43" s="165">
        <v>-15.295</v>
      </c>
      <c r="AT43" s="165">
        <v>-17.5486</v>
      </c>
      <c r="AU43" s="165">
        <v>-16.889600000000002</v>
      </c>
      <c r="AV43" s="165">
        <v>18.6892</v>
      </c>
      <c r="AW43" s="165">
        <v>15.405900000000001</v>
      </c>
      <c r="AX43" s="165">
        <v>-22.439499999999999</v>
      </c>
      <c r="AY43" s="166"/>
      <c r="AZ43" s="165">
        <v>25.219100000000001</v>
      </c>
      <c r="BA43" s="165">
        <v>26.3262</v>
      </c>
      <c r="BB43" s="165">
        <v>-1.0539000000000001</v>
      </c>
      <c r="BC43" s="165">
        <v>14.6119</v>
      </c>
      <c r="BD43" s="165">
        <v>-7.9</v>
      </c>
      <c r="BE43" s="165">
        <v>-7.9</v>
      </c>
      <c r="BF43" s="165">
        <v>-19.11</v>
      </c>
      <c r="BG43" s="165">
        <v>-18.655999999999999</v>
      </c>
      <c r="BH43" s="165">
        <v>-2.5106999999999999</v>
      </c>
      <c r="BI43" s="166"/>
      <c r="BJ43" s="165">
        <v>-4.0018000000000002</v>
      </c>
      <c r="BK43" s="165">
        <v>1.2225999999999999</v>
      </c>
      <c r="BL43" s="165">
        <v>1.1386000000000001</v>
      </c>
      <c r="BM43" s="165">
        <v>1.0028999999999999</v>
      </c>
      <c r="BN43" s="165">
        <v>-109.6225</v>
      </c>
      <c r="BO43" s="165">
        <v>70.375699999999995</v>
      </c>
      <c r="BP43" s="165">
        <v>70.406199999999998</v>
      </c>
      <c r="BQ43" s="165">
        <v>29.021699999999999</v>
      </c>
      <c r="BR43" s="165">
        <v>-115.971</v>
      </c>
      <c r="BS43" s="166"/>
      <c r="BT43" s="166"/>
      <c r="BU43" s="166"/>
      <c r="BV43" s="165">
        <v>18.462199999999999</v>
      </c>
      <c r="BW43" s="165">
        <v>9.56</v>
      </c>
      <c r="BX43" s="165">
        <v>6.15</v>
      </c>
      <c r="BY43" s="165">
        <v>-11.47</v>
      </c>
      <c r="BZ43" s="165">
        <v>3.03</v>
      </c>
      <c r="CA43" s="165">
        <v>-33.217199999999998</v>
      </c>
      <c r="CB43" s="165">
        <v>-32.815300000000001</v>
      </c>
      <c r="CC43" s="165">
        <v>40.410699999999999</v>
      </c>
      <c r="CD43" s="165">
        <v>40.136299999999999</v>
      </c>
      <c r="CE43" s="165">
        <v>21.450099999999999</v>
      </c>
      <c r="CF43" s="165">
        <v>9.8628999999999998</v>
      </c>
      <c r="CG43" s="165">
        <v>9.9132999999999996</v>
      </c>
      <c r="CH43" s="165">
        <v>-4.8094999999999999</v>
      </c>
      <c r="CI43" s="166"/>
      <c r="CJ43" s="166"/>
      <c r="CK43" s="166"/>
      <c r="CL43" s="165">
        <v>-25.8</v>
      </c>
      <c r="CM43" s="165">
        <v>-24.9</v>
      </c>
      <c r="CN43" s="165">
        <v>-1.01</v>
      </c>
      <c r="CO43" s="165">
        <v>21.8935</v>
      </c>
      <c r="CP43" s="165">
        <v>22.1814</v>
      </c>
      <c r="CQ43" s="165">
        <v>20.4421</v>
      </c>
      <c r="CR43" s="165">
        <v>68.920100000000005</v>
      </c>
      <c r="CS43" s="165">
        <v>70.234300000000005</v>
      </c>
      <c r="CT43" s="165">
        <v>-30.200700000000001</v>
      </c>
      <c r="CU43" s="165">
        <v>-47.081400000000002</v>
      </c>
      <c r="CV43" s="165">
        <v>-30.5136</v>
      </c>
      <c r="CW43" s="165">
        <v>3.0392999999999999</v>
      </c>
      <c r="CX43" s="165">
        <v>26.4</v>
      </c>
      <c r="CY43" s="165">
        <v>9.6300000000000008</v>
      </c>
      <c r="CZ43" s="165">
        <v>2.5049000000000001</v>
      </c>
      <c r="DA43" s="165">
        <v>1.7608999999999999</v>
      </c>
      <c r="DB43" s="165">
        <v>-8.24</v>
      </c>
      <c r="DC43" s="165">
        <v>4.7453000000000003</v>
      </c>
      <c r="DD43" s="166"/>
      <c r="DE43" s="166"/>
      <c r="DF43" s="165">
        <v>5.7979000000000003</v>
      </c>
      <c r="DG43" s="165">
        <v>6.9551999999999996</v>
      </c>
      <c r="DH43" s="165">
        <v>-3.9666999999999999</v>
      </c>
      <c r="DI43" s="165">
        <v>-42.2</v>
      </c>
      <c r="DJ43" s="165">
        <v>-33.799999999999997</v>
      </c>
      <c r="DK43" s="165">
        <v>-0.21970000000000001</v>
      </c>
      <c r="DL43" s="165">
        <v>4.3070000000000004</v>
      </c>
      <c r="DM43" s="165">
        <v>5.6826999999999996</v>
      </c>
      <c r="DN43" s="165">
        <v>13.3652</v>
      </c>
      <c r="DO43" s="165">
        <v>4.78</v>
      </c>
      <c r="DP43" s="166"/>
      <c r="DQ43" s="165">
        <v>5.7969999999999997</v>
      </c>
      <c r="DR43" s="165">
        <v>-7.4442000000000004</v>
      </c>
      <c r="DS43" s="165">
        <v>0.26</v>
      </c>
      <c r="DT43" s="165">
        <v>0.28999999999999998</v>
      </c>
      <c r="DU43" s="165">
        <v>7.69</v>
      </c>
      <c r="DV43" s="165">
        <v>9.35</v>
      </c>
      <c r="DW43" s="165">
        <v>-10.163600000000001</v>
      </c>
      <c r="DX43" s="165">
        <v>-5.0091000000000001</v>
      </c>
      <c r="DY43" s="165">
        <v>-45.787199999999999</v>
      </c>
      <c r="DZ43" s="165">
        <v>-45.472700000000003</v>
      </c>
      <c r="EA43" s="166"/>
      <c r="EB43" s="165">
        <v>-16.8491</v>
      </c>
      <c r="EC43" s="165">
        <v>-24.512</v>
      </c>
      <c r="ED43" s="165">
        <v>-24.858699999999999</v>
      </c>
      <c r="EE43" s="165">
        <v>-26.8386</v>
      </c>
      <c r="EF43" s="165">
        <v>-6.3970000000000002</v>
      </c>
      <c r="EG43" s="165">
        <v>-13.025</v>
      </c>
      <c r="EH43" s="165">
        <v>-109.3711</v>
      </c>
      <c r="EI43" s="165">
        <v>-24.6785</v>
      </c>
      <c r="EJ43" s="166"/>
      <c r="EK43" s="165">
        <v>-12.04</v>
      </c>
      <c r="EL43" s="165">
        <v>-11.335699999999999</v>
      </c>
      <c r="EM43" s="166"/>
      <c r="EN43" s="165">
        <v>0.63300000000000001</v>
      </c>
      <c r="EO43" s="165">
        <v>3.8899999999999997E-2</v>
      </c>
      <c r="EP43" s="165">
        <v>-2.5640000000000001</v>
      </c>
      <c r="EQ43" s="165">
        <v>-30.338899999999999</v>
      </c>
      <c r="ER43" s="165">
        <v>-30.0657</v>
      </c>
      <c r="ES43" s="165">
        <v>21.026299999999999</v>
      </c>
      <c r="ET43" s="166"/>
      <c r="EU43" s="165">
        <v>-9.44</v>
      </c>
      <c r="EV43" s="166"/>
      <c r="EW43" s="165">
        <v>6.3045999999999998</v>
      </c>
      <c r="EX43" s="165">
        <v>-1.6004</v>
      </c>
      <c r="EY43" s="165">
        <v>-10.221500000000001</v>
      </c>
      <c r="EZ43" s="165">
        <v>-10.4566</v>
      </c>
      <c r="FA43" s="165">
        <v>7.8357999999999999</v>
      </c>
      <c r="FB43" s="165">
        <v>-12.06</v>
      </c>
      <c r="FC43" s="166"/>
      <c r="FD43" s="165">
        <v>5.2222999999999997</v>
      </c>
      <c r="FE43" s="166"/>
      <c r="FF43" s="165">
        <v>4.9950000000000001</v>
      </c>
      <c r="FG43" s="165">
        <v>0</v>
      </c>
      <c r="FH43" s="165">
        <v>2.6989000000000001</v>
      </c>
      <c r="FI43" s="165">
        <v>0</v>
      </c>
      <c r="FJ43" s="165">
        <v>19.927299999999999</v>
      </c>
      <c r="FK43" s="165">
        <v>20.094799999999999</v>
      </c>
      <c r="FL43" s="165">
        <v>-22.774100000000001</v>
      </c>
      <c r="FM43" s="165">
        <v>30.2182</v>
      </c>
      <c r="FN43" s="165">
        <v>29.9772</v>
      </c>
      <c r="FO43" s="165">
        <v>-3.4249999999999998</v>
      </c>
      <c r="FP43" s="165">
        <v>12.167</v>
      </c>
      <c r="FQ43" s="165">
        <v>31.0076</v>
      </c>
      <c r="FR43" s="165">
        <v>-25.26</v>
      </c>
      <c r="FS43" s="165">
        <v>1.14E-2</v>
      </c>
      <c r="FT43" s="165">
        <v>0.2346</v>
      </c>
      <c r="FU43" s="165">
        <v>-0.24</v>
      </c>
      <c r="FV43" s="165">
        <v>2.0299999999999998</v>
      </c>
      <c r="FW43" s="165">
        <v>-30.094000000000001</v>
      </c>
      <c r="FX43" s="166"/>
      <c r="FY43" s="165">
        <v>1.002</v>
      </c>
      <c r="FZ43" s="165">
        <v>-0.88500000000000001</v>
      </c>
      <c r="GA43" s="165">
        <v>2.0607000000000002</v>
      </c>
      <c r="GB43" s="165">
        <v>7.1</v>
      </c>
      <c r="GC43" s="165">
        <v>-25.833300000000001</v>
      </c>
      <c r="GD43" s="165">
        <v>-15.035299999999999</v>
      </c>
      <c r="GE43" s="166"/>
      <c r="GF43" s="165">
        <v>25.294499999999999</v>
      </c>
      <c r="GG43" s="166"/>
      <c r="GH43" s="165">
        <v>29.479600000000001</v>
      </c>
      <c r="GI43" s="165">
        <v>-10.592599999999999</v>
      </c>
      <c r="GJ43" s="165">
        <v>-11.4573</v>
      </c>
      <c r="GK43" s="165">
        <v>2.9228999999999998</v>
      </c>
      <c r="GL43" s="166"/>
      <c r="GM43" s="166"/>
      <c r="GN43" s="166"/>
      <c r="GO43" s="165">
        <v>-4.3230000000000004</v>
      </c>
      <c r="GP43" s="165">
        <v>1.5247999999999999</v>
      </c>
      <c r="GQ43" s="165">
        <v>-24.927800000000001</v>
      </c>
      <c r="GR43" s="165">
        <v>4.0503</v>
      </c>
      <c r="GS43" s="165">
        <v>4.2469999999999999</v>
      </c>
      <c r="GT43" s="165">
        <v>123.794</v>
      </c>
      <c r="GU43" s="165">
        <v>-4.4545000000000003</v>
      </c>
      <c r="GV43" s="165">
        <v>-5.4821</v>
      </c>
      <c r="GW43" s="165">
        <v>-12.008699999999999</v>
      </c>
      <c r="GX43" s="165">
        <v>0.81659999999999999</v>
      </c>
      <c r="GY43" s="165">
        <v>8.0587</v>
      </c>
      <c r="GZ43" s="165">
        <v>8.2763000000000009</v>
      </c>
      <c r="HA43" s="165">
        <v>0</v>
      </c>
      <c r="HB43" s="165">
        <v>-12.857200000000001</v>
      </c>
      <c r="HC43" s="165">
        <v>-9.4898000000000007</v>
      </c>
      <c r="HD43" s="166"/>
      <c r="HE43" s="165">
        <v>0</v>
      </c>
      <c r="HF43" s="165">
        <v>-26.250699999999998</v>
      </c>
      <c r="HG43" s="165">
        <v>29.6906</v>
      </c>
      <c r="HH43" s="165">
        <v>110.3043</v>
      </c>
      <c r="HI43" s="165">
        <v>-32.417400000000001</v>
      </c>
      <c r="HJ43" s="165">
        <v>18.178699999999999</v>
      </c>
      <c r="HK43" s="166"/>
      <c r="HL43" s="165">
        <v>0</v>
      </c>
      <c r="HM43" s="165">
        <v>0</v>
      </c>
      <c r="HN43" s="165">
        <v>-13.009499999999999</v>
      </c>
      <c r="HO43" s="165">
        <v>28.393000000000001</v>
      </c>
      <c r="HP43" s="166"/>
      <c r="HQ43" s="165">
        <v>-12.633100000000001</v>
      </c>
      <c r="HR43" s="165">
        <v>-12.4518</v>
      </c>
      <c r="HS43" s="165">
        <v>-7.5334000000000003</v>
      </c>
      <c r="HT43" s="165">
        <v>-7.5655000000000001</v>
      </c>
      <c r="HU43" s="165">
        <v>29.26</v>
      </c>
      <c r="HV43" s="165">
        <v>30.25</v>
      </c>
      <c r="HW43" s="165">
        <v>-28.4</v>
      </c>
      <c r="HX43" s="165">
        <v>-28.9</v>
      </c>
      <c r="HY43" s="165">
        <v>0.54659999999999997</v>
      </c>
      <c r="HZ43" s="165">
        <v>-4.4000000000000004</v>
      </c>
      <c r="IA43" s="165">
        <v>47.227200000000003</v>
      </c>
      <c r="IB43" s="165">
        <v>26.779800000000002</v>
      </c>
      <c r="IC43" s="165">
        <v>26.672999999999998</v>
      </c>
      <c r="ID43" s="165">
        <v>-15.7</v>
      </c>
      <c r="IE43" s="165">
        <v>-29</v>
      </c>
      <c r="IF43" s="165">
        <v>-2.4</v>
      </c>
      <c r="IG43" s="165">
        <v>-3</v>
      </c>
      <c r="IH43" s="166"/>
      <c r="II43" s="165">
        <v>-17.9267</v>
      </c>
      <c r="IJ43" s="165">
        <v>-189.3013</v>
      </c>
      <c r="IK43" s="165">
        <v>17.027000000000001</v>
      </c>
      <c r="IL43" s="165">
        <v>-245.31880000000001</v>
      </c>
      <c r="IM43" s="165">
        <v>10.1881</v>
      </c>
      <c r="IN43" s="165">
        <v>-32.603200000000001</v>
      </c>
      <c r="IO43" s="165">
        <v>77.947699999999998</v>
      </c>
      <c r="IP43" s="165">
        <v>88.349599999999995</v>
      </c>
      <c r="IQ43" s="165">
        <v>143.2876</v>
      </c>
      <c r="IR43" s="165">
        <v>74.8797</v>
      </c>
      <c r="IS43" s="165">
        <v>13.614800000000001</v>
      </c>
      <c r="IT43" s="165">
        <v>25.040800000000001</v>
      </c>
      <c r="IU43" s="165">
        <v>20.593499999999999</v>
      </c>
      <c r="IV43" s="165">
        <v>-34.198599999999999</v>
      </c>
      <c r="IW43" s="165">
        <v>170.959</v>
      </c>
      <c r="IX43" s="165">
        <v>-177.48070000000001</v>
      </c>
      <c r="IY43" s="165">
        <v>8.0500000000000002E-2</v>
      </c>
      <c r="IZ43" s="165">
        <v>11.620900000000001</v>
      </c>
      <c r="JA43" s="165">
        <v>-0.98270000000000002</v>
      </c>
      <c r="JB43" s="165">
        <v>3.8780000000000001</v>
      </c>
      <c r="JC43" s="165">
        <v>-7.52</v>
      </c>
      <c r="JD43" s="165">
        <v>-0.42399999999999999</v>
      </c>
      <c r="JE43" s="165">
        <v>-0.433</v>
      </c>
      <c r="JF43" s="165">
        <v>2.2400000000000002</v>
      </c>
      <c r="JG43" s="165">
        <v>0.24</v>
      </c>
      <c r="JH43" s="165">
        <v>-3.1444999999999999</v>
      </c>
      <c r="JI43" s="165">
        <v>-6.4134000000000002</v>
      </c>
      <c r="JJ43" s="165">
        <v>6.0380000000000003</v>
      </c>
      <c r="JK43" s="165">
        <v>0.29449999999999998</v>
      </c>
      <c r="JL43" s="165">
        <v>7.1</v>
      </c>
      <c r="JM43" s="165">
        <v>-4.3959999999999999</v>
      </c>
      <c r="JN43" s="165">
        <v>-4.8719999999999999</v>
      </c>
      <c r="JO43" s="166"/>
      <c r="JP43" s="166"/>
      <c r="JQ43" s="165">
        <v>5.1376999999999997</v>
      </c>
      <c r="JR43" s="165">
        <v>3.6347</v>
      </c>
      <c r="JS43" s="165">
        <v>2.6048</v>
      </c>
      <c r="JT43" s="166"/>
      <c r="JU43" s="165">
        <v>13</v>
      </c>
      <c r="JV43" s="165">
        <v>4.5175000000000001</v>
      </c>
      <c r="JW43" s="165">
        <v>0.76</v>
      </c>
      <c r="JX43" s="166"/>
      <c r="JY43" s="165">
        <v>-16.087199999999999</v>
      </c>
      <c r="JZ43" s="165">
        <v>0.34520000000000001</v>
      </c>
      <c r="KA43" s="165">
        <v>-22.5245</v>
      </c>
      <c r="KB43" s="165">
        <v>-13.9727</v>
      </c>
      <c r="KC43" s="165">
        <v>-4.8258000000000001</v>
      </c>
      <c r="KD43" s="165">
        <v>-25.39</v>
      </c>
      <c r="KE43" s="166"/>
      <c r="KF43" s="165">
        <v>-9</v>
      </c>
      <c r="KG43" s="165">
        <v>-5.9</v>
      </c>
      <c r="KH43" s="165">
        <v>26.077300000000001</v>
      </c>
      <c r="KI43" s="165">
        <v>-102.64019999999999</v>
      </c>
    </row>
    <row r="44" spans="1:295" ht="18" customHeight="1" x14ac:dyDescent="0.3">
      <c r="A44" s="162" t="s">
        <v>121</v>
      </c>
      <c r="B44" s="162" t="s">
        <v>869</v>
      </c>
      <c r="C44" s="165">
        <v>0</v>
      </c>
      <c r="D44" s="165">
        <v>0.84650000000000003</v>
      </c>
      <c r="E44" s="165">
        <v>-5.4368999999999996</v>
      </c>
      <c r="F44" s="165">
        <v>9.2626000000000008</v>
      </c>
      <c r="G44" s="165">
        <v>9.4443000000000001</v>
      </c>
      <c r="H44" s="166"/>
      <c r="I44" s="165">
        <v>2.1413000000000002</v>
      </c>
      <c r="J44" s="166"/>
      <c r="K44" s="165">
        <v>12.2241</v>
      </c>
      <c r="L44" s="165">
        <v>4.8939000000000004</v>
      </c>
      <c r="M44" s="166"/>
      <c r="N44" s="166"/>
      <c r="O44" s="165">
        <v>-26.4</v>
      </c>
      <c r="P44" s="166"/>
      <c r="Q44" s="165">
        <v>2.484</v>
      </c>
      <c r="R44" s="166"/>
      <c r="S44" s="165">
        <v>3.5815000000000001</v>
      </c>
      <c r="T44" s="165">
        <v>-4.4695</v>
      </c>
      <c r="U44" s="165">
        <v>3.839</v>
      </c>
      <c r="V44" s="165">
        <v>3.6459000000000001</v>
      </c>
      <c r="W44" s="165">
        <v>6.5152000000000001</v>
      </c>
      <c r="X44" s="165">
        <v>1.2799</v>
      </c>
      <c r="Y44" s="165">
        <v>0.38850000000000001</v>
      </c>
      <c r="Z44" s="165">
        <v>0.83099999999999996</v>
      </c>
      <c r="AA44" s="166"/>
      <c r="AB44" s="165">
        <v>-0.77780000000000005</v>
      </c>
      <c r="AC44" s="165">
        <v>-1.1140000000000001</v>
      </c>
      <c r="AD44" s="165">
        <v>-1.103</v>
      </c>
      <c r="AE44" s="165">
        <v>4.0190000000000001</v>
      </c>
      <c r="AF44" s="165">
        <v>2.2200000000000002</v>
      </c>
      <c r="AG44" s="166"/>
      <c r="AH44" s="165">
        <v>-1.526</v>
      </c>
      <c r="AI44" s="165">
        <v>0.32100000000000001</v>
      </c>
      <c r="AJ44" s="166"/>
      <c r="AK44" s="165">
        <v>-12.99</v>
      </c>
      <c r="AL44" s="166"/>
      <c r="AM44" s="165">
        <v>-13.02</v>
      </c>
      <c r="AN44" s="165">
        <v>-12.97</v>
      </c>
      <c r="AO44" s="165">
        <v>4.1615000000000002</v>
      </c>
      <c r="AP44" s="165">
        <v>3.9154</v>
      </c>
      <c r="AQ44" s="165">
        <v>18.159600000000001</v>
      </c>
      <c r="AR44" s="165">
        <v>19.433199999999999</v>
      </c>
      <c r="AS44" s="165">
        <v>-17.826499999999999</v>
      </c>
      <c r="AT44" s="165">
        <v>-16.075099999999999</v>
      </c>
      <c r="AU44" s="165">
        <v>-15.947900000000001</v>
      </c>
      <c r="AV44" s="165">
        <v>2.2793999999999999</v>
      </c>
      <c r="AW44" s="165">
        <v>2.2536</v>
      </c>
      <c r="AX44" s="165">
        <v>-21.001100000000001</v>
      </c>
      <c r="AY44" s="166"/>
      <c r="AZ44" s="165">
        <v>12.3536</v>
      </c>
      <c r="BA44" s="165">
        <v>12.642099999999999</v>
      </c>
      <c r="BB44" s="165">
        <v>16.565000000000001</v>
      </c>
      <c r="BC44" s="165">
        <v>12.327199999999999</v>
      </c>
      <c r="BD44" s="165">
        <v>-6.6</v>
      </c>
      <c r="BE44" s="165">
        <v>-6.6</v>
      </c>
      <c r="BF44" s="165">
        <v>-21.0914</v>
      </c>
      <c r="BG44" s="165">
        <v>-20.8675</v>
      </c>
      <c r="BH44" s="165">
        <v>-2.5739999999999998</v>
      </c>
      <c r="BI44" s="166"/>
      <c r="BJ44" s="165">
        <v>-1.3001</v>
      </c>
      <c r="BK44" s="165">
        <v>1.2886</v>
      </c>
      <c r="BL44" s="165">
        <v>1.8693</v>
      </c>
      <c r="BM44" s="165">
        <v>1.3358000000000001</v>
      </c>
      <c r="BN44" s="165">
        <v>-102.8473</v>
      </c>
      <c r="BO44" s="165">
        <v>69.765299999999996</v>
      </c>
      <c r="BP44" s="165">
        <v>69.643199999999993</v>
      </c>
      <c r="BQ44" s="165">
        <v>21.578299999999999</v>
      </c>
      <c r="BR44" s="165">
        <v>-111.1921</v>
      </c>
      <c r="BS44" s="166"/>
      <c r="BT44" s="166"/>
      <c r="BU44" s="166"/>
      <c r="BV44" s="165">
        <v>16.426300000000001</v>
      </c>
      <c r="BW44" s="165">
        <v>8.7200000000000006</v>
      </c>
      <c r="BX44" s="165">
        <v>5.39</v>
      </c>
      <c r="BY44" s="165">
        <v>-12.56</v>
      </c>
      <c r="BZ44" s="165">
        <v>1.74</v>
      </c>
      <c r="CA44" s="165">
        <v>-30.538</v>
      </c>
      <c r="CB44" s="165">
        <v>-30.805900000000001</v>
      </c>
      <c r="CC44" s="165">
        <v>37.767600000000002</v>
      </c>
      <c r="CD44" s="165">
        <v>37.705100000000002</v>
      </c>
      <c r="CE44" s="165">
        <v>22.6281</v>
      </c>
      <c r="CF44" s="165">
        <v>12.522600000000001</v>
      </c>
      <c r="CG44" s="165">
        <v>12.202400000000001</v>
      </c>
      <c r="CH44" s="165">
        <v>-1.3617999999999999</v>
      </c>
      <c r="CI44" s="166"/>
      <c r="CJ44" s="166"/>
      <c r="CK44" s="166"/>
      <c r="CL44" s="165">
        <v>-25.4</v>
      </c>
      <c r="CM44" s="165">
        <v>-23.9</v>
      </c>
      <c r="CN44" s="165">
        <v>-1.1100000000000001</v>
      </c>
      <c r="CO44" s="165">
        <v>22.664200000000001</v>
      </c>
      <c r="CP44" s="165">
        <v>22.774999999999999</v>
      </c>
      <c r="CQ44" s="165">
        <v>21.420300000000001</v>
      </c>
      <c r="CR44" s="165">
        <v>68.588700000000003</v>
      </c>
      <c r="CS44" s="165">
        <v>68.538700000000006</v>
      </c>
      <c r="CT44" s="165">
        <v>-30.597100000000001</v>
      </c>
      <c r="CU44" s="165">
        <v>-44.400700000000001</v>
      </c>
      <c r="CV44" s="165">
        <v>-30.735700000000001</v>
      </c>
      <c r="CW44" s="165">
        <v>2.9222000000000001</v>
      </c>
      <c r="CX44" s="165">
        <v>25.34</v>
      </c>
      <c r="CY44" s="165">
        <v>9.14</v>
      </c>
      <c r="CZ44" s="165">
        <v>1.8798999999999999</v>
      </c>
      <c r="DA44" s="165">
        <v>1.0772999999999999</v>
      </c>
      <c r="DB44" s="165">
        <v>-7.94</v>
      </c>
      <c r="DC44" s="165">
        <v>5.0412999999999997</v>
      </c>
      <c r="DD44" s="166"/>
      <c r="DE44" s="166"/>
      <c r="DF44" s="165">
        <v>3.8500999999999999</v>
      </c>
      <c r="DG44" s="165">
        <v>7.4379</v>
      </c>
      <c r="DH44" s="165">
        <v>-3.8424</v>
      </c>
      <c r="DI44" s="165">
        <v>-32.1</v>
      </c>
      <c r="DJ44" s="165">
        <v>-33.700000000000003</v>
      </c>
      <c r="DK44" s="165">
        <v>-0.47120000000000001</v>
      </c>
      <c r="DL44" s="165">
        <v>3.9329999999999998</v>
      </c>
      <c r="DM44" s="165">
        <v>5.6826999999999996</v>
      </c>
      <c r="DN44" s="165">
        <v>12.8085</v>
      </c>
      <c r="DO44" s="165">
        <v>4.57</v>
      </c>
      <c r="DP44" s="166"/>
      <c r="DQ44" s="165">
        <v>5.7039999999999997</v>
      </c>
      <c r="DR44" s="165">
        <v>-5.3502999999999998</v>
      </c>
      <c r="DS44" s="165">
        <v>1.08</v>
      </c>
      <c r="DT44" s="165">
        <v>1.1399999999999999</v>
      </c>
      <c r="DU44" s="165">
        <v>5.49</v>
      </c>
      <c r="DV44" s="165">
        <v>9.0399999999999991</v>
      </c>
      <c r="DW44" s="165">
        <v>-7.7454999999999998</v>
      </c>
      <c r="DX44" s="165">
        <v>-4.2545000000000002</v>
      </c>
      <c r="DY44" s="165">
        <v>-42.8902</v>
      </c>
      <c r="DZ44" s="165">
        <v>-42.845500000000001</v>
      </c>
      <c r="EA44" s="166"/>
      <c r="EB44" s="165">
        <v>-16.578299999999999</v>
      </c>
      <c r="EC44" s="165">
        <v>-23.694400000000002</v>
      </c>
      <c r="ED44" s="165">
        <v>-23.952200000000001</v>
      </c>
      <c r="EE44" s="165">
        <v>-28.427700000000002</v>
      </c>
      <c r="EF44" s="165">
        <v>-8.1632999999999996</v>
      </c>
      <c r="EG44" s="165">
        <v>-12.895</v>
      </c>
      <c r="EH44" s="165">
        <v>-102.8946</v>
      </c>
      <c r="EI44" s="165">
        <v>-26.604700000000001</v>
      </c>
      <c r="EJ44" s="166"/>
      <c r="EK44" s="165">
        <v>-10.7483</v>
      </c>
      <c r="EL44" s="165">
        <v>-10.0627</v>
      </c>
      <c r="EM44" s="166"/>
      <c r="EN44" s="165">
        <v>0.21160000000000001</v>
      </c>
      <c r="EO44" s="165">
        <v>-0.48799999999999999</v>
      </c>
      <c r="EP44" s="165">
        <v>-6.1479999999999997</v>
      </c>
      <c r="EQ44" s="165">
        <v>-25.978899999999999</v>
      </c>
      <c r="ER44" s="165">
        <v>-26.007999999999999</v>
      </c>
      <c r="ES44" s="165">
        <v>20.3856</v>
      </c>
      <c r="ET44" s="166"/>
      <c r="EU44" s="165">
        <v>-8.07</v>
      </c>
      <c r="EV44" s="166"/>
      <c r="EW44" s="165">
        <v>5.9943999999999997</v>
      </c>
      <c r="EX44" s="165">
        <v>-0.69279999999999997</v>
      </c>
      <c r="EY44" s="165">
        <v>-10.9443</v>
      </c>
      <c r="EZ44" s="165">
        <v>-11.1327</v>
      </c>
      <c r="FA44" s="165">
        <v>9.9016999999999999</v>
      </c>
      <c r="FB44" s="165">
        <v>-10.9543</v>
      </c>
      <c r="FC44" s="165">
        <v>0</v>
      </c>
      <c r="FD44" s="165">
        <v>5.2820999999999998</v>
      </c>
      <c r="FE44" s="166"/>
      <c r="FF44" s="165">
        <v>4.9546999999999999</v>
      </c>
      <c r="FG44" s="165">
        <v>4.7008999999999999</v>
      </c>
      <c r="FH44" s="165">
        <v>5.7443999999999997</v>
      </c>
      <c r="FI44" s="165">
        <v>3.7824</v>
      </c>
      <c r="FJ44" s="165">
        <v>17.248000000000001</v>
      </c>
      <c r="FK44" s="165">
        <v>17.415500000000002</v>
      </c>
      <c r="FL44" s="165">
        <v>-25.7883</v>
      </c>
      <c r="FM44" s="165">
        <v>26.309799999999999</v>
      </c>
      <c r="FN44" s="165">
        <v>26.1295</v>
      </c>
      <c r="FO44" s="165">
        <v>-7.2393999999999998</v>
      </c>
      <c r="FP44" s="165">
        <v>0</v>
      </c>
      <c r="FQ44" s="165">
        <v>29.728200000000001</v>
      </c>
      <c r="FR44" s="165">
        <v>-25.26</v>
      </c>
      <c r="FS44" s="165">
        <v>1.5100000000000001E-2</v>
      </c>
      <c r="FT44" s="165">
        <v>0.26300000000000001</v>
      </c>
      <c r="FU44" s="165">
        <v>-0.32</v>
      </c>
      <c r="FV44" s="165">
        <v>2.74</v>
      </c>
      <c r="FW44" s="165">
        <v>-30.1035</v>
      </c>
      <c r="FX44" s="166"/>
      <c r="FY44" s="165">
        <v>1.1479999999999999</v>
      </c>
      <c r="FZ44" s="165">
        <v>0.62</v>
      </c>
      <c r="GA44" s="166"/>
      <c r="GB44" s="165">
        <v>7.67</v>
      </c>
      <c r="GC44" s="165">
        <v>-21.968299999999999</v>
      </c>
      <c r="GD44" s="165">
        <v>-11.5853</v>
      </c>
      <c r="GE44" s="165">
        <v>-2.4500000000000002</v>
      </c>
      <c r="GF44" s="165">
        <v>25.288699999999999</v>
      </c>
      <c r="GG44" s="166"/>
      <c r="GH44" s="165">
        <v>29.5183</v>
      </c>
      <c r="GI44" s="165">
        <v>-8.9453999999999994</v>
      </c>
      <c r="GJ44" s="165">
        <v>-9.4859000000000009</v>
      </c>
      <c r="GK44" s="165">
        <v>3.0874000000000001</v>
      </c>
      <c r="GL44" s="166"/>
      <c r="GM44" s="166"/>
      <c r="GN44" s="166"/>
      <c r="GO44" s="165">
        <v>-4.7541000000000002</v>
      </c>
      <c r="GP44" s="165">
        <v>0.73429999999999995</v>
      </c>
      <c r="GQ44" s="165">
        <v>-24.0047</v>
      </c>
      <c r="GR44" s="165">
        <v>5.9013</v>
      </c>
      <c r="GS44" s="165">
        <v>4.9512999999999998</v>
      </c>
      <c r="GT44" s="165">
        <v>138.61070000000001</v>
      </c>
      <c r="GU44" s="165">
        <v>-5.4047999999999998</v>
      </c>
      <c r="GV44" s="165">
        <v>-8.8527000000000005</v>
      </c>
      <c r="GW44" s="165">
        <v>-9.2527000000000008</v>
      </c>
      <c r="GX44" s="165">
        <v>-0.36980000000000002</v>
      </c>
      <c r="GY44" s="165">
        <v>7.9634999999999998</v>
      </c>
      <c r="GZ44" s="165">
        <v>8.1417999999999999</v>
      </c>
      <c r="HA44" s="165">
        <v>-1.5255000000000001</v>
      </c>
      <c r="HB44" s="165">
        <v>-10.308400000000001</v>
      </c>
      <c r="HC44" s="165">
        <v>-7.8697999999999997</v>
      </c>
      <c r="HD44" s="166"/>
      <c r="HE44" s="166"/>
      <c r="HF44" s="165">
        <v>-20.411300000000001</v>
      </c>
      <c r="HG44" s="165">
        <v>29.1782</v>
      </c>
      <c r="HH44" s="165">
        <v>107.59350000000001</v>
      </c>
      <c r="HI44" s="165">
        <v>-27.990200000000002</v>
      </c>
      <c r="HJ44" s="165">
        <v>23.562899999999999</v>
      </c>
      <c r="HK44" s="166"/>
      <c r="HL44" s="165">
        <v>0</v>
      </c>
      <c r="HM44" s="165">
        <v>-12.0375</v>
      </c>
      <c r="HN44" s="165">
        <v>-14.380599999999999</v>
      </c>
      <c r="HO44" s="166"/>
      <c r="HP44" s="166"/>
      <c r="HQ44" s="165">
        <v>-13.2264</v>
      </c>
      <c r="HR44" s="165">
        <v>-12.446300000000001</v>
      </c>
      <c r="HS44" s="165">
        <v>-9.2192000000000007</v>
      </c>
      <c r="HT44" s="165">
        <v>-9.1689000000000007</v>
      </c>
      <c r="HU44" s="165">
        <v>29.34</v>
      </c>
      <c r="HV44" s="165">
        <v>30.42</v>
      </c>
      <c r="HW44" s="165">
        <v>-30.7</v>
      </c>
      <c r="HX44" s="165">
        <v>-30.3</v>
      </c>
      <c r="HY44" s="165">
        <v>0.3342</v>
      </c>
      <c r="HZ44" s="165">
        <v>-5.68</v>
      </c>
      <c r="IA44" s="165">
        <v>46.723300000000002</v>
      </c>
      <c r="IB44" s="165">
        <v>26.506499999999999</v>
      </c>
      <c r="IC44" s="165">
        <v>26.406300000000002</v>
      </c>
      <c r="ID44" s="165">
        <v>-16.899999999999999</v>
      </c>
      <c r="IE44" s="165">
        <v>-29.4</v>
      </c>
      <c r="IF44" s="165">
        <v>-2.9</v>
      </c>
      <c r="IG44" s="165">
        <v>-3.4</v>
      </c>
      <c r="IH44" s="165">
        <v>-17.698799999999999</v>
      </c>
      <c r="II44" s="165">
        <v>-17.665800000000001</v>
      </c>
      <c r="IJ44" s="165">
        <v>-181.7972</v>
      </c>
      <c r="IK44" s="165">
        <v>11.9626</v>
      </c>
      <c r="IL44" s="165">
        <v>-241.39230000000001</v>
      </c>
      <c r="IM44" s="165">
        <v>11.2834</v>
      </c>
      <c r="IN44" s="165">
        <v>-31.747900000000001</v>
      </c>
      <c r="IO44" s="165">
        <v>77.188999999999993</v>
      </c>
      <c r="IP44" s="165">
        <v>85.340500000000006</v>
      </c>
      <c r="IQ44" s="165">
        <v>143.88820000000001</v>
      </c>
      <c r="IR44" s="165">
        <v>74.999200000000002</v>
      </c>
      <c r="IS44" s="165">
        <v>14.1256</v>
      </c>
      <c r="IT44" s="165">
        <v>24.561499999999999</v>
      </c>
      <c r="IU44" s="165">
        <v>22.588699999999999</v>
      </c>
      <c r="IV44" s="165">
        <v>-35.7834</v>
      </c>
      <c r="IW44" s="165">
        <v>174.08349999999999</v>
      </c>
      <c r="IX44" s="165">
        <v>-176.41540000000001</v>
      </c>
      <c r="IY44" s="165">
        <v>1.0133000000000001</v>
      </c>
      <c r="IZ44" s="165">
        <v>8.1277000000000008</v>
      </c>
      <c r="JA44" s="165">
        <v>-1.2879</v>
      </c>
      <c r="JB44" s="165">
        <v>2.968</v>
      </c>
      <c r="JC44" s="165">
        <v>-8.8800000000000008</v>
      </c>
      <c r="JD44" s="165">
        <v>-0.44700000000000001</v>
      </c>
      <c r="JE44" s="165">
        <v>-0.45900000000000002</v>
      </c>
      <c r="JF44" s="165">
        <v>3.52</v>
      </c>
      <c r="JG44" s="165">
        <v>-1.04</v>
      </c>
      <c r="JH44" s="165">
        <v>-3.3569</v>
      </c>
      <c r="JI44" s="165">
        <v>-5.1559999999999997</v>
      </c>
      <c r="JJ44" s="165">
        <v>6.7979000000000003</v>
      </c>
      <c r="JK44" s="165">
        <v>-0.37990000000000002</v>
      </c>
      <c r="JL44" s="165">
        <v>6.8</v>
      </c>
      <c r="JM44" s="165">
        <v>-6.8289999999999997</v>
      </c>
      <c r="JN44" s="165">
        <v>-5.82</v>
      </c>
      <c r="JO44" s="166"/>
      <c r="JP44" s="166"/>
      <c r="JQ44" s="165">
        <v>3.6244999999999998</v>
      </c>
      <c r="JR44" s="165">
        <v>3.0436000000000001</v>
      </c>
      <c r="JS44" s="165">
        <v>3.1793999999999998</v>
      </c>
      <c r="JT44" s="166"/>
      <c r="JU44" s="165">
        <v>14.7</v>
      </c>
      <c r="JV44" s="165">
        <v>4.0327000000000002</v>
      </c>
      <c r="JW44" s="165">
        <v>0.66</v>
      </c>
      <c r="JX44" s="166"/>
      <c r="JY44" s="165">
        <v>-17.537199999999999</v>
      </c>
      <c r="JZ44" s="165">
        <v>1.631</v>
      </c>
      <c r="KA44" s="165">
        <v>-21.752400000000002</v>
      </c>
      <c r="KB44" s="165">
        <v>-15.1401</v>
      </c>
      <c r="KC44" s="165">
        <v>-5.3163</v>
      </c>
      <c r="KD44" s="165">
        <v>-24.2547</v>
      </c>
      <c r="KE44" s="166"/>
      <c r="KF44" s="165">
        <v>-10.5</v>
      </c>
      <c r="KG44" s="165">
        <v>-4.8</v>
      </c>
      <c r="KH44" s="165">
        <v>28.459800000000001</v>
      </c>
      <c r="KI44" s="165">
        <v>-109.2037</v>
      </c>
    </row>
    <row r="45" spans="1:295" ht="18" customHeight="1" x14ac:dyDescent="0.3">
      <c r="A45" s="162" t="s">
        <v>121</v>
      </c>
      <c r="B45" s="162" t="s">
        <v>870</v>
      </c>
      <c r="C45" s="165">
        <v>0</v>
      </c>
      <c r="D45" s="165">
        <v>2.2705000000000002</v>
      </c>
      <c r="E45" s="165">
        <v>-7.1891999999999996</v>
      </c>
      <c r="F45" s="165">
        <v>7.5293000000000001</v>
      </c>
      <c r="G45" s="165">
        <v>9.4918999999999993</v>
      </c>
      <c r="H45" s="166"/>
      <c r="I45" s="165">
        <v>2.3567</v>
      </c>
      <c r="J45" s="166"/>
      <c r="K45" s="165">
        <v>12.5152</v>
      </c>
      <c r="L45" s="165">
        <v>5.0267999999999997</v>
      </c>
      <c r="M45" s="166"/>
      <c r="N45" s="166"/>
      <c r="O45" s="165">
        <v>-28.6</v>
      </c>
      <c r="P45" s="165">
        <v>4.4000000000000004</v>
      </c>
      <c r="Q45" s="165">
        <v>2.484</v>
      </c>
      <c r="R45" s="166"/>
      <c r="S45" s="165">
        <v>3.5489999999999999</v>
      </c>
      <c r="T45" s="165">
        <v>-5.6433999999999997</v>
      </c>
      <c r="U45" s="165">
        <v>3.9197000000000002</v>
      </c>
      <c r="V45" s="165">
        <v>3.7301000000000002</v>
      </c>
      <c r="W45" s="165">
        <v>6.7538999999999998</v>
      </c>
      <c r="X45" s="165">
        <v>1.1617</v>
      </c>
      <c r="Y45" s="165">
        <v>0.36430000000000001</v>
      </c>
      <c r="Z45" s="165">
        <v>0.84909999999999997</v>
      </c>
      <c r="AA45" s="166"/>
      <c r="AB45" s="165">
        <v>-1.2579</v>
      </c>
      <c r="AC45" s="165">
        <v>-0.90700000000000003</v>
      </c>
      <c r="AD45" s="165">
        <v>-0.877</v>
      </c>
      <c r="AE45" s="165">
        <v>4.024</v>
      </c>
      <c r="AF45" s="165">
        <v>4.4400000000000004</v>
      </c>
      <c r="AG45" s="165">
        <v>-2.2000000000000002</v>
      </c>
      <c r="AH45" s="165">
        <v>-1.885</v>
      </c>
      <c r="AI45" s="165">
        <v>0.33100000000000002</v>
      </c>
      <c r="AJ45" s="166"/>
      <c r="AK45" s="165">
        <v>-11.54</v>
      </c>
      <c r="AL45" s="166"/>
      <c r="AM45" s="165">
        <v>-12.39</v>
      </c>
      <c r="AN45" s="165">
        <v>-12.34</v>
      </c>
      <c r="AO45" s="165">
        <v>3.4983</v>
      </c>
      <c r="AP45" s="165">
        <v>4.1036999999999999</v>
      </c>
      <c r="AQ45" s="165">
        <v>18.0624</v>
      </c>
      <c r="AR45" s="165">
        <v>19.1386</v>
      </c>
      <c r="AS45" s="165">
        <v>-18.7698</v>
      </c>
      <c r="AT45" s="165">
        <v>-12.860099999999999</v>
      </c>
      <c r="AU45" s="165">
        <v>-13.0162</v>
      </c>
      <c r="AV45" s="165">
        <v>0.26229999999999998</v>
      </c>
      <c r="AW45" s="165">
        <v>0.27810000000000001</v>
      </c>
      <c r="AX45" s="165">
        <v>-21.629300000000001</v>
      </c>
      <c r="AY45" s="166"/>
      <c r="AZ45" s="165">
        <v>9.1614000000000004</v>
      </c>
      <c r="BA45" s="165">
        <v>8.8975000000000009</v>
      </c>
      <c r="BB45" s="165">
        <v>20.613399999999999</v>
      </c>
      <c r="BC45" s="165">
        <v>8.8505000000000003</v>
      </c>
      <c r="BD45" s="165">
        <v>-4.5999999999999996</v>
      </c>
      <c r="BE45" s="165">
        <v>-4.5999999999999996</v>
      </c>
      <c r="BF45" s="165">
        <v>-20.987400000000001</v>
      </c>
      <c r="BG45" s="165">
        <v>-21.019100000000002</v>
      </c>
      <c r="BH45" s="165">
        <v>-2.4588000000000001</v>
      </c>
      <c r="BI45" s="166"/>
      <c r="BJ45" s="165">
        <v>3.0057</v>
      </c>
      <c r="BK45" s="165">
        <v>0.65029999999999999</v>
      </c>
      <c r="BL45" s="165">
        <v>1.4967999999999999</v>
      </c>
      <c r="BM45" s="165">
        <v>1.1638999999999999</v>
      </c>
      <c r="BN45" s="165">
        <v>-89.632800000000003</v>
      </c>
      <c r="BO45" s="165">
        <v>64.882300000000001</v>
      </c>
      <c r="BP45" s="165">
        <v>64.9739</v>
      </c>
      <c r="BQ45" s="165">
        <v>14.8825</v>
      </c>
      <c r="BR45" s="165">
        <v>-104.2466</v>
      </c>
      <c r="BS45" s="166"/>
      <c r="BT45" s="166"/>
      <c r="BU45" s="166"/>
      <c r="BV45" s="165">
        <v>13.3926</v>
      </c>
      <c r="BW45" s="165">
        <v>8.16</v>
      </c>
      <c r="BX45" s="165">
        <v>5.2</v>
      </c>
      <c r="BY45" s="165">
        <v>-12.6</v>
      </c>
      <c r="BZ45" s="165">
        <v>-0.1</v>
      </c>
      <c r="CA45" s="165">
        <v>-33.351100000000002</v>
      </c>
      <c r="CB45" s="165">
        <v>-33.083199999999998</v>
      </c>
      <c r="CC45" s="165">
        <v>37.220700000000001</v>
      </c>
      <c r="CD45" s="165">
        <v>36.732799999999997</v>
      </c>
      <c r="CE45" s="165">
        <v>31.6205</v>
      </c>
      <c r="CF45" s="165">
        <v>17.728000000000002</v>
      </c>
      <c r="CG45" s="165">
        <v>17.748899999999999</v>
      </c>
      <c r="CH45" s="165">
        <v>3.2014</v>
      </c>
      <c r="CI45" s="166"/>
      <c r="CJ45" s="166"/>
      <c r="CK45" s="166"/>
      <c r="CL45" s="165">
        <v>-25.6</v>
      </c>
      <c r="CM45" s="165">
        <v>-24.1</v>
      </c>
      <c r="CN45" s="165">
        <v>-1.04</v>
      </c>
      <c r="CO45" s="165">
        <v>24.8567</v>
      </c>
      <c r="CP45" s="165">
        <v>24.650600000000001</v>
      </c>
      <c r="CQ45" s="165">
        <v>23.091200000000001</v>
      </c>
      <c r="CR45" s="165">
        <v>65.113600000000005</v>
      </c>
      <c r="CS45" s="165">
        <v>64.622</v>
      </c>
      <c r="CT45" s="165">
        <v>-25.428999999999998</v>
      </c>
      <c r="CU45" s="165">
        <v>-43.534700000000001</v>
      </c>
      <c r="CV45" s="165">
        <v>-26.450800000000001</v>
      </c>
      <c r="CW45" s="165">
        <v>3.3820999999999999</v>
      </c>
      <c r="CX45" s="165">
        <v>26.66</v>
      </c>
      <c r="CY45" s="165">
        <v>9.25</v>
      </c>
      <c r="CZ45" s="165">
        <v>2.6610999999999998</v>
      </c>
      <c r="DA45" s="165">
        <v>1.9561999999999999</v>
      </c>
      <c r="DB45" s="165">
        <v>-7.75</v>
      </c>
      <c r="DC45" s="165">
        <v>4.4493</v>
      </c>
      <c r="DD45" s="166"/>
      <c r="DE45" s="166"/>
      <c r="DF45" s="165">
        <v>4.0648</v>
      </c>
      <c r="DG45" s="165">
        <v>6.4268999999999998</v>
      </c>
      <c r="DH45" s="165">
        <v>-3.5526</v>
      </c>
      <c r="DI45" s="165">
        <v>-32.1</v>
      </c>
      <c r="DJ45" s="165">
        <v>-31.3</v>
      </c>
      <c r="DK45" s="165">
        <v>-1.698</v>
      </c>
      <c r="DL45" s="165">
        <v>4.681</v>
      </c>
      <c r="DM45" s="165">
        <v>8.9946999999999999</v>
      </c>
      <c r="DN45" s="165">
        <v>13.7363</v>
      </c>
      <c r="DO45" s="165">
        <v>5.24</v>
      </c>
      <c r="DP45" s="165">
        <v>-1.75</v>
      </c>
      <c r="DQ45" s="165">
        <v>5.58</v>
      </c>
      <c r="DR45" s="165">
        <v>-5.3765999999999998</v>
      </c>
      <c r="DS45" s="165">
        <v>1.1499999999999999</v>
      </c>
      <c r="DT45" s="165">
        <v>1.1399999999999999</v>
      </c>
      <c r="DU45" s="165">
        <v>10.41</v>
      </c>
      <c r="DV45" s="165">
        <v>10.35</v>
      </c>
      <c r="DW45" s="165">
        <v>-8.4364000000000008</v>
      </c>
      <c r="DX45" s="165">
        <v>-4</v>
      </c>
      <c r="DY45" s="165">
        <v>-43.593899999999998</v>
      </c>
      <c r="DZ45" s="165">
        <v>-43.527299999999997</v>
      </c>
      <c r="EA45" s="166"/>
      <c r="EB45" s="165">
        <v>-13.004</v>
      </c>
      <c r="EC45" s="165">
        <v>-20.0688</v>
      </c>
      <c r="ED45" s="165">
        <v>-20.766100000000002</v>
      </c>
      <c r="EE45" s="165">
        <v>-27.476900000000001</v>
      </c>
      <c r="EF45" s="165">
        <v>-8.2333999999999996</v>
      </c>
      <c r="EG45" s="165">
        <v>-13.064</v>
      </c>
      <c r="EH45" s="165">
        <v>-95.242099999999994</v>
      </c>
      <c r="EI45" s="165">
        <v>-17.500499999999999</v>
      </c>
      <c r="EJ45" s="166"/>
      <c r="EK45" s="165">
        <v>-10.304500000000001</v>
      </c>
      <c r="EL45" s="165">
        <v>-9.7342999999999993</v>
      </c>
      <c r="EM45" s="166"/>
      <c r="EN45" s="165">
        <v>-1.6636</v>
      </c>
      <c r="EO45" s="165">
        <v>-2.0116000000000001</v>
      </c>
      <c r="EP45" s="165">
        <v>-6.1479999999999997</v>
      </c>
      <c r="EQ45" s="165">
        <v>-25.1967</v>
      </c>
      <c r="ER45" s="165">
        <v>-24.9026</v>
      </c>
      <c r="ES45" s="165">
        <v>21.622699999999998</v>
      </c>
      <c r="ET45" s="166"/>
      <c r="EU45" s="165">
        <v>-8.93</v>
      </c>
      <c r="EV45" s="166"/>
      <c r="EW45" s="165">
        <v>5.6444999999999999</v>
      </c>
      <c r="EX45" s="165">
        <v>-3.5916999999999999</v>
      </c>
      <c r="EY45" s="165">
        <v>-11.194000000000001</v>
      </c>
      <c r="EZ45" s="165">
        <v>-11.2498</v>
      </c>
      <c r="FA45" s="165">
        <v>9.5335000000000001</v>
      </c>
      <c r="FB45" s="165">
        <v>-10.564</v>
      </c>
      <c r="FC45" s="166"/>
      <c r="FD45" s="165">
        <v>5.2179000000000002</v>
      </c>
      <c r="FE45" s="166"/>
      <c r="FF45" s="165">
        <v>4.9718</v>
      </c>
      <c r="FG45" s="165">
        <v>4.5545</v>
      </c>
      <c r="FH45" s="165">
        <v>4.1787000000000001</v>
      </c>
      <c r="FI45" s="165">
        <v>5.1666999999999996</v>
      </c>
      <c r="FJ45" s="165">
        <v>19.759799999999998</v>
      </c>
      <c r="FK45" s="165">
        <v>20.2622</v>
      </c>
      <c r="FL45" s="165">
        <v>-27.462800000000001</v>
      </c>
      <c r="FM45" s="165">
        <v>26.998100000000001</v>
      </c>
      <c r="FN45" s="165">
        <v>26.828800000000001</v>
      </c>
      <c r="FO45" s="165">
        <v>-9.4045000000000005</v>
      </c>
      <c r="FP45" s="166"/>
      <c r="FQ45" s="165">
        <v>28.912800000000001</v>
      </c>
      <c r="FR45" s="165">
        <v>-26.16</v>
      </c>
      <c r="FS45" s="165">
        <v>0.20549999999999999</v>
      </c>
      <c r="FT45" s="165">
        <v>0.24099999999999999</v>
      </c>
      <c r="FU45" s="165">
        <v>-0.25</v>
      </c>
      <c r="FV45" s="165">
        <v>3.46</v>
      </c>
      <c r="FW45" s="165">
        <v>-29.3506</v>
      </c>
      <c r="FX45" s="166"/>
      <c r="FY45" s="165">
        <v>1.226</v>
      </c>
      <c r="FZ45" s="165">
        <v>0.44900000000000001</v>
      </c>
      <c r="GA45" s="166"/>
      <c r="GB45" s="165">
        <v>7.63</v>
      </c>
      <c r="GC45" s="165">
        <v>-19.092700000000001</v>
      </c>
      <c r="GD45" s="165">
        <v>-9.1133000000000006</v>
      </c>
      <c r="GE45" s="165">
        <v>-2.83</v>
      </c>
      <c r="GF45" s="165">
        <v>26.540500000000002</v>
      </c>
      <c r="GG45" s="166"/>
      <c r="GH45" s="165">
        <v>25.858899999999998</v>
      </c>
      <c r="GI45" s="165">
        <v>-6.8098000000000001</v>
      </c>
      <c r="GJ45" s="165">
        <v>-7.4002999999999997</v>
      </c>
      <c r="GK45" s="165">
        <v>3.6478000000000002</v>
      </c>
      <c r="GL45" s="166"/>
      <c r="GM45" s="166"/>
      <c r="GN45" s="165">
        <v>-11.4838</v>
      </c>
      <c r="GO45" s="165">
        <v>-7.718</v>
      </c>
      <c r="GP45" s="165">
        <v>1.1988000000000001</v>
      </c>
      <c r="GQ45" s="165">
        <v>-19.408000000000001</v>
      </c>
      <c r="GR45" s="165">
        <v>4.6054000000000004</v>
      </c>
      <c r="GS45" s="165">
        <v>4.6634000000000002</v>
      </c>
      <c r="GT45" s="165">
        <v>138.9819</v>
      </c>
      <c r="GU45" s="165">
        <v>-5.0823999999999998</v>
      </c>
      <c r="GV45" s="165">
        <v>-9.7087000000000003</v>
      </c>
      <c r="GW45" s="165">
        <v>-5.9683999999999999</v>
      </c>
      <c r="GX45" s="165">
        <v>4.1700000000000001E-2</v>
      </c>
      <c r="GY45" s="165">
        <v>8.5861000000000001</v>
      </c>
      <c r="GZ45" s="165">
        <v>8.8854000000000006</v>
      </c>
      <c r="HA45" s="165">
        <v>-0.65939999999999999</v>
      </c>
      <c r="HB45" s="165">
        <v>-5.9086999999999996</v>
      </c>
      <c r="HC45" s="165">
        <v>-3.9039999999999999</v>
      </c>
      <c r="HD45" s="165">
        <v>-1.26</v>
      </c>
      <c r="HE45" s="166"/>
      <c r="HF45" s="165">
        <v>-22.422999999999998</v>
      </c>
      <c r="HG45" s="165">
        <v>33.0715</v>
      </c>
      <c r="HH45" s="165">
        <v>108.2851</v>
      </c>
      <c r="HI45" s="165">
        <v>-20.799800000000001</v>
      </c>
      <c r="HJ45" s="165">
        <v>29.387699999999999</v>
      </c>
      <c r="HK45" s="165">
        <v>-5.7595999999999998</v>
      </c>
      <c r="HL45" s="166"/>
      <c r="HM45" s="165">
        <v>-13.245699999999999</v>
      </c>
      <c r="HN45" s="165">
        <v>-14.824299999999999</v>
      </c>
      <c r="HO45" s="166"/>
      <c r="HP45" s="166"/>
      <c r="HQ45" s="165">
        <v>-9.6007999999999996</v>
      </c>
      <c r="HR45" s="165">
        <v>-9.4085999999999999</v>
      </c>
      <c r="HS45" s="165">
        <v>-4.6881000000000004</v>
      </c>
      <c r="HT45" s="165">
        <v>-4.5422000000000002</v>
      </c>
      <c r="HU45" s="165">
        <v>33.409999999999997</v>
      </c>
      <c r="HV45" s="165">
        <v>34.369999999999997</v>
      </c>
      <c r="HW45" s="165">
        <v>-30.9</v>
      </c>
      <c r="HX45" s="165">
        <v>-31.3</v>
      </c>
      <c r="HY45" s="165">
        <v>0.4587</v>
      </c>
      <c r="HZ45" s="165">
        <v>-8.64</v>
      </c>
      <c r="IA45" s="165">
        <v>57.635100000000001</v>
      </c>
      <c r="IB45" s="165">
        <v>24.950700000000001</v>
      </c>
      <c r="IC45" s="165">
        <v>25.212800000000001</v>
      </c>
      <c r="ID45" s="165">
        <v>-16.5</v>
      </c>
      <c r="IE45" s="165">
        <v>-31.6</v>
      </c>
      <c r="IF45" s="165">
        <v>-5</v>
      </c>
      <c r="IG45" s="165">
        <v>-5.5</v>
      </c>
      <c r="IH45" s="166"/>
      <c r="II45" s="166"/>
      <c r="IJ45" s="165">
        <v>-172.53450000000001</v>
      </c>
      <c r="IK45" s="165">
        <v>17.028300000000002</v>
      </c>
      <c r="IL45" s="165">
        <v>-237.30510000000001</v>
      </c>
      <c r="IM45" s="165">
        <v>14.3078</v>
      </c>
      <c r="IN45" s="165">
        <v>-24.777699999999999</v>
      </c>
      <c r="IO45" s="165">
        <v>80.698899999999995</v>
      </c>
      <c r="IP45" s="165">
        <v>78.928100000000001</v>
      </c>
      <c r="IQ45" s="165">
        <v>146.22190000000001</v>
      </c>
      <c r="IR45" s="165">
        <v>77.704700000000003</v>
      </c>
      <c r="IS45" s="165">
        <v>20.502300000000002</v>
      </c>
      <c r="IT45" s="165">
        <v>16.446300000000001</v>
      </c>
      <c r="IU45" s="165">
        <v>17.137499999999999</v>
      </c>
      <c r="IV45" s="165">
        <v>-32.867400000000004</v>
      </c>
      <c r="IW45" s="165">
        <v>188.8622</v>
      </c>
      <c r="IX45" s="165">
        <v>-169.88759999999999</v>
      </c>
      <c r="IY45" s="165">
        <v>15.669700000000001</v>
      </c>
      <c r="IZ45" s="165">
        <v>-3.0072000000000001</v>
      </c>
      <c r="JA45" s="165">
        <v>-2.3426</v>
      </c>
      <c r="JB45" s="165">
        <v>2.7839999999999998</v>
      </c>
      <c r="JC45" s="165">
        <v>-9.0399999999999991</v>
      </c>
      <c r="JD45" s="165">
        <v>-0.52400000000000002</v>
      </c>
      <c r="JE45" s="165">
        <v>-0.52900000000000003</v>
      </c>
      <c r="JF45" s="165">
        <v>4.32</v>
      </c>
      <c r="JG45" s="165">
        <v>-1.44</v>
      </c>
      <c r="JH45" s="165">
        <v>-3.6006</v>
      </c>
      <c r="JI45" s="165">
        <v>-5.33</v>
      </c>
      <c r="JJ45" s="165">
        <v>6.3890000000000002</v>
      </c>
      <c r="JK45" s="165">
        <v>-1.3473999999999999</v>
      </c>
      <c r="JL45" s="165">
        <v>8.8000000000000007</v>
      </c>
      <c r="JM45" s="165">
        <v>-4.899</v>
      </c>
      <c r="JN45" s="165">
        <v>-4.3789999999999996</v>
      </c>
      <c r="JO45" s="166"/>
      <c r="JP45" s="166"/>
      <c r="JQ45" s="165">
        <v>3.5508000000000002</v>
      </c>
      <c r="JR45" s="165">
        <v>2.7728000000000002</v>
      </c>
      <c r="JS45" s="165">
        <v>3.1288999999999998</v>
      </c>
      <c r="JT45" s="166"/>
      <c r="JU45" s="165">
        <v>15.9</v>
      </c>
      <c r="JV45" s="165">
        <v>3.7374000000000001</v>
      </c>
      <c r="JW45" s="165">
        <v>0.51</v>
      </c>
      <c r="JX45" s="166"/>
      <c r="JY45" s="165">
        <v>-18.876300000000001</v>
      </c>
      <c r="JZ45" s="165">
        <v>2.1859000000000002</v>
      </c>
      <c r="KA45" s="165">
        <v>-20.705200000000001</v>
      </c>
      <c r="KB45" s="165">
        <v>-16.7118</v>
      </c>
      <c r="KC45" s="165">
        <v>-6.1524000000000001</v>
      </c>
      <c r="KD45" s="165">
        <v>-22.775400000000001</v>
      </c>
      <c r="KE45" s="165">
        <v>0</v>
      </c>
      <c r="KF45" s="165">
        <v>-11.6</v>
      </c>
      <c r="KG45" s="165">
        <v>-4</v>
      </c>
      <c r="KH45" s="165">
        <v>28.8048</v>
      </c>
      <c r="KI45" s="165">
        <v>-108.9858</v>
      </c>
    </row>
    <row r="46" spans="1:295" ht="18" customHeight="1" x14ac:dyDescent="0.3">
      <c r="A46" s="162" t="s">
        <v>121</v>
      </c>
      <c r="B46" s="162" t="s">
        <v>871</v>
      </c>
      <c r="C46" s="165">
        <v>0</v>
      </c>
      <c r="D46" s="165">
        <v>2.9323999999999999</v>
      </c>
      <c r="E46" s="165">
        <v>-8.2888000000000002</v>
      </c>
      <c r="F46" s="165">
        <v>4.5132000000000003</v>
      </c>
      <c r="G46" s="165">
        <v>9.1574000000000009</v>
      </c>
      <c r="H46" s="166"/>
      <c r="I46" s="165">
        <v>5.3737000000000004</v>
      </c>
      <c r="J46" s="166"/>
      <c r="K46" s="165">
        <v>14.9536</v>
      </c>
      <c r="L46" s="165">
        <v>6.3517999999999999</v>
      </c>
      <c r="M46" s="166"/>
      <c r="N46" s="166"/>
      <c r="O46" s="165">
        <v>-30.8</v>
      </c>
      <c r="P46" s="165">
        <v>6.6</v>
      </c>
      <c r="Q46" s="165">
        <v>3.3119999999999998</v>
      </c>
      <c r="R46" s="165">
        <v>-19.8</v>
      </c>
      <c r="S46" s="165">
        <v>4.1043000000000003</v>
      </c>
      <c r="T46" s="165">
        <v>-8.8934999999999995</v>
      </c>
      <c r="U46" s="165">
        <v>5.8244999999999996</v>
      </c>
      <c r="V46" s="165">
        <v>5.7675000000000001</v>
      </c>
      <c r="W46" s="165">
        <v>10.2423</v>
      </c>
      <c r="X46" s="165">
        <v>1.2076</v>
      </c>
      <c r="Y46" s="165">
        <v>0.35820000000000002</v>
      </c>
      <c r="Z46" s="165">
        <v>0.86970000000000003</v>
      </c>
      <c r="AA46" s="166"/>
      <c r="AB46" s="165">
        <v>-0.98419999999999996</v>
      </c>
      <c r="AC46" s="165">
        <v>-0.61099999999999999</v>
      </c>
      <c r="AD46" s="165">
        <v>-0.59899999999999998</v>
      </c>
      <c r="AE46" s="165">
        <v>4.2759999999999998</v>
      </c>
      <c r="AF46" s="165">
        <v>6.66</v>
      </c>
      <c r="AG46" s="165">
        <v>2.2000000000000002</v>
      </c>
      <c r="AH46" s="165">
        <v>-1.5840000000000001</v>
      </c>
      <c r="AI46" s="165">
        <v>0.34399999999999997</v>
      </c>
      <c r="AJ46" s="166"/>
      <c r="AK46" s="165">
        <v>-10.62</v>
      </c>
      <c r="AL46" s="166"/>
      <c r="AM46" s="165">
        <v>-11.08</v>
      </c>
      <c r="AN46" s="165">
        <v>-11.18</v>
      </c>
      <c r="AO46" s="165">
        <v>4.3334999999999999</v>
      </c>
      <c r="AP46" s="165">
        <v>3.6808999999999998</v>
      </c>
      <c r="AQ46" s="165">
        <v>21.507999999999999</v>
      </c>
      <c r="AR46" s="165">
        <v>22.742899999999999</v>
      </c>
      <c r="AS46" s="165">
        <v>-19.081199999999999</v>
      </c>
      <c r="AT46" s="165">
        <v>-16.343</v>
      </c>
      <c r="AU46" s="165">
        <v>-16.2</v>
      </c>
      <c r="AV46" s="165">
        <v>0.99629999999999996</v>
      </c>
      <c r="AW46" s="165">
        <v>0.99060000000000004</v>
      </c>
      <c r="AX46" s="165">
        <v>-19.6065</v>
      </c>
      <c r="AY46" s="166"/>
      <c r="AZ46" s="165">
        <v>5.9371</v>
      </c>
      <c r="BA46" s="165">
        <v>5.6955999999999998</v>
      </c>
      <c r="BB46" s="165">
        <v>36.677199999999999</v>
      </c>
      <c r="BC46" s="165">
        <v>-6.6794000000000002</v>
      </c>
      <c r="BD46" s="165">
        <v>0.5</v>
      </c>
      <c r="BE46" s="165">
        <v>0.7</v>
      </c>
      <c r="BF46" s="165">
        <v>-16.259</v>
      </c>
      <c r="BG46" s="165">
        <v>-16.245999999999999</v>
      </c>
      <c r="BH46" s="165">
        <v>-2.5062000000000002</v>
      </c>
      <c r="BI46" s="166"/>
      <c r="BJ46" s="165">
        <v>6.9527999999999999</v>
      </c>
      <c r="BK46" s="165">
        <v>2.6816</v>
      </c>
      <c r="BL46" s="165">
        <v>2.4584999999999999</v>
      </c>
      <c r="BM46" s="165">
        <v>1.6536999999999999</v>
      </c>
      <c r="BN46" s="165">
        <v>-45.960900000000002</v>
      </c>
      <c r="BO46" s="165">
        <v>64.9739</v>
      </c>
      <c r="BP46" s="165">
        <v>64.760300000000001</v>
      </c>
      <c r="BQ46" s="165">
        <v>-9.7223000000000006</v>
      </c>
      <c r="BR46" s="165">
        <v>-73.8352</v>
      </c>
      <c r="BS46" s="166"/>
      <c r="BT46" s="166"/>
      <c r="BU46" s="166"/>
      <c r="BV46" s="165">
        <v>18.7316</v>
      </c>
      <c r="BW46" s="165">
        <v>8.82</v>
      </c>
      <c r="BX46" s="165">
        <v>7.03</v>
      </c>
      <c r="BY46" s="165">
        <v>-9.68</v>
      </c>
      <c r="BZ46" s="165">
        <v>1.56</v>
      </c>
      <c r="CA46" s="165">
        <v>-34.020899999999997</v>
      </c>
      <c r="CB46" s="165">
        <v>-33.753</v>
      </c>
      <c r="CC46" s="165">
        <v>36.9617</v>
      </c>
      <c r="CD46" s="165">
        <v>36.446199999999997</v>
      </c>
      <c r="CE46" s="165">
        <v>29.947399999999998</v>
      </c>
      <c r="CF46" s="165">
        <v>21.102499999999999</v>
      </c>
      <c r="CG46" s="165">
        <v>20.867100000000001</v>
      </c>
      <c r="CH46" s="165">
        <v>5.9390000000000001</v>
      </c>
      <c r="CI46" s="166"/>
      <c r="CJ46" s="166"/>
      <c r="CK46" s="166"/>
      <c r="CL46" s="165">
        <v>-19.3</v>
      </c>
      <c r="CM46" s="165">
        <v>-18.5</v>
      </c>
      <c r="CN46" s="165">
        <v>-1.52</v>
      </c>
      <c r="CO46" s="165">
        <v>30.900500000000001</v>
      </c>
      <c r="CP46" s="165">
        <v>31.3522</v>
      </c>
      <c r="CQ46" s="165">
        <v>29.1816</v>
      </c>
      <c r="CR46" s="165">
        <v>58.536499999999997</v>
      </c>
      <c r="CS46" s="165">
        <v>58.519599999999997</v>
      </c>
      <c r="CT46" s="165">
        <v>-28.399799999999999</v>
      </c>
      <c r="CU46" s="165">
        <v>-38.390599999999999</v>
      </c>
      <c r="CV46" s="165">
        <v>-28.225100000000001</v>
      </c>
      <c r="CW46" s="165">
        <v>3.5752999999999999</v>
      </c>
      <c r="CX46" s="165">
        <v>27.66</v>
      </c>
      <c r="CY46" s="165">
        <v>9.93</v>
      </c>
      <c r="CZ46" s="165">
        <v>4.0674000000000001</v>
      </c>
      <c r="DA46" s="165">
        <v>3.3233999999999999</v>
      </c>
      <c r="DB46" s="165">
        <v>-8.8000000000000007</v>
      </c>
      <c r="DC46" s="165">
        <v>4.1532999999999998</v>
      </c>
      <c r="DD46" s="166"/>
      <c r="DE46" s="166"/>
      <c r="DF46" s="165">
        <v>4.8007</v>
      </c>
      <c r="DG46" s="165">
        <v>6.1337999999999999</v>
      </c>
      <c r="DH46" s="165">
        <v>-4.0788000000000002</v>
      </c>
      <c r="DI46" s="165">
        <v>-34.700000000000003</v>
      </c>
      <c r="DJ46" s="165">
        <v>-34.1</v>
      </c>
      <c r="DK46" s="165">
        <v>-1.8432999999999999</v>
      </c>
      <c r="DL46" s="165">
        <v>4.681</v>
      </c>
      <c r="DM46" s="165">
        <v>9.3101000000000003</v>
      </c>
      <c r="DN46" s="165">
        <v>13.7363</v>
      </c>
      <c r="DO46" s="165">
        <v>5.33</v>
      </c>
      <c r="DP46" s="165">
        <v>-1.75</v>
      </c>
      <c r="DQ46" s="165">
        <v>5.1924999999999999</v>
      </c>
      <c r="DR46" s="165">
        <v>-5.4577999999999998</v>
      </c>
      <c r="DS46" s="165">
        <v>1.1000000000000001</v>
      </c>
      <c r="DT46" s="165">
        <v>1.05</v>
      </c>
      <c r="DU46" s="165">
        <v>8.93</v>
      </c>
      <c r="DV46" s="165">
        <v>11.06</v>
      </c>
      <c r="DW46" s="165">
        <v>-7.9272999999999998</v>
      </c>
      <c r="DX46" s="165">
        <v>-3.8544999999999998</v>
      </c>
      <c r="DY46" s="165">
        <v>-44.360700000000001</v>
      </c>
      <c r="DZ46" s="165">
        <v>-44.381799999999998</v>
      </c>
      <c r="EA46" s="166"/>
      <c r="EB46" s="165">
        <v>-9.3263999999999996</v>
      </c>
      <c r="EC46" s="165">
        <v>-18.314299999999999</v>
      </c>
      <c r="ED46" s="165">
        <v>-18.299900000000001</v>
      </c>
      <c r="EE46" s="165">
        <v>-25.655000000000001</v>
      </c>
      <c r="EF46" s="165">
        <v>-9.3223000000000003</v>
      </c>
      <c r="EG46" s="165">
        <v>-13.798999999999999</v>
      </c>
      <c r="EH46" s="165">
        <v>-63.941499999999998</v>
      </c>
      <c r="EI46" s="165">
        <v>-27.1432</v>
      </c>
      <c r="EJ46" s="166"/>
      <c r="EK46" s="165">
        <v>-9.9963999999999995</v>
      </c>
      <c r="EL46" s="165">
        <v>-9.5490999999999993</v>
      </c>
      <c r="EM46" s="166"/>
      <c r="EN46" s="165">
        <v>-3.3098000000000001</v>
      </c>
      <c r="EO46" s="165">
        <v>-3.5705</v>
      </c>
      <c r="EP46" s="165">
        <v>-8.1959999999999997</v>
      </c>
      <c r="EQ46" s="165">
        <v>-23.3675</v>
      </c>
      <c r="ER46" s="165">
        <v>-23.1372</v>
      </c>
      <c r="ES46" s="165">
        <v>22.2468</v>
      </c>
      <c r="ET46" s="166"/>
      <c r="EU46" s="165">
        <v>-9.01</v>
      </c>
      <c r="EV46" s="166"/>
      <c r="EW46" s="165">
        <v>5.9585999999999997</v>
      </c>
      <c r="EX46" s="165">
        <v>-8.5023</v>
      </c>
      <c r="EY46" s="165">
        <v>-10.350099999999999</v>
      </c>
      <c r="EZ46" s="165">
        <v>-10.558199999999999</v>
      </c>
      <c r="FA46" s="165">
        <v>8.8430999999999997</v>
      </c>
      <c r="FB46" s="165">
        <v>-9.4444999999999997</v>
      </c>
      <c r="FC46" s="166"/>
      <c r="FD46" s="165">
        <v>4.6341000000000001</v>
      </c>
      <c r="FE46" s="166"/>
      <c r="FF46" s="165">
        <v>4.3608000000000002</v>
      </c>
      <c r="FG46" s="165">
        <v>0</v>
      </c>
      <c r="FH46" s="165">
        <v>0</v>
      </c>
      <c r="FI46" s="165">
        <v>0</v>
      </c>
      <c r="FJ46" s="165">
        <v>21.4344</v>
      </c>
      <c r="FK46" s="165">
        <v>21.099499999999999</v>
      </c>
      <c r="FL46" s="165">
        <v>-31.4818</v>
      </c>
      <c r="FM46" s="165">
        <v>28.150400000000001</v>
      </c>
      <c r="FN46" s="165">
        <v>28.4711</v>
      </c>
      <c r="FO46" s="165">
        <v>-12.440799999999999</v>
      </c>
      <c r="FP46" s="166"/>
      <c r="FQ46" s="165">
        <v>29.4694</v>
      </c>
      <c r="FR46" s="165">
        <v>-27.67</v>
      </c>
      <c r="FS46" s="165">
        <v>0.20549999999999999</v>
      </c>
      <c r="FT46" s="165">
        <v>0.31519999999999998</v>
      </c>
      <c r="FU46" s="165">
        <v>-0.25</v>
      </c>
      <c r="FV46" s="165">
        <v>4.17</v>
      </c>
      <c r="FW46" s="166"/>
      <c r="FX46" s="166"/>
      <c r="FY46" s="165">
        <v>1.2989999999999999</v>
      </c>
      <c r="FZ46" s="165">
        <v>0.40300000000000002</v>
      </c>
      <c r="GA46" s="166"/>
      <c r="GB46" s="165">
        <v>7.08</v>
      </c>
      <c r="GC46" s="165">
        <v>-12.013</v>
      </c>
      <c r="GD46" s="165">
        <v>-2.7841</v>
      </c>
      <c r="GE46" s="165">
        <v>-2.63</v>
      </c>
      <c r="GF46" s="165">
        <v>25.875599999999999</v>
      </c>
      <c r="GG46" s="166"/>
      <c r="GH46" s="165">
        <v>25.847999999999999</v>
      </c>
      <c r="GI46" s="165">
        <v>-7.923</v>
      </c>
      <c r="GJ46" s="165">
        <v>-8.6047999999999991</v>
      </c>
      <c r="GK46" s="165">
        <v>3.7951000000000001</v>
      </c>
      <c r="GL46" s="166"/>
      <c r="GM46" s="166"/>
      <c r="GN46" s="165">
        <v>-11.2355</v>
      </c>
      <c r="GO46" s="165">
        <v>-6.4074</v>
      </c>
      <c r="GP46" s="165">
        <v>1.0234000000000001</v>
      </c>
      <c r="GQ46" s="165">
        <v>-17.915299999999998</v>
      </c>
      <c r="GR46" s="165">
        <v>4.1885000000000003</v>
      </c>
      <c r="GS46" s="165">
        <v>3.4685999999999999</v>
      </c>
      <c r="GT46" s="165">
        <v>150.15</v>
      </c>
      <c r="GU46" s="165">
        <v>-4.0227000000000004</v>
      </c>
      <c r="GV46" s="165">
        <v>-7.5419999999999998</v>
      </c>
      <c r="GW46" s="165">
        <v>-6.9702999999999999</v>
      </c>
      <c r="GX46" s="165">
        <v>0.86739999999999995</v>
      </c>
      <c r="GY46" s="165">
        <v>9.1793999999999993</v>
      </c>
      <c r="GZ46" s="165">
        <v>9.3361999999999998</v>
      </c>
      <c r="HA46" s="165">
        <v>-0.17810000000000001</v>
      </c>
      <c r="HB46" s="165">
        <v>-3.8612000000000002</v>
      </c>
      <c r="HC46" s="165">
        <v>-3.7027000000000001</v>
      </c>
      <c r="HD46" s="165">
        <v>-0.84</v>
      </c>
      <c r="HE46" s="165">
        <v>-5.7664</v>
      </c>
      <c r="HF46" s="165">
        <v>-12.271000000000001</v>
      </c>
      <c r="HG46" s="165">
        <v>39.152299999999997</v>
      </c>
      <c r="HH46" s="165">
        <v>98.194400000000002</v>
      </c>
      <c r="HI46" s="165">
        <v>-19.1983</v>
      </c>
      <c r="HJ46" s="165">
        <v>31.723500000000001</v>
      </c>
      <c r="HK46" s="165">
        <v>-6.0724999999999998</v>
      </c>
      <c r="HL46" s="166"/>
      <c r="HM46" s="165">
        <v>-13.6271</v>
      </c>
      <c r="HN46" s="165">
        <v>-12.7714</v>
      </c>
      <c r="HO46" s="165">
        <v>38.463500000000003</v>
      </c>
      <c r="HP46" s="166"/>
      <c r="HQ46" s="165">
        <v>-10.3149</v>
      </c>
      <c r="HR46" s="165">
        <v>-9.7711000000000006</v>
      </c>
      <c r="HS46" s="165">
        <v>-6.3095999999999997</v>
      </c>
      <c r="HT46" s="165">
        <v>-6.3276000000000003</v>
      </c>
      <c r="HU46" s="165">
        <v>31.12</v>
      </c>
      <c r="HV46" s="165">
        <v>30.73</v>
      </c>
      <c r="HW46" s="165">
        <v>-28.9</v>
      </c>
      <c r="HX46" s="165">
        <v>-29.1</v>
      </c>
      <c r="HY46" s="165">
        <v>0.2994</v>
      </c>
      <c r="HZ46" s="165">
        <v>-6.56</v>
      </c>
      <c r="IA46" s="165">
        <v>56.491</v>
      </c>
      <c r="IB46" s="165">
        <v>20.7911</v>
      </c>
      <c r="IC46" s="165">
        <v>20.851400000000002</v>
      </c>
      <c r="ID46" s="165">
        <v>-16.100000000000001</v>
      </c>
      <c r="IE46" s="165">
        <v>-29.8</v>
      </c>
      <c r="IF46" s="165">
        <v>-4.5999999999999996</v>
      </c>
      <c r="IG46" s="165">
        <v>-5.0999999999999996</v>
      </c>
      <c r="IH46" s="165">
        <v>-17.670000000000002</v>
      </c>
      <c r="II46" s="166"/>
      <c r="IJ46" s="165">
        <v>-150.74719999999999</v>
      </c>
      <c r="IK46" s="165">
        <v>17.9587</v>
      </c>
      <c r="IL46" s="165">
        <v>-243.3355</v>
      </c>
      <c r="IM46" s="165">
        <v>10.0318</v>
      </c>
      <c r="IN46" s="165">
        <v>-21.106000000000002</v>
      </c>
      <c r="IO46" s="165">
        <v>89.020399999999995</v>
      </c>
      <c r="IP46" s="165">
        <v>74.147000000000006</v>
      </c>
      <c r="IQ46" s="165">
        <v>139.0763</v>
      </c>
      <c r="IR46" s="165">
        <v>79.840900000000005</v>
      </c>
      <c r="IS46" s="165">
        <v>26.7485</v>
      </c>
      <c r="IT46" s="165">
        <v>20.802900000000001</v>
      </c>
      <c r="IU46" s="165">
        <v>20.8033</v>
      </c>
      <c r="IV46" s="165">
        <v>-32.261499999999998</v>
      </c>
      <c r="IW46" s="165">
        <v>190.29300000000001</v>
      </c>
      <c r="IX46" s="165">
        <v>-174.369</v>
      </c>
      <c r="IY46" s="165">
        <v>15.9057</v>
      </c>
      <c r="IZ46" s="165">
        <v>-4.4542000000000002</v>
      </c>
      <c r="JA46" s="165">
        <v>-1.2171000000000001</v>
      </c>
      <c r="JB46" s="165">
        <v>0.98</v>
      </c>
      <c r="JC46" s="165">
        <v>-8</v>
      </c>
      <c r="JD46" s="165">
        <v>-0.51600000000000001</v>
      </c>
      <c r="JE46" s="165">
        <v>-0.52100000000000002</v>
      </c>
      <c r="JF46" s="165">
        <v>3.12</v>
      </c>
      <c r="JG46" s="165">
        <v>-0.4</v>
      </c>
      <c r="JH46" s="165">
        <v>-3.5087999999999999</v>
      </c>
      <c r="JI46" s="165">
        <v>-5.8578999999999999</v>
      </c>
      <c r="JJ46" s="165">
        <v>5.7450000000000001</v>
      </c>
      <c r="JK46" s="165">
        <v>-0.46850000000000003</v>
      </c>
      <c r="JL46" s="165">
        <v>9.8000000000000007</v>
      </c>
      <c r="JM46" s="165">
        <v>-3.0640000000000001</v>
      </c>
      <c r="JN46" s="165">
        <v>-2.5609999999999999</v>
      </c>
      <c r="JO46" s="165">
        <v>2.6242999999999999</v>
      </c>
      <c r="JP46" s="165">
        <v>3.016</v>
      </c>
      <c r="JQ46" s="165">
        <v>3.0489000000000002</v>
      </c>
      <c r="JR46" s="165">
        <v>3.1072000000000002</v>
      </c>
      <c r="JS46" s="165">
        <v>2.8031000000000001</v>
      </c>
      <c r="JT46" s="166"/>
      <c r="JU46" s="165">
        <v>14</v>
      </c>
      <c r="JV46" s="165">
        <v>4.6665999999999999</v>
      </c>
      <c r="JW46" s="165">
        <v>0.54</v>
      </c>
      <c r="JX46" s="166"/>
      <c r="JY46" s="165">
        <v>-20.274999999999999</v>
      </c>
      <c r="JZ46" s="165">
        <v>2.8511000000000002</v>
      </c>
      <c r="KA46" s="165">
        <v>-20.423300000000001</v>
      </c>
      <c r="KB46" s="165">
        <v>-18.017499999999998</v>
      </c>
      <c r="KC46" s="165">
        <v>-7.0951000000000004</v>
      </c>
      <c r="KD46" s="165">
        <v>-22.616</v>
      </c>
      <c r="KE46" s="165">
        <v>0</v>
      </c>
      <c r="KF46" s="165">
        <v>-9.6999999999999993</v>
      </c>
      <c r="KG46" s="165">
        <v>-5.6</v>
      </c>
      <c r="KH46" s="165">
        <v>21.836200000000002</v>
      </c>
      <c r="KI46" s="165">
        <v>-101.5125</v>
      </c>
    </row>
    <row r="47" spans="1:295" ht="18" customHeight="1" x14ac:dyDescent="0.3">
      <c r="A47" s="162" t="s">
        <v>121</v>
      </c>
      <c r="B47" s="162" t="s">
        <v>872</v>
      </c>
      <c r="C47" s="165">
        <v>0</v>
      </c>
      <c r="D47" s="165">
        <v>2.5484</v>
      </c>
      <c r="E47" s="165">
        <v>-7.9119999999999999</v>
      </c>
      <c r="F47" s="165">
        <v>5.1326999999999998</v>
      </c>
      <c r="G47" s="165">
        <v>9.3126999999999995</v>
      </c>
      <c r="H47" s="166"/>
      <c r="I47" s="165">
        <v>5.4730999999999996</v>
      </c>
      <c r="J47" s="166"/>
      <c r="K47" s="165">
        <v>16.536899999999999</v>
      </c>
      <c r="L47" s="165">
        <v>6.6128</v>
      </c>
      <c r="M47" s="166"/>
      <c r="N47" s="166"/>
      <c r="O47" s="165">
        <v>-30.8</v>
      </c>
      <c r="P47" s="166"/>
      <c r="Q47" s="165">
        <v>4.1399999999999997</v>
      </c>
      <c r="R47" s="165">
        <v>-19.8</v>
      </c>
      <c r="S47" s="165">
        <v>3.7921</v>
      </c>
      <c r="T47" s="165">
        <v>-6.2579000000000002</v>
      </c>
      <c r="U47" s="165">
        <v>6.0179999999999998</v>
      </c>
      <c r="V47" s="165">
        <v>5.9063999999999997</v>
      </c>
      <c r="W47" s="165">
        <v>10.355399999999999</v>
      </c>
      <c r="X47" s="165">
        <v>1.4499</v>
      </c>
      <c r="Y47" s="165">
        <v>0.20930000000000001</v>
      </c>
      <c r="Z47" s="165">
        <v>0.7994</v>
      </c>
      <c r="AA47" s="166"/>
      <c r="AB47" s="165">
        <v>-1.0386</v>
      </c>
      <c r="AC47" s="165">
        <v>-0.41899999999999998</v>
      </c>
      <c r="AD47" s="165">
        <v>-0.39600000000000002</v>
      </c>
      <c r="AE47" s="165">
        <v>4.42</v>
      </c>
      <c r="AF47" s="165">
        <v>4.4400000000000004</v>
      </c>
      <c r="AG47" s="166"/>
      <c r="AH47" s="165">
        <v>-1.256</v>
      </c>
      <c r="AI47" s="165">
        <v>0.35699999999999998</v>
      </c>
      <c r="AJ47" s="166"/>
      <c r="AK47" s="165">
        <v>-7.3</v>
      </c>
      <c r="AL47" s="165">
        <v>-10</v>
      </c>
      <c r="AM47" s="165">
        <v>-11.76</v>
      </c>
      <c r="AN47" s="165">
        <v>-11.92</v>
      </c>
      <c r="AO47" s="165">
        <v>5.2107999999999999</v>
      </c>
      <c r="AP47" s="165">
        <v>3.4599000000000002</v>
      </c>
      <c r="AQ47" s="165">
        <v>21.148099999999999</v>
      </c>
      <c r="AR47" s="165">
        <v>22.6175</v>
      </c>
      <c r="AS47" s="165">
        <v>-15.643599999999999</v>
      </c>
      <c r="AT47" s="165">
        <v>-10.9846</v>
      </c>
      <c r="AU47" s="165">
        <v>-10.368</v>
      </c>
      <c r="AV47" s="165">
        <v>0.48409999999999997</v>
      </c>
      <c r="AW47" s="165">
        <v>0.66569999999999996</v>
      </c>
      <c r="AX47" s="165">
        <v>-17.040600000000001</v>
      </c>
      <c r="AY47" s="166"/>
      <c r="AZ47" s="165">
        <v>14.036300000000001</v>
      </c>
      <c r="BA47" s="165">
        <v>14.089</v>
      </c>
      <c r="BB47" s="165">
        <v>84.493399999999994</v>
      </c>
      <c r="BC47" s="165">
        <v>-5.0083000000000002</v>
      </c>
      <c r="BD47" s="165">
        <v>-2</v>
      </c>
      <c r="BE47" s="165">
        <v>-2</v>
      </c>
      <c r="BF47" s="165">
        <v>-22.9191</v>
      </c>
      <c r="BG47" s="165">
        <v>-22.875699999999998</v>
      </c>
      <c r="BH47" s="165">
        <v>-2.5754999999999999</v>
      </c>
      <c r="BI47" s="166"/>
      <c r="BJ47" s="165">
        <v>6.3643000000000001</v>
      </c>
      <c r="BK47" s="165">
        <v>3.9053</v>
      </c>
      <c r="BL47" s="165">
        <v>2.6034000000000002</v>
      </c>
      <c r="BM47" s="165">
        <v>1.5854999999999999</v>
      </c>
      <c r="BN47" s="165">
        <v>-99.887100000000004</v>
      </c>
      <c r="BO47" s="165">
        <v>69.978899999999996</v>
      </c>
      <c r="BP47" s="165">
        <v>70.284099999999995</v>
      </c>
      <c r="BQ47" s="165">
        <v>6.2178000000000004</v>
      </c>
      <c r="BR47" s="165">
        <v>-101.607</v>
      </c>
      <c r="BS47" s="166"/>
      <c r="BT47" s="166"/>
      <c r="BU47" s="166"/>
      <c r="BV47" s="165">
        <v>18.911300000000001</v>
      </c>
      <c r="BW47" s="165">
        <v>8.2200000000000006</v>
      </c>
      <c r="BX47" s="165">
        <v>6.27</v>
      </c>
      <c r="BY47" s="165">
        <v>-10.35</v>
      </c>
      <c r="BZ47" s="165">
        <v>1.53</v>
      </c>
      <c r="CA47" s="165">
        <v>-30.939900000000002</v>
      </c>
      <c r="CB47" s="165">
        <v>-30.939900000000002</v>
      </c>
      <c r="CC47" s="165">
        <v>35.738300000000002</v>
      </c>
      <c r="CD47" s="165">
        <v>34.853499999999997</v>
      </c>
      <c r="CE47" s="165">
        <v>20.9649</v>
      </c>
      <c r="CF47" s="165">
        <v>22.959199999999999</v>
      </c>
      <c r="CG47" s="165">
        <v>22.410399999999999</v>
      </c>
      <c r="CH47" s="165">
        <v>6.1479999999999997</v>
      </c>
      <c r="CI47" s="165">
        <v>0</v>
      </c>
      <c r="CJ47" s="166"/>
      <c r="CK47" s="166"/>
      <c r="CL47" s="165">
        <v>-21.1</v>
      </c>
      <c r="CM47" s="165">
        <v>-20.2</v>
      </c>
      <c r="CN47" s="165">
        <v>-1.4</v>
      </c>
      <c r="CO47" s="165">
        <v>30.666599999999999</v>
      </c>
      <c r="CP47" s="165">
        <v>31.2881</v>
      </c>
      <c r="CQ47" s="165">
        <v>29.238800000000001</v>
      </c>
      <c r="CR47" s="165">
        <v>63.600900000000003</v>
      </c>
      <c r="CS47" s="165">
        <v>63.906500000000001</v>
      </c>
      <c r="CT47" s="165">
        <v>-30.478400000000001</v>
      </c>
      <c r="CU47" s="165">
        <v>-41.7333</v>
      </c>
      <c r="CV47" s="165">
        <v>-29.4255</v>
      </c>
      <c r="CW47" s="165">
        <v>3.5724999999999998</v>
      </c>
      <c r="CX47" s="165">
        <v>26.36</v>
      </c>
      <c r="CY47" s="165">
        <v>9.36</v>
      </c>
      <c r="CZ47" s="165">
        <v>3.1299000000000001</v>
      </c>
      <c r="DA47" s="165">
        <v>2.6398000000000001</v>
      </c>
      <c r="DB47" s="165">
        <v>-8.5500000000000007</v>
      </c>
      <c r="DC47" s="165">
        <v>4.7453000000000003</v>
      </c>
      <c r="DD47" s="166"/>
      <c r="DE47" s="166"/>
      <c r="DF47" s="165">
        <v>6.4574999999999996</v>
      </c>
      <c r="DG47" s="165">
        <v>6.7763999999999998</v>
      </c>
      <c r="DH47" s="165">
        <v>-4.0049999999999999</v>
      </c>
      <c r="DI47" s="165">
        <v>-36.4</v>
      </c>
      <c r="DJ47" s="165">
        <v>-36.4</v>
      </c>
      <c r="DK47" s="165">
        <v>-1.5002</v>
      </c>
      <c r="DL47" s="165">
        <v>4.681</v>
      </c>
      <c r="DM47" s="165">
        <v>8.9946999999999999</v>
      </c>
      <c r="DN47" s="165">
        <v>13.7363</v>
      </c>
      <c r="DO47" s="165">
        <v>5.15</v>
      </c>
      <c r="DP47" s="165">
        <v>-1.48</v>
      </c>
      <c r="DQ47" s="165">
        <v>5.5025000000000004</v>
      </c>
      <c r="DR47" s="165">
        <v>-7.8228999999999997</v>
      </c>
      <c r="DS47" s="165">
        <v>1.28</v>
      </c>
      <c r="DT47" s="165">
        <v>1.26</v>
      </c>
      <c r="DU47" s="165">
        <v>8.9700000000000006</v>
      </c>
      <c r="DV47" s="165">
        <v>11.1</v>
      </c>
      <c r="DW47" s="165">
        <v>-10.3818</v>
      </c>
      <c r="DX47" s="165">
        <v>-4.7091000000000003</v>
      </c>
      <c r="DY47" s="165">
        <v>-43.508000000000003</v>
      </c>
      <c r="DZ47" s="165">
        <v>-43.236400000000003</v>
      </c>
      <c r="EA47" s="166"/>
      <c r="EB47" s="165">
        <v>-10.289199999999999</v>
      </c>
      <c r="EC47" s="165">
        <v>-18.588899999999999</v>
      </c>
      <c r="ED47" s="165">
        <v>-18.744900000000001</v>
      </c>
      <c r="EE47" s="165">
        <v>-25.398299999999999</v>
      </c>
      <c r="EF47" s="165">
        <v>-10.1831</v>
      </c>
      <c r="EG47" s="165">
        <v>-13.43</v>
      </c>
      <c r="EH47" s="165">
        <v>-77.726399999999998</v>
      </c>
      <c r="EI47" s="165">
        <v>-22.366</v>
      </c>
      <c r="EJ47" s="166"/>
      <c r="EK47" s="165">
        <v>-9.7522000000000002</v>
      </c>
      <c r="EL47" s="165">
        <v>-9.4923000000000002</v>
      </c>
      <c r="EM47" s="166"/>
      <c r="EN47" s="165">
        <v>-3.1236000000000002</v>
      </c>
      <c r="EO47" s="165">
        <v>-3.4676999999999998</v>
      </c>
      <c r="EP47" s="165">
        <v>-8.1959999999999997</v>
      </c>
      <c r="EQ47" s="165">
        <v>-22.846699999999998</v>
      </c>
      <c r="ER47" s="165">
        <v>-22.524799999999999</v>
      </c>
      <c r="ES47" s="165">
        <v>22.1326</v>
      </c>
      <c r="ET47" s="166"/>
      <c r="EU47" s="165">
        <v>-9.0500000000000007</v>
      </c>
      <c r="EV47" s="166"/>
      <c r="EW47" s="165">
        <v>6.0430999999999999</v>
      </c>
      <c r="EX47" s="165">
        <v>-8.4898000000000007</v>
      </c>
      <c r="EY47" s="165">
        <v>-11.776999999999999</v>
      </c>
      <c r="EZ47" s="165">
        <v>-11.873900000000001</v>
      </c>
      <c r="FA47" s="165">
        <v>9.1754999999999995</v>
      </c>
      <c r="FB47" s="165">
        <v>-8.57</v>
      </c>
      <c r="FC47" s="166"/>
      <c r="FD47" s="165">
        <v>5.1021000000000001</v>
      </c>
      <c r="FE47" s="166"/>
      <c r="FF47" s="165">
        <v>4.7565</v>
      </c>
      <c r="FG47" s="166"/>
      <c r="FH47" s="165">
        <v>0</v>
      </c>
      <c r="FI47" s="166"/>
      <c r="FJ47" s="165">
        <v>17.415500000000002</v>
      </c>
      <c r="FK47" s="165">
        <v>18.0853</v>
      </c>
      <c r="FL47" s="165">
        <v>-24.113700000000001</v>
      </c>
      <c r="FM47" s="165">
        <v>25.681100000000001</v>
      </c>
      <c r="FN47" s="165">
        <v>25.763300000000001</v>
      </c>
      <c r="FO47" s="165">
        <v>-1.8966000000000001</v>
      </c>
      <c r="FP47" s="165">
        <v>13.0953</v>
      </c>
      <c r="FQ47" s="165">
        <v>32.863</v>
      </c>
      <c r="FR47" s="165">
        <v>-23.99</v>
      </c>
      <c r="FS47" s="165">
        <v>0.10299999999999999</v>
      </c>
      <c r="FT47" s="165">
        <v>0.2364</v>
      </c>
      <c r="FU47" s="165">
        <v>-0.25</v>
      </c>
      <c r="FV47" s="165">
        <v>0.39</v>
      </c>
      <c r="FW47" s="165">
        <v>-31.733000000000001</v>
      </c>
      <c r="FX47" s="166"/>
      <c r="FY47" s="165">
        <v>1.2589999999999999</v>
      </c>
      <c r="FZ47" s="165">
        <v>0.58899999999999997</v>
      </c>
      <c r="GA47" s="166"/>
      <c r="GB47" s="165">
        <v>5.8</v>
      </c>
      <c r="GC47" s="165">
        <v>-26.585899999999999</v>
      </c>
      <c r="GD47" s="165">
        <v>-15.619300000000001</v>
      </c>
      <c r="GE47" s="165">
        <v>-2.5299999999999998</v>
      </c>
      <c r="GF47" s="165">
        <v>23.623999999999999</v>
      </c>
      <c r="GG47" s="166"/>
      <c r="GH47" s="165">
        <v>27.515799999999999</v>
      </c>
      <c r="GI47" s="165">
        <v>-7.8223000000000003</v>
      </c>
      <c r="GJ47" s="165">
        <v>-8.4884000000000004</v>
      </c>
      <c r="GK47" s="165">
        <v>3.8140000000000001</v>
      </c>
      <c r="GL47" s="166"/>
      <c r="GM47" s="166"/>
      <c r="GN47" s="165">
        <v>-10.0939</v>
      </c>
      <c r="GO47" s="165">
        <v>-3.4994000000000001</v>
      </c>
      <c r="GP47" s="165">
        <v>1.2667999999999999</v>
      </c>
      <c r="GQ47" s="165">
        <v>-18.584900000000001</v>
      </c>
      <c r="GR47" s="166"/>
      <c r="GS47" s="166"/>
      <c r="GT47" s="165">
        <v>174.26840000000001</v>
      </c>
      <c r="GU47" s="165">
        <v>-4.2092000000000001</v>
      </c>
      <c r="GV47" s="165">
        <v>-9.8491</v>
      </c>
      <c r="GW47" s="165">
        <v>-6.3101000000000003</v>
      </c>
      <c r="GX47" s="165">
        <v>1.5958000000000001</v>
      </c>
      <c r="GY47" s="165">
        <v>9.0840999999999994</v>
      </c>
      <c r="GZ47" s="165">
        <v>9.3521000000000001</v>
      </c>
      <c r="HA47" s="165">
        <v>1</v>
      </c>
      <c r="HB47" s="165">
        <v>-1.9617</v>
      </c>
      <c r="HC47" s="165">
        <v>0</v>
      </c>
      <c r="HD47" s="165">
        <v>-2.5099999999999998</v>
      </c>
      <c r="HE47" s="165">
        <v>-4.5358999999999998</v>
      </c>
      <c r="HF47" s="165">
        <v>-6.2952000000000004</v>
      </c>
      <c r="HG47" s="165">
        <v>35.985300000000002</v>
      </c>
      <c r="HH47" s="165">
        <v>101.0462</v>
      </c>
      <c r="HI47" s="165">
        <v>-16.677199999999999</v>
      </c>
      <c r="HJ47" s="165">
        <v>33.8262</v>
      </c>
      <c r="HK47" s="165">
        <v>-8.0465999999999998</v>
      </c>
      <c r="HL47" s="166"/>
      <c r="HM47" s="165">
        <v>-11.0242</v>
      </c>
      <c r="HN47" s="165">
        <v>-14.106400000000001</v>
      </c>
      <c r="HO47" s="166"/>
      <c r="HP47" s="166"/>
      <c r="HQ47" s="165">
        <v>-11.2873</v>
      </c>
      <c r="HR47" s="165">
        <v>-10.9467</v>
      </c>
      <c r="HS47" s="165">
        <v>-5.4882</v>
      </c>
      <c r="HT47" s="165">
        <v>-5.5343999999999998</v>
      </c>
      <c r="HU47" s="165">
        <v>30.5</v>
      </c>
      <c r="HV47" s="165">
        <v>30.93</v>
      </c>
      <c r="HW47" s="165">
        <v>-28.6</v>
      </c>
      <c r="HX47" s="165">
        <v>-28.9</v>
      </c>
      <c r="HY47" s="165">
        <v>0.28289999999999998</v>
      </c>
      <c r="HZ47" s="165">
        <v>-6.4</v>
      </c>
      <c r="IA47" s="165">
        <v>60.317500000000003</v>
      </c>
      <c r="IB47" s="165">
        <v>19.639500000000002</v>
      </c>
      <c r="IC47" s="165">
        <v>19.956199999999999</v>
      </c>
      <c r="ID47" s="165">
        <v>-16.100000000000001</v>
      </c>
      <c r="IE47" s="165">
        <v>-29</v>
      </c>
      <c r="IF47" s="165">
        <v>-4.0999999999999996</v>
      </c>
      <c r="IG47" s="165">
        <v>-4.7</v>
      </c>
      <c r="IH47" s="166"/>
      <c r="II47" s="166"/>
      <c r="IJ47" s="165">
        <v>-149.02000000000001</v>
      </c>
      <c r="IK47" s="165">
        <v>15.082700000000001</v>
      </c>
      <c r="IL47" s="165">
        <v>-241.63419999999999</v>
      </c>
      <c r="IM47" s="165">
        <v>10.0619</v>
      </c>
      <c r="IN47" s="165">
        <v>-22.112400000000001</v>
      </c>
      <c r="IO47" s="165">
        <v>90.635999999999996</v>
      </c>
      <c r="IP47" s="165">
        <v>72.808300000000003</v>
      </c>
      <c r="IQ47" s="165">
        <v>139.23089999999999</v>
      </c>
      <c r="IR47" s="165">
        <v>81.114199999999997</v>
      </c>
      <c r="IS47" s="165">
        <v>25.8047</v>
      </c>
      <c r="IT47" s="165">
        <v>20.164400000000001</v>
      </c>
      <c r="IU47" s="165">
        <v>23.1172</v>
      </c>
      <c r="IV47" s="165">
        <v>-33.976599999999998</v>
      </c>
      <c r="IW47" s="165">
        <v>191.81899999999999</v>
      </c>
      <c r="IX47" s="165">
        <v>-176.8545</v>
      </c>
      <c r="IY47" s="165">
        <v>18.657299999999999</v>
      </c>
      <c r="IZ47" s="165">
        <v>-3.3290999999999999</v>
      </c>
      <c r="JA47" s="165">
        <v>-1.2879</v>
      </c>
      <c r="JB47" s="165">
        <v>-0.23699999999999999</v>
      </c>
      <c r="JC47" s="165">
        <v>-8.16</v>
      </c>
      <c r="JD47" s="165">
        <v>-0.505</v>
      </c>
      <c r="JE47" s="165">
        <v>-0.50800000000000001</v>
      </c>
      <c r="JF47" s="165">
        <v>3.12</v>
      </c>
      <c r="JG47" s="165">
        <v>-0.16</v>
      </c>
      <c r="JH47" s="165">
        <v>-3.4470000000000001</v>
      </c>
      <c r="JI47" s="165">
        <v>-5.8</v>
      </c>
      <c r="JJ47" s="165">
        <v>5.2750000000000004</v>
      </c>
      <c r="JK47" s="165">
        <v>-0.1144</v>
      </c>
      <c r="JL47" s="165">
        <v>10.9</v>
      </c>
      <c r="JM47" s="165">
        <v>-1.2869999999999999</v>
      </c>
      <c r="JN47" s="165">
        <v>-1.3480000000000001</v>
      </c>
      <c r="JO47" s="165">
        <v>2.399</v>
      </c>
      <c r="JP47" s="165">
        <v>2.7378</v>
      </c>
      <c r="JQ47" s="165">
        <v>4.8342000000000001</v>
      </c>
      <c r="JR47" s="165">
        <v>4.3632</v>
      </c>
      <c r="JS47" s="165">
        <v>3.1621000000000001</v>
      </c>
      <c r="JT47" s="166"/>
      <c r="JU47" s="165">
        <v>13.7</v>
      </c>
      <c r="JV47" s="165">
        <v>6.0145</v>
      </c>
      <c r="JW47" s="165">
        <v>0.62</v>
      </c>
      <c r="JX47" s="166"/>
      <c r="JY47" s="165">
        <v>-21.417000000000002</v>
      </c>
      <c r="JZ47" s="165">
        <v>4.0679999999999996</v>
      </c>
      <c r="KA47" s="165">
        <v>-19.167100000000001</v>
      </c>
      <c r="KB47" s="165">
        <v>-18.963200000000001</v>
      </c>
      <c r="KC47" s="165">
        <v>-8.2917000000000005</v>
      </c>
      <c r="KD47" s="165">
        <v>-21.754100000000001</v>
      </c>
      <c r="KE47" s="165">
        <v>0</v>
      </c>
      <c r="KF47" s="165">
        <v>-9.6</v>
      </c>
      <c r="KG47" s="165">
        <v>-6</v>
      </c>
      <c r="KH47" s="165">
        <v>29.546700000000001</v>
      </c>
      <c r="KI47" s="165">
        <v>-112.85120000000001</v>
      </c>
    </row>
    <row r="48" spans="1:295" ht="18" customHeight="1" x14ac:dyDescent="0.3">
      <c r="A48" s="162" t="s">
        <v>121</v>
      </c>
      <c r="B48" s="162" t="s">
        <v>873</v>
      </c>
      <c r="C48" s="167">
        <v>0</v>
      </c>
      <c r="D48" s="167">
        <v>2.6850000000000001</v>
      </c>
      <c r="E48" s="167">
        <v>-8.0510000000000002</v>
      </c>
      <c r="F48" s="167">
        <v>5.1124000000000001</v>
      </c>
      <c r="G48" s="167">
        <v>9.3796999999999997</v>
      </c>
      <c r="H48" s="168"/>
      <c r="I48" s="167">
        <v>5.0811999999999999</v>
      </c>
      <c r="J48" s="168"/>
      <c r="K48" s="167">
        <v>15.886799999999999</v>
      </c>
      <c r="L48" s="167">
        <v>6.3037999999999998</v>
      </c>
      <c r="M48" s="168"/>
      <c r="N48" s="168"/>
      <c r="O48" s="168">
        <v>-30.8</v>
      </c>
      <c r="P48" s="167">
        <v>6.6</v>
      </c>
      <c r="Q48" s="168"/>
      <c r="R48" s="168"/>
      <c r="S48" s="167">
        <v>3.8618000000000001</v>
      </c>
      <c r="T48" s="167">
        <v>-6.0147000000000004</v>
      </c>
      <c r="U48" s="167">
        <v>5.7492999999999999</v>
      </c>
      <c r="V48" s="167">
        <v>5.5884999999999998</v>
      </c>
      <c r="W48" s="167">
        <v>9.9526000000000003</v>
      </c>
      <c r="X48" s="167">
        <v>1.6893</v>
      </c>
      <c r="Y48" s="167">
        <v>0.17480000000000001</v>
      </c>
      <c r="Z48" s="167">
        <v>0.80159999999999998</v>
      </c>
      <c r="AA48" s="168"/>
      <c r="AB48" s="167">
        <v>-1.2057</v>
      </c>
      <c r="AC48" s="167">
        <v>-0.41199999999999998</v>
      </c>
      <c r="AD48" s="167">
        <v>-0.40699999999999997</v>
      </c>
      <c r="AE48" s="167">
        <v>4.734</v>
      </c>
      <c r="AF48" s="167">
        <v>4.4400000000000004</v>
      </c>
      <c r="AG48" s="168"/>
      <c r="AH48" s="167">
        <v>-1.008</v>
      </c>
      <c r="AI48" s="167">
        <v>0.36299999999999999</v>
      </c>
      <c r="AJ48" s="168"/>
      <c r="AK48" s="167">
        <v>-7.2</v>
      </c>
      <c r="AL48" s="168"/>
      <c r="AM48" s="167">
        <v>-12.14</v>
      </c>
      <c r="AN48" s="167">
        <v>-12.19</v>
      </c>
      <c r="AO48" s="167">
        <v>6.6418999999999997</v>
      </c>
      <c r="AP48" s="167">
        <v>3.758</v>
      </c>
      <c r="AQ48" s="167">
        <v>21.526700000000002</v>
      </c>
      <c r="AR48" s="167">
        <v>22.8093</v>
      </c>
      <c r="AS48" s="167">
        <v>-15.340199999999999</v>
      </c>
      <c r="AT48" s="167">
        <v>-11.118600000000001</v>
      </c>
      <c r="AU48" s="167">
        <v>-10.336399999999999</v>
      </c>
      <c r="AV48" s="167">
        <v>0.30020000000000002</v>
      </c>
      <c r="AW48" s="167">
        <v>0.31559999999999999</v>
      </c>
      <c r="AX48" s="167">
        <v>-16.502199999999998</v>
      </c>
      <c r="AY48" s="168"/>
      <c r="AZ48" s="167">
        <v>14.155200000000001</v>
      </c>
      <c r="BA48" s="167">
        <v>14.210800000000001</v>
      </c>
      <c r="BB48" s="167">
        <v>85.248699999999999</v>
      </c>
      <c r="BC48" s="167">
        <v>-4.8807999999999998</v>
      </c>
      <c r="BD48" s="167">
        <v>-2.2000000000000002</v>
      </c>
      <c r="BE48" s="167">
        <v>-2.2000000000000002</v>
      </c>
      <c r="BF48" s="167">
        <v>-23.164999999999999</v>
      </c>
      <c r="BG48" s="167">
        <v>-22.630099999999999</v>
      </c>
      <c r="BH48" s="167">
        <v>-2.6936</v>
      </c>
      <c r="BI48" s="168"/>
      <c r="BJ48" s="167">
        <v>7.0011000000000001</v>
      </c>
      <c r="BK48" s="167">
        <v>3.7985000000000002</v>
      </c>
      <c r="BL48" s="167">
        <v>2.2736999999999998</v>
      </c>
      <c r="BM48" s="167">
        <v>1.6491</v>
      </c>
      <c r="BN48" s="167">
        <v>-100.4669</v>
      </c>
      <c r="BO48" s="167">
        <v>69.978899999999996</v>
      </c>
      <c r="BP48" s="167">
        <v>70.131500000000003</v>
      </c>
      <c r="BQ48" s="167">
        <v>-2.2454999999999998</v>
      </c>
      <c r="BR48" s="167">
        <v>-97.447900000000004</v>
      </c>
      <c r="BS48" s="168"/>
      <c r="BT48" s="168"/>
      <c r="BU48" s="168"/>
      <c r="BV48" s="167">
        <v>18.801500000000001</v>
      </c>
      <c r="BW48" s="167">
        <v>7.77</v>
      </c>
      <c r="BX48" s="167">
        <v>5.82</v>
      </c>
      <c r="BY48" s="167">
        <v>-10.38</v>
      </c>
      <c r="BZ48" s="167">
        <v>1.34</v>
      </c>
      <c r="CA48" s="167">
        <v>-30.002199999999998</v>
      </c>
      <c r="CB48" s="167">
        <v>-30.136199999999999</v>
      </c>
      <c r="CC48" s="167">
        <v>35.835799999999999</v>
      </c>
      <c r="CD48" s="167">
        <v>34.959899999999998</v>
      </c>
      <c r="CE48" s="167">
        <v>24.891400000000001</v>
      </c>
      <c r="CF48" s="167">
        <v>20.9314</v>
      </c>
      <c r="CG48" s="167">
        <v>21.070399999999999</v>
      </c>
      <c r="CH48" s="167">
        <v>6.4215999999999998</v>
      </c>
      <c r="CI48" s="168"/>
      <c r="CJ48" s="168"/>
      <c r="CK48" s="168"/>
      <c r="CL48" s="167">
        <v>-20.9</v>
      </c>
      <c r="CM48" s="167">
        <v>-20.100000000000001</v>
      </c>
      <c r="CN48" s="167">
        <v>-1.55</v>
      </c>
      <c r="CO48" s="167">
        <v>30.911100000000001</v>
      </c>
      <c r="CP48" s="167">
        <v>31.096900000000002</v>
      </c>
      <c r="CQ48" s="167">
        <v>29.5578</v>
      </c>
      <c r="CR48" s="167">
        <v>63.812800000000003</v>
      </c>
      <c r="CS48" s="167">
        <v>63.629800000000003</v>
      </c>
      <c r="CT48" s="167">
        <v>-31.2911</v>
      </c>
      <c r="CU48" s="167">
        <v>-41.190199999999997</v>
      </c>
      <c r="CV48" s="167">
        <v>-29.910499999999999</v>
      </c>
      <c r="CW48" s="167">
        <v>3.6259000000000001</v>
      </c>
      <c r="CX48" s="167">
        <v>26.66</v>
      </c>
      <c r="CY48" s="167">
        <v>9.4600000000000009</v>
      </c>
      <c r="CZ48" s="167">
        <v>2.9735999999999998</v>
      </c>
      <c r="DA48" s="167">
        <v>2.4445000000000001</v>
      </c>
      <c r="DB48" s="167">
        <v>-8.5</v>
      </c>
      <c r="DC48" s="167">
        <v>4.4493</v>
      </c>
      <c r="DD48" s="168"/>
      <c r="DE48" s="168"/>
      <c r="DF48" s="167">
        <v>6.3456999999999999</v>
      </c>
      <c r="DG48" s="167">
        <v>6.6138000000000003</v>
      </c>
      <c r="DH48" s="167">
        <v>-4.0959000000000003</v>
      </c>
      <c r="DI48" s="167">
        <v>-34.1</v>
      </c>
      <c r="DJ48" s="167">
        <v>-33.9</v>
      </c>
      <c r="DK48" s="167">
        <v>-1.7125999999999999</v>
      </c>
      <c r="DL48" s="167">
        <v>4.4939999999999998</v>
      </c>
      <c r="DM48" s="167">
        <v>8.9946999999999999</v>
      </c>
      <c r="DN48" s="167">
        <v>13.179600000000001</v>
      </c>
      <c r="DO48" s="167">
        <v>4.8600000000000003</v>
      </c>
      <c r="DP48" s="167">
        <v>-1.62</v>
      </c>
      <c r="DQ48" s="167">
        <v>5.3630000000000004</v>
      </c>
      <c r="DR48" s="167">
        <v>-7.4579000000000004</v>
      </c>
      <c r="DS48" s="167">
        <v>1.08</v>
      </c>
      <c r="DT48" s="167">
        <v>1.06</v>
      </c>
      <c r="DU48" s="167">
        <v>9.31</v>
      </c>
      <c r="DV48" s="167">
        <v>11.11</v>
      </c>
      <c r="DW48" s="167">
        <v>-10.418200000000001</v>
      </c>
      <c r="DX48" s="168"/>
      <c r="DY48" s="167">
        <v>-42.590899999999998</v>
      </c>
      <c r="DZ48" s="167">
        <v>-42.263599999999997</v>
      </c>
      <c r="EA48" s="168"/>
      <c r="EB48" s="167">
        <v>-10.4838</v>
      </c>
      <c r="EC48" s="167">
        <v>-19.0654</v>
      </c>
      <c r="ED48" s="167">
        <v>-19.145199999999999</v>
      </c>
      <c r="EE48" s="167">
        <v>-24.765599999999999</v>
      </c>
      <c r="EF48" s="167">
        <v>-9.7317999999999998</v>
      </c>
      <c r="EG48" s="167">
        <v>-13.531000000000001</v>
      </c>
      <c r="EH48" s="167">
        <v>-76.942300000000003</v>
      </c>
      <c r="EI48" s="167">
        <v>-18.545200000000001</v>
      </c>
      <c r="EJ48" s="168"/>
      <c r="EK48" s="167">
        <v>-10.229699999999999</v>
      </c>
      <c r="EL48" s="167">
        <v>-9.5355000000000008</v>
      </c>
      <c r="EM48" s="168"/>
      <c r="EN48" s="167">
        <v>-3.6394000000000002</v>
      </c>
      <c r="EO48" s="167">
        <v>-3.6053999999999999</v>
      </c>
      <c r="EP48" s="167">
        <v>-6.66</v>
      </c>
      <c r="EQ48" s="167">
        <v>-22.564699999999998</v>
      </c>
      <c r="ER48" s="167">
        <v>-22.334099999999999</v>
      </c>
      <c r="ES48" s="167">
        <v>21.291799999999999</v>
      </c>
      <c r="ET48" s="168"/>
      <c r="EU48" s="167">
        <v>-9.01</v>
      </c>
      <c r="EV48" s="168"/>
      <c r="EW48" s="167">
        <v>5.7870999999999997</v>
      </c>
      <c r="EX48" s="167">
        <v>-8.6983999999999995</v>
      </c>
      <c r="EY48" s="167">
        <v>-11.351000000000001</v>
      </c>
      <c r="EZ48" s="167">
        <v>-11.6694</v>
      </c>
      <c r="FA48" s="167">
        <v>8.6496999999999993</v>
      </c>
      <c r="FB48" s="167">
        <v>-8.9331999999999994</v>
      </c>
      <c r="FC48" s="167">
        <v>0</v>
      </c>
      <c r="FD48" s="167">
        <v>4.9991000000000003</v>
      </c>
      <c r="FE48" s="168"/>
      <c r="FF48" s="167">
        <v>4.9382999999999999</v>
      </c>
      <c r="FG48" s="168"/>
      <c r="FH48" s="167">
        <v>0</v>
      </c>
      <c r="FI48" s="168"/>
      <c r="FJ48" s="167">
        <v>17.582899999999999</v>
      </c>
      <c r="FK48" s="167">
        <v>17.415500000000002</v>
      </c>
      <c r="FL48" s="167">
        <v>-22.271699999999999</v>
      </c>
      <c r="FM48" s="167">
        <v>25.060500000000001</v>
      </c>
      <c r="FN48" s="167">
        <v>25.0807</v>
      </c>
      <c r="FO48" s="167">
        <v>-2.7263999999999999</v>
      </c>
      <c r="FP48" s="168"/>
      <c r="FQ48" s="167">
        <v>31.0076</v>
      </c>
      <c r="FR48" s="167">
        <v>-24.26</v>
      </c>
      <c r="FS48" s="167">
        <v>0.20549999999999999</v>
      </c>
      <c r="FT48" s="167">
        <v>0.2364</v>
      </c>
      <c r="FU48" s="167">
        <v>-0.28000000000000003</v>
      </c>
      <c r="FV48" s="167">
        <v>1.1399999999999999</v>
      </c>
      <c r="FW48" s="167">
        <v>-30.965599999999998</v>
      </c>
      <c r="FX48" s="168"/>
      <c r="FY48" s="167">
        <v>1.196</v>
      </c>
      <c r="FZ48" s="167">
        <v>0.60299999999999998</v>
      </c>
      <c r="GA48" s="168"/>
      <c r="GB48" s="167">
        <v>6.8</v>
      </c>
      <c r="GC48" s="167">
        <v>-25.768899999999999</v>
      </c>
      <c r="GD48" s="167">
        <v>-15.643800000000001</v>
      </c>
      <c r="GE48" s="167">
        <v>-2.4500000000000002</v>
      </c>
      <c r="GF48" s="167">
        <v>25.663699999999999</v>
      </c>
      <c r="GG48" s="168"/>
      <c r="GH48" s="168"/>
      <c r="GI48" s="167">
        <v>-7.8379000000000003</v>
      </c>
      <c r="GJ48" s="167">
        <v>-8.5013000000000005</v>
      </c>
      <c r="GK48" s="167">
        <v>3.8039000000000001</v>
      </c>
      <c r="GL48" s="168"/>
      <c r="GM48" s="168"/>
      <c r="GN48" s="167">
        <v>-9.9311000000000007</v>
      </c>
      <c r="GO48" s="167">
        <v>-3.6920000000000002</v>
      </c>
      <c r="GP48" s="167">
        <v>1.9449000000000001</v>
      </c>
      <c r="GQ48" s="167">
        <v>-19.261399999999998</v>
      </c>
      <c r="GR48" s="168"/>
      <c r="GS48" s="168"/>
      <c r="GT48" s="167">
        <v>174.41249999999999</v>
      </c>
      <c r="GU48" s="167">
        <v>-4.3127000000000004</v>
      </c>
      <c r="GV48" s="167">
        <v>-9.8712999999999997</v>
      </c>
      <c r="GW48" s="167">
        <v>-6.9626999999999999</v>
      </c>
      <c r="GX48" s="167">
        <v>1.0114000000000001</v>
      </c>
      <c r="GY48" s="167">
        <v>8.9888999999999992</v>
      </c>
      <c r="GZ48" s="167">
        <v>9.2651000000000003</v>
      </c>
      <c r="HA48" s="167">
        <v>0.58950000000000002</v>
      </c>
      <c r="HB48" s="167">
        <v>-1.383</v>
      </c>
      <c r="HC48" s="167">
        <v>0</v>
      </c>
      <c r="HD48" s="167">
        <v>0</v>
      </c>
      <c r="HE48" s="167">
        <v>-5.4962</v>
      </c>
      <c r="HF48" s="167">
        <v>0</v>
      </c>
      <c r="HG48" s="167">
        <v>41.037399999999998</v>
      </c>
      <c r="HH48" s="167">
        <v>101.8733</v>
      </c>
      <c r="HI48" s="167">
        <v>-15.894299999999999</v>
      </c>
      <c r="HJ48" s="167">
        <v>34.4788</v>
      </c>
      <c r="HK48" s="167">
        <v>-8.1870999999999992</v>
      </c>
      <c r="HL48" s="168"/>
      <c r="HM48" s="167">
        <v>-11.8741</v>
      </c>
      <c r="HN48" s="167">
        <v>-12.9459</v>
      </c>
      <c r="HO48" s="168"/>
      <c r="HP48" s="168"/>
      <c r="HQ48" s="167">
        <v>-11.7212</v>
      </c>
      <c r="HR48" s="167">
        <v>-11.117000000000001</v>
      </c>
      <c r="HS48" s="167">
        <v>-5.4748999999999999</v>
      </c>
      <c r="HT48" s="167">
        <v>-5.5842000000000001</v>
      </c>
      <c r="HU48" s="167">
        <v>30.67</v>
      </c>
      <c r="HV48" s="167">
        <v>30.45</v>
      </c>
      <c r="HW48" s="167">
        <v>-28.1</v>
      </c>
      <c r="HX48" s="167">
        <v>-28.4</v>
      </c>
      <c r="HY48" s="167">
        <v>0.52829999999999999</v>
      </c>
      <c r="HZ48" s="167">
        <v>-6.48</v>
      </c>
      <c r="IA48" s="167">
        <v>58.058300000000003</v>
      </c>
      <c r="IB48" s="167">
        <v>19.3323</v>
      </c>
      <c r="IC48" s="167">
        <v>19.3779</v>
      </c>
      <c r="ID48" s="168"/>
      <c r="IE48" s="167">
        <v>-29</v>
      </c>
      <c r="IF48" s="167">
        <v>-3.7</v>
      </c>
      <c r="IG48" s="167">
        <v>-4.3</v>
      </c>
      <c r="IH48" s="168"/>
      <c r="II48" s="168"/>
      <c r="IJ48" s="167">
        <v>-143.4563</v>
      </c>
      <c r="IK48" s="167">
        <v>12.298</v>
      </c>
      <c r="IL48" s="167">
        <v>-244.29480000000001</v>
      </c>
      <c r="IM48" s="167">
        <v>7.2310999999999996</v>
      </c>
      <c r="IN48" s="167">
        <v>-23.4267</v>
      </c>
      <c r="IO48" s="167">
        <v>88.342699999999994</v>
      </c>
      <c r="IP48" s="167">
        <v>70.575999999999993</v>
      </c>
      <c r="IQ48" s="167">
        <v>140.9102</v>
      </c>
      <c r="IR48" s="167">
        <v>81.299800000000005</v>
      </c>
      <c r="IS48" s="167">
        <v>29.348700000000001</v>
      </c>
      <c r="IT48" s="167">
        <v>21.005199999999999</v>
      </c>
      <c r="IU48" s="167">
        <v>21.375</v>
      </c>
      <c r="IV48" s="167">
        <v>-32.858199999999997</v>
      </c>
      <c r="IW48" s="167">
        <v>193.28</v>
      </c>
      <c r="IX48" s="167">
        <v>-177.1551</v>
      </c>
      <c r="IY48" s="167">
        <v>19.610499999999998</v>
      </c>
      <c r="IZ48" s="167">
        <v>-6.6881000000000004</v>
      </c>
      <c r="JA48" s="167">
        <v>-1.6637999999999999</v>
      </c>
      <c r="JB48" s="167">
        <v>-0.54900000000000004</v>
      </c>
      <c r="JC48" s="167">
        <v>-8.08</v>
      </c>
      <c r="JD48" s="167">
        <v>-0.48599999999999999</v>
      </c>
      <c r="JE48" s="167">
        <v>-0.48699999999999999</v>
      </c>
      <c r="JF48" s="167">
        <v>3.2</v>
      </c>
      <c r="JG48" s="167">
        <v>0.08</v>
      </c>
      <c r="JH48" s="167">
        <v>-3.3788999999999998</v>
      </c>
      <c r="JI48" s="167">
        <v>-6.2973999999999997</v>
      </c>
      <c r="JJ48" s="167">
        <v>4.7775999999999996</v>
      </c>
      <c r="JK48" s="167">
        <v>-0.23350000000000001</v>
      </c>
      <c r="JL48" s="167">
        <v>11</v>
      </c>
      <c r="JM48" s="167">
        <v>-0.49299999999999999</v>
      </c>
      <c r="JN48" s="167">
        <v>-1.163</v>
      </c>
      <c r="JO48" s="167">
        <v>2.6107</v>
      </c>
      <c r="JP48" s="167">
        <v>3.0188999999999999</v>
      </c>
      <c r="JQ48" s="167">
        <v>3.6572</v>
      </c>
      <c r="JR48" s="167">
        <v>2.6516000000000002</v>
      </c>
      <c r="JS48" s="167">
        <v>3.0731999999999999</v>
      </c>
      <c r="JT48" s="168"/>
      <c r="JU48" s="167">
        <v>14.1</v>
      </c>
      <c r="JV48" s="167">
        <v>5.9739000000000004</v>
      </c>
      <c r="JW48" s="167">
        <v>0.54</v>
      </c>
      <c r="JX48" s="168"/>
      <c r="JY48" s="167">
        <v>-21.741199999999999</v>
      </c>
      <c r="JZ48" s="167">
        <v>4.1669</v>
      </c>
      <c r="KA48" s="167">
        <v>-18.420200000000001</v>
      </c>
      <c r="KB48" s="167">
        <v>-19.360900000000001</v>
      </c>
      <c r="KC48" s="167">
        <v>-8.2279999999999998</v>
      </c>
      <c r="KD48" s="167">
        <v>-20.385300000000001</v>
      </c>
      <c r="KE48" s="167">
        <v>-1.5389999999999999</v>
      </c>
      <c r="KF48" s="167">
        <v>-9.6999999999999993</v>
      </c>
      <c r="KG48" s="167">
        <v>-5.8</v>
      </c>
      <c r="KH48" s="167">
        <v>34.181100000000001</v>
      </c>
      <c r="KI48" s="167">
        <v>-114.1109</v>
      </c>
    </row>
    <row r="49" spans="1:295" ht="18" customHeight="1" x14ac:dyDescent="0.3">
      <c r="A49" s="162" t="s">
        <v>121</v>
      </c>
      <c r="B49" s="162" t="s">
        <v>874</v>
      </c>
      <c r="C49" s="163">
        <v>0</v>
      </c>
      <c r="D49" s="163">
        <v>2.5790999999999999</v>
      </c>
      <c r="E49" s="163">
        <v>-7.8605</v>
      </c>
      <c r="F49" s="163">
        <v>5.4870000000000001</v>
      </c>
      <c r="G49" s="163">
        <v>9.6359999999999992</v>
      </c>
      <c r="H49" s="164"/>
      <c r="I49" s="163">
        <v>3.6533000000000002</v>
      </c>
      <c r="J49" s="164"/>
      <c r="K49" s="163">
        <v>15.1175</v>
      </c>
      <c r="L49" s="163">
        <v>5.9248000000000003</v>
      </c>
      <c r="M49" s="164"/>
      <c r="N49" s="164"/>
      <c r="O49" s="163">
        <v>-28.6</v>
      </c>
      <c r="P49" s="163">
        <v>4.4000000000000004</v>
      </c>
      <c r="Q49" s="164"/>
      <c r="R49" s="163">
        <v>-17.600000000000001</v>
      </c>
      <c r="S49" s="163">
        <v>3.8847999999999998</v>
      </c>
      <c r="T49" s="163">
        <v>-5.6048999999999998</v>
      </c>
      <c r="U49" s="163">
        <v>5.3350999999999997</v>
      </c>
      <c r="V49" s="163">
        <v>5.1694000000000004</v>
      </c>
      <c r="W49" s="163">
        <v>9.2987000000000002</v>
      </c>
      <c r="X49" s="163">
        <v>1.7806999999999999</v>
      </c>
      <c r="Y49" s="163">
        <v>0.25469999999999998</v>
      </c>
      <c r="Z49" s="163">
        <v>0.80810000000000004</v>
      </c>
      <c r="AA49" s="164"/>
      <c r="AB49" s="163">
        <v>-1.046</v>
      </c>
      <c r="AC49" s="163">
        <v>-0.46400000000000002</v>
      </c>
      <c r="AD49" s="163">
        <v>-0.44600000000000001</v>
      </c>
      <c r="AE49" s="163">
        <v>4.633</v>
      </c>
      <c r="AF49" s="163">
        <v>2.2200000000000002</v>
      </c>
      <c r="AG49" s="163">
        <v>-2.2000000000000002</v>
      </c>
      <c r="AH49" s="163">
        <v>-0.78900000000000003</v>
      </c>
      <c r="AI49" s="163">
        <v>0.34799999999999998</v>
      </c>
      <c r="AJ49" s="164"/>
      <c r="AK49" s="163">
        <v>-8.65</v>
      </c>
      <c r="AL49" s="164"/>
      <c r="AM49" s="163">
        <v>-12.46</v>
      </c>
      <c r="AN49" s="163">
        <v>-12.48</v>
      </c>
      <c r="AO49" s="163">
        <v>7.3545999999999996</v>
      </c>
      <c r="AP49" s="163">
        <v>3.5724</v>
      </c>
      <c r="AQ49" s="163">
        <v>20.452999999999999</v>
      </c>
      <c r="AR49" s="163">
        <v>21.9087</v>
      </c>
      <c r="AS49" s="163">
        <v>-15.6373</v>
      </c>
      <c r="AT49" s="163">
        <v>-11.788399999999999</v>
      </c>
      <c r="AU49" s="163">
        <v>-11.3569</v>
      </c>
      <c r="AV49" s="163">
        <v>0.78080000000000005</v>
      </c>
      <c r="AW49" s="163">
        <v>0.8669</v>
      </c>
      <c r="AX49" s="163">
        <v>-17.265699999999999</v>
      </c>
      <c r="AY49" s="164"/>
      <c r="AZ49" s="163">
        <v>17.274100000000001</v>
      </c>
      <c r="BA49" s="163">
        <v>17.4725</v>
      </c>
      <c r="BB49" s="163">
        <v>81.6571</v>
      </c>
      <c r="BC49" s="163">
        <v>-3.9786000000000001</v>
      </c>
      <c r="BD49" s="163">
        <v>-2.5</v>
      </c>
      <c r="BE49" s="163">
        <v>-2.5</v>
      </c>
      <c r="BF49" s="163">
        <v>-23.071100000000001</v>
      </c>
      <c r="BG49" s="163">
        <v>-23.0532</v>
      </c>
      <c r="BH49" s="163">
        <v>-2.6105</v>
      </c>
      <c r="BI49" s="164"/>
      <c r="BJ49" s="163">
        <v>5.6364999999999998</v>
      </c>
      <c r="BK49" s="163">
        <v>3.7444000000000002</v>
      </c>
      <c r="BL49" s="163">
        <v>2.2473999999999998</v>
      </c>
      <c r="BM49" s="163">
        <v>1.5422</v>
      </c>
      <c r="BN49" s="163">
        <v>-109.5004</v>
      </c>
      <c r="BO49" s="163">
        <v>71.108099999999993</v>
      </c>
      <c r="BP49" s="163">
        <v>70.864000000000004</v>
      </c>
      <c r="BQ49" s="163">
        <v>1.8202</v>
      </c>
      <c r="BR49" s="163">
        <v>-107.82040000000001</v>
      </c>
      <c r="BS49" s="164"/>
      <c r="BT49" s="164"/>
      <c r="BU49" s="164"/>
      <c r="BV49" s="164"/>
      <c r="BW49" s="163">
        <v>7.9</v>
      </c>
      <c r="BX49" s="163">
        <v>5.84</v>
      </c>
      <c r="BY49" s="163">
        <v>-10.71</v>
      </c>
      <c r="BZ49" s="163">
        <v>1.35</v>
      </c>
      <c r="CA49" s="163">
        <v>-28.3947</v>
      </c>
      <c r="CB49" s="163">
        <v>-27.992799999999999</v>
      </c>
      <c r="CC49" s="163">
        <v>34.0351</v>
      </c>
      <c r="CD49" s="163">
        <v>33.109000000000002</v>
      </c>
      <c r="CE49" s="163">
        <v>26.287800000000001</v>
      </c>
      <c r="CF49" s="163">
        <v>20.397400000000001</v>
      </c>
      <c r="CG49" s="163">
        <v>20.497900000000001</v>
      </c>
      <c r="CH49" s="163">
        <v>5.5110000000000001</v>
      </c>
      <c r="CI49" s="164"/>
      <c r="CJ49" s="164"/>
      <c r="CK49" s="164"/>
      <c r="CL49" s="163">
        <v>-22.8</v>
      </c>
      <c r="CM49" s="163">
        <v>-22</v>
      </c>
      <c r="CN49" s="163">
        <v>-1.37</v>
      </c>
      <c r="CO49" s="163">
        <v>30.234100000000002</v>
      </c>
      <c r="CP49" s="163">
        <v>29.898700000000002</v>
      </c>
      <c r="CQ49" s="163">
        <v>28.5214</v>
      </c>
      <c r="CR49" s="163">
        <v>64.91</v>
      </c>
      <c r="CS49" s="163">
        <v>65.087400000000002</v>
      </c>
      <c r="CT49" s="163">
        <v>-31.915099999999999</v>
      </c>
      <c r="CU49" s="163">
        <v>-42.127699999999997</v>
      </c>
      <c r="CV49" s="163">
        <v>-30.548200000000001</v>
      </c>
      <c r="CW49" s="163">
        <v>3.3862999999999999</v>
      </c>
      <c r="CX49" s="163">
        <v>26.23</v>
      </c>
      <c r="CY49" s="163">
        <v>9.09</v>
      </c>
      <c r="CZ49" s="163">
        <v>2.5049000000000001</v>
      </c>
      <c r="DA49" s="163">
        <v>1.8585</v>
      </c>
      <c r="DB49" s="163">
        <v>-8.32</v>
      </c>
      <c r="DC49" s="163">
        <v>4.7453000000000003</v>
      </c>
      <c r="DD49" s="164"/>
      <c r="DE49" s="164"/>
      <c r="DF49" s="163">
        <v>8.6415000000000006</v>
      </c>
      <c r="DG49" s="163">
        <v>6.9353999999999996</v>
      </c>
      <c r="DH49" s="163">
        <v>-3.9741</v>
      </c>
      <c r="DI49" s="163">
        <v>-34.4</v>
      </c>
      <c r="DJ49" s="163">
        <v>-34</v>
      </c>
      <c r="DK49" s="163">
        <v>-1.9751000000000001</v>
      </c>
      <c r="DL49" s="163">
        <v>3.9329999999999998</v>
      </c>
      <c r="DM49" s="163">
        <v>8.9946999999999999</v>
      </c>
      <c r="DN49" s="163">
        <v>12.4374</v>
      </c>
      <c r="DO49" s="163">
        <v>4.41</v>
      </c>
      <c r="DP49" s="163">
        <v>-1.69</v>
      </c>
      <c r="DQ49" s="163">
        <v>5.2545000000000002</v>
      </c>
      <c r="DR49" s="163">
        <v>-9.4504999999999999</v>
      </c>
      <c r="DS49" s="163">
        <v>1.1000000000000001</v>
      </c>
      <c r="DT49" s="163">
        <v>1.1000000000000001</v>
      </c>
      <c r="DU49" s="163">
        <v>8.65</v>
      </c>
      <c r="DV49" s="163">
        <v>10.91</v>
      </c>
      <c r="DW49" s="163">
        <v>-11.2</v>
      </c>
      <c r="DX49" s="163">
        <v>-5.6</v>
      </c>
      <c r="DY49" s="163">
        <v>-40.929200000000002</v>
      </c>
      <c r="DZ49" s="163">
        <v>-40.2545</v>
      </c>
      <c r="EA49" s="164"/>
      <c r="EB49" s="163">
        <v>-11.112399999999999</v>
      </c>
      <c r="EC49" s="163">
        <v>-19.685600000000001</v>
      </c>
      <c r="ED49" s="163">
        <v>-19.742999999999999</v>
      </c>
      <c r="EE49" s="163">
        <v>-24.8749</v>
      </c>
      <c r="EF49" s="163">
        <v>-7.3449999999999998</v>
      </c>
      <c r="EG49" s="163">
        <v>-13.659000000000001</v>
      </c>
      <c r="EH49" s="163">
        <v>-80.875799999999998</v>
      </c>
      <c r="EI49" s="163">
        <v>-22.664400000000001</v>
      </c>
      <c r="EJ49" s="164"/>
      <c r="EK49" s="163">
        <v>-10.0951</v>
      </c>
      <c r="EL49" s="163">
        <v>-9.6845999999999997</v>
      </c>
      <c r="EM49" s="164"/>
      <c r="EN49" s="163">
        <v>-2.6945999999999999</v>
      </c>
      <c r="EO49" s="163">
        <v>-2.6798000000000002</v>
      </c>
      <c r="EP49" s="163">
        <v>-6.1479999999999997</v>
      </c>
      <c r="EQ49" s="163">
        <v>-22.591000000000001</v>
      </c>
      <c r="ER49" s="163">
        <v>-22.271899999999999</v>
      </c>
      <c r="ES49" s="163">
        <v>20.076799999999999</v>
      </c>
      <c r="ET49" s="164"/>
      <c r="EU49" s="163">
        <v>-9.17</v>
      </c>
      <c r="EV49" s="164"/>
      <c r="EW49" s="163">
        <v>5.6178999999999997</v>
      </c>
      <c r="EX49" s="163">
        <v>-5.8304999999999998</v>
      </c>
      <c r="EY49" s="163">
        <v>-12.429399999999999</v>
      </c>
      <c r="EZ49" s="163">
        <v>-12.5623</v>
      </c>
      <c r="FA49" s="163">
        <v>9.4181000000000008</v>
      </c>
      <c r="FB49" s="163">
        <v>-10.6259</v>
      </c>
      <c r="FC49" s="163">
        <v>0</v>
      </c>
      <c r="FD49" s="163">
        <v>5.2801999999999998</v>
      </c>
      <c r="FE49" s="164"/>
      <c r="FF49" s="163">
        <v>5.0152999999999999</v>
      </c>
      <c r="FG49" s="163">
        <v>3.6377999999999999</v>
      </c>
      <c r="FH49" s="163">
        <v>5.5395000000000003</v>
      </c>
      <c r="FI49" s="163">
        <v>2.9205000000000001</v>
      </c>
      <c r="FJ49" s="163">
        <v>15.406000000000001</v>
      </c>
      <c r="FK49" s="163">
        <v>15.2385</v>
      </c>
      <c r="FL49" s="163">
        <v>-23.946300000000001</v>
      </c>
      <c r="FM49" s="163">
        <v>22.5793</v>
      </c>
      <c r="FN49" s="163">
        <v>22.6065</v>
      </c>
      <c r="FO49" s="163">
        <v>-4.3796999999999997</v>
      </c>
      <c r="FP49" s="163">
        <v>11.489800000000001</v>
      </c>
      <c r="FQ49" s="163">
        <v>32.4968</v>
      </c>
      <c r="FR49" s="163">
        <v>-22.17</v>
      </c>
      <c r="FS49" s="163">
        <v>0.19639999999999999</v>
      </c>
      <c r="FT49" s="163">
        <v>0.28039999999999998</v>
      </c>
      <c r="FU49" s="163">
        <v>-0.28999999999999998</v>
      </c>
      <c r="FV49" s="163">
        <v>-0.63</v>
      </c>
      <c r="FW49" s="163">
        <v>-32.836100000000002</v>
      </c>
      <c r="FX49" s="164"/>
      <c r="FY49" s="163">
        <v>1.1299999999999999</v>
      </c>
      <c r="FZ49" s="163">
        <v>0.72</v>
      </c>
      <c r="GA49" s="163">
        <v>1.8120000000000001</v>
      </c>
      <c r="GB49" s="163">
        <v>7.98</v>
      </c>
      <c r="GC49" s="163">
        <v>-25.865400000000001</v>
      </c>
      <c r="GD49" s="163">
        <v>-13.9503</v>
      </c>
      <c r="GE49" s="163">
        <v>-2.15</v>
      </c>
      <c r="GF49" s="163">
        <v>26.7636</v>
      </c>
      <c r="GG49" s="164"/>
      <c r="GH49" s="163">
        <v>28.083500000000001</v>
      </c>
      <c r="GI49" s="163">
        <v>-7.5320999999999998</v>
      </c>
      <c r="GJ49" s="163">
        <v>-8.1813000000000002</v>
      </c>
      <c r="GK49" s="163">
        <v>3.7031000000000001</v>
      </c>
      <c r="GL49" s="164"/>
      <c r="GM49" s="164"/>
      <c r="GN49" s="164"/>
      <c r="GO49" s="163">
        <v>-3.3490000000000002</v>
      </c>
      <c r="GP49" s="163">
        <v>2.4411999999999998</v>
      </c>
      <c r="GQ49" s="163">
        <v>-20.002500000000001</v>
      </c>
      <c r="GR49" s="163">
        <v>5.17</v>
      </c>
      <c r="GS49" s="163">
        <v>5.8517000000000001</v>
      </c>
      <c r="GT49" s="163">
        <v>170.93379999999999</v>
      </c>
      <c r="GU49" s="163">
        <v>-4.7778999999999998</v>
      </c>
      <c r="GV49" s="163">
        <v>-10.305300000000001</v>
      </c>
      <c r="GW49" s="163">
        <v>-6.3263999999999996</v>
      </c>
      <c r="GX49" s="163">
        <v>0.99590000000000001</v>
      </c>
      <c r="GY49" s="163">
        <v>8.5861000000000001</v>
      </c>
      <c r="GZ49" s="163">
        <v>8.8695000000000004</v>
      </c>
      <c r="HA49" s="163">
        <v>0</v>
      </c>
      <c r="HB49" s="163">
        <v>-1.9901</v>
      </c>
      <c r="HC49" s="163">
        <v>0</v>
      </c>
      <c r="HD49" s="163">
        <v>-1.26</v>
      </c>
      <c r="HE49" s="163">
        <v>-3.7225000000000001</v>
      </c>
      <c r="HF49" s="163">
        <v>0</v>
      </c>
      <c r="HG49" s="163">
        <v>38.354799999999997</v>
      </c>
      <c r="HH49" s="163">
        <v>102.7079</v>
      </c>
      <c r="HI49" s="163">
        <v>-17.229800000000001</v>
      </c>
      <c r="HJ49" s="163">
        <v>33.045299999999997</v>
      </c>
      <c r="HK49" s="163">
        <v>-6.7812999999999999</v>
      </c>
      <c r="HL49" s="164"/>
      <c r="HM49" s="163">
        <v>-13.334</v>
      </c>
      <c r="HN49" s="163">
        <v>-12.571400000000001</v>
      </c>
      <c r="HO49" s="164"/>
      <c r="HP49" s="163">
        <v>44.147799999999997</v>
      </c>
      <c r="HQ49" s="163">
        <v>-11.8531</v>
      </c>
      <c r="HR49" s="163">
        <v>-11.2049</v>
      </c>
      <c r="HS49" s="163">
        <v>-5.2046999999999999</v>
      </c>
      <c r="HT49" s="163">
        <v>-5.0251999999999999</v>
      </c>
      <c r="HU49" s="163">
        <v>27.74</v>
      </c>
      <c r="HV49" s="163">
        <v>27.77</v>
      </c>
      <c r="HW49" s="163">
        <v>-28.2</v>
      </c>
      <c r="HX49" s="163">
        <v>-28.6</v>
      </c>
      <c r="HY49" s="163">
        <v>0.44040000000000001</v>
      </c>
      <c r="HZ49" s="163">
        <v>-5.84</v>
      </c>
      <c r="IA49" s="163">
        <v>60.471600000000002</v>
      </c>
      <c r="IB49" s="163">
        <v>19.082100000000001</v>
      </c>
      <c r="IC49" s="163">
        <v>18.981400000000001</v>
      </c>
      <c r="ID49" s="163">
        <v>-16.5</v>
      </c>
      <c r="IE49" s="163">
        <v>-30.3</v>
      </c>
      <c r="IF49" s="163">
        <v>-3.6</v>
      </c>
      <c r="IG49" s="163">
        <v>-4.2</v>
      </c>
      <c r="IH49" s="164"/>
      <c r="II49" s="164"/>
      <c r="IJ49" s="163">
        <v>-143.24950000000001</v>
      </c>
      <c r="IK49" s="163">
        <v>8.6621000000000006</v>
      </c>
      <c r="IL49" s="163">
        <v>-245.05869999999999</v>
      </c>
      <c r="IM49" s="163">
        <v>7.4177999999999997</v>
      </c>
      <c r="IN49" s="163">
        <v>-25.240300000000001</v>
      </c>
      <c r="IO49" s="163">
        <v>91.009699999999995</v>
      </c>
      <c r="IP49" s="163">
        <v>69.560199999999995</v>
      </c>
      <c r="IQ49" s="163">
        <v>141.57830000000001</v>
      </c>
      <c r="IR49" s="163">
        <v>82.400700000000001</v>
      </c>
      <c r="IS49" s="163">
        <v>28.928000000000001</v>
      </c>
      <c r="IT49" s="163">
        <v>24.296600000000002</v>
      </c>
      <c r="IU49" s="163">
        <v>23.052399999999999</v>
      </c>
      <c r="IV49" s="163">
        <v>-33.061700000000002</v>
      </c>
      <c r="IW49" s="163">
        <v>191.09950000000001</v>
      </c>
      <c r="IX49" s="163">
        <v>-178.4889</v>
      </c>
      <c r="IY49" s="163">
        <v>14.182</v>
      </c>
      <c r="IZ49" s="163">
        <v>-4.1839000000000004</v>
      </c>
      <c r="JA49" s="163">
        <v>-1.2171000000000001</v>
      </c>
      <c r="JB49" s="163">
        <v>-0.53400000000000003</v>
      </c>
      <c r="JC49" s="163">
        <v>-7.52</v>
      </c>
      <c r="JD49" s="163">
        <v>-0.52400000000000002</v>
      </c>
      <c r="JE49" s="163">
        <v>-0.52300000000000002</v>
      </c>
      <c r="JF49" s="163">
        <v>2.72</v>
      </c>
      <c r="JG49" s="163">
        <v>-0.48</v>
      </c>
      <c r="JH49" s="163">
        <v>-2.9127000000000001</v>
      </c>
      <c r="JI49" s="163">
        <v>-5.8</v>
      </c>
      <c r="JJ49" s="163">
        <v>5.3635000000000002</v>
      </c>
      <c r="JK49" s="163">
        <v>-0.67290000000000005</v>
      </c>
      <c r="JL49" s="163">
        <v>10.8</v>
      </c>
      <c r="JM49" s="163">
        <v>-0.13900000000000001</v>
      </c>
      <c r="JN49" s="163">
        <v>-1.9910000000000001</v>
      </c>
      <c r="JO49" s="163">
        <v>2.5979000000000001</v>
      </c>
      <c r="JP49" s="163">
        <v>3.0019999999999998</v>
      </c>
      <c r="JQ49" s="163">
        <v>3.6671999999999998</v>
      </c>
      <c r="JR49" s="163">
        <v>2.4447000000000001</v>
      </c>
      <c r="JS49" s="163">
        <v>3.1825999999999999</v>
      </c>
      <c r="JT49" s="164"/>
      <c r="JU49" s="163">
        <v>13.9</v>
      </c>
      <c r="JV49" s="163">
        <v>6.1749999999999998</v>
      </c>
      <c r="JW49" s="163">
        <v>0.47</v>
      </c>
      <c r="JX49" s="164"/>
      <c r="JY49" s="163">
        <v>-21.420400000000001</v>
      </c>
      <c r="JZ49" s="163">
        <v>3.7193999999999998</v>
      </c>
      <c r="KA49" s="163">
        <v>-19.684200000000001</v>
      </c>
      <c r="KB49" s="163">
        <v>-18.7072</v>
      </c>
      <c r="KC49" s="163">
        <v>-7.0425000000000004</v>
      </c>
      <c r="KD49" s="163">
        <v>-22.0822</v>
      </c>
      <c r="KE49" s="163">
        <v>-1.3289</v>
      </c>
      <c r="KF49" s="163">
        <v>-10.3</v>
      </c>
      <c r="KG49" s="163">
        <v>-5.4</v>
      </c>
      <c r="KH49" s="163">
        <v>35.441299999999998</v>
      </c>
      <c r="KI49" s="163">
        <v>-117.0317</v>
      </c>
    </row>
    <row r="50" spans="1:295" ht="18" customHeight="1" x14ac:dyDescent="0.3">
      <c r="A50" s="162" t="s">
        <v>121</v>
      </c>
      <c r="B50" s="162" t="s">
        <v>875</v>
      </c>
      <c r="C50" s="165">
        <v>0</v>
      </c>
      <c r="D50" s="165">
        <v>2.4197000000000002</v>
      </c>
      <c r="E50" s="165">
        <v>-7.7359999999999998</v>
      </c>
      <c r="F50" s="165">
        <v>6.7454000000000001</v>
      </c>
      <c r="G50" s="165">
        <v>9.6646999999999998</v>
      </c>
      <c r="H50" s="166"/>
      <c r="I50" s="165">
        <v>3.1435</v>
      </c>
      <c r="J50" s="166"/>
      <c r="K50" s="165">
        <v>14.192299999999999</v>
      </c>
      <c r="L50" s="165">
        <v>5.3878000000000004</v>
      </c>
      <c r="M50" s="166"/>
      <c r="N50" s="166"/>
      <c r="O50" s="165">
        <v>-28.6</v>
      </c>
      <c r="P50" s="165">
        <v>4.4000000000000004</v>
      </c>
      <c r="Q50" s="165">
        <v>3.3119999999999998</v>
      </c>
      <c r="R50" s="165">
        <v>-17.600000000000001</v>
      </c>
      <c r="S50" s="165">
        <v>3.8254000000000001</v>
      </c>
      <c r="T50" s="165">
        <v>-4.6130000000000004</v>
      </c>
      <c r="U50" s="165">
        <v>4.9755000000000003</v>
      </c>
      <c r="V50" s="165">
        <v>4.7729999999999997</v>
      </c>
      <c r="W50" s="165">
        <v>8.4515999999999991</v>
      </c>
      <c r="X50" s="165">
        <v>1.82</v>
      </c>
      <c r="Y50" s="165">
        <v>0.2853</v>
      </c>
      <c r="Z50" s="165">
        <v>0.83209999999999995</v>
      </c>
      <c r="AA50" s="166"/>
      <c r="AB50" s="165">
        <v>-1.1298999999999999</v>
      </c>
      <c r="AC50" s="165">
        <v>-0.60199999999999998</v>
      </c>
      <c r="AD50" s="165">
        <v>-0.58699999999999997</v>
      </c>
      <c r="AE50" s="165">
        <v>4.7110000000000003</v>
      </c>
      <c r="AF50" s="165">
        <v>0</v>
      </c>
      <c r="AG50" s="165">
        <v>-2.2000000000000002</v>
      </c>
      <c r="AH50" s="165">
        <v>-0.80400000000000005</v>
      </c>
      <c r="AI50" s="165">
        <v>0.35099999999999998</v>
      </c>
      <c r="AJ50" s="166"/>
      <c r="AK50" s="165">
        <v>-10.02</v>
      </c>
      <c r="AL50" s="166"/>
      <c r="AM50" s="165">
        <v>-12.38</v>
      </c>
      <c r="AN50" s="165">
        <v>-12.51</v>
      </c>
      <c r="AO50" s="165">
        <v>7.0811000000000002</v>
      </c>
      <c r="AP50" s="165">
        <v>3.7688000000000001</v>
      </c>
      <c r="AQ50" s="165">
        <v>18.685099999999998</v>
      </c>
      <c r="AR50" s="165">
        <v>19.9986</v>
      </c>
      <c r="AS50" s="165">
        <v>-15.7506</v>
      </c>
      <c r="AT50" s="165">
        <v>-12.190300000000001</v>
      </c>
      <c r="AU50" s="165">
        <v>-12.0375</v>
      </c>
      <c r="AV50" s="165">
        <v>0.89810000000000001</v>
      </c>
      <c r="AW50" s="165">
        <v>0.14779999999999999</v>
      </c>
      <c r="AX50" s="165">
        <v>-18.206199999999999</v>
      </c>
      <c r="AY50" s="166"/>
      <c r="AZ50" s="165">
        <v>18.288599999999999</v>
      </c>
      <c r="BA50" s="165">
        <v>18.444199999999999</v>
      </c>
      <c r="BB50" s="165">
        <v>81.836500000000001</v>
      </c>
      <c r="BC50" s="165">
        <v>-4.4618000000000002</v>
      </c>
      <c r="BD50" s="165">
        <v>-3.2</v>
      </c>
      <c r="BE50" s="165">
        <v>-3.2</v>
      </c>
      <c r="BF50" s="165">
        <v>-23.908899999999999</v>
      </c>
      <c r="BG50" s="165">
        <v>-23.809699999999999</v>
      </c>
      <c r="BH50" s="165">
        <v>-2.6657000000000002</v>
      </c>
      <c r="BI50" s="166"/>
      <c r="BJ50" s="165">
        <v>6.58</v>
      </c>
      <c r="BK50" s="165">
        <v>3.7202000000000002</v>
      </c>
      <c r="BL50" s="165">
        <v>2.1391</v>
      </c>
      <c r="BM50" s="165">
        <v>1.4416</v>
      </c>
      <c r="BN50" s="165">
        <v>-118.9306</v>
      </c>
      <c r="BO50" s="165">
        <v>71.535399999999996</v>
      </c>
      <c r="BP50" s="165">
        <v>71.474299999999999</v>
      </c>
      <c r="BQ50" s="165">
        <v>11.777900000000001</v>
      </c>
      <c r="BR50" s="165">
        <v>-111.7991</v>
      </c>
      <c r="BS50" s="166"/>
      <c r="BT50" s="166"/>
      <c r="BU50" s="166"/>
      <c r="BV50" s="165">
        <v>17.8035</v>
      </c>
      <c r="BW50" s="165">
        <v>7.77</v>
      </c>
      <c r="BX50" s="165">
        <v>5.5</v>
      </c>
      <c r="BY50" s="165">
        <v>-11.27</v>
      </c>
      <c r="BZ50" s="165">
        <v>1.51</v>
      </c>
      <c r="CA50" s="165">
        <v>-28.796600000000002</v>
      </c>
      <c r="CB50" s="165">
        <v>-28.930499999999999</v>
      </c>
      <c r="CC50" s="165">
        <v>34.2669</v>
      </c>
      <c r="CD50" s="165">
        <v>33.796100000000003</v>
      </c>
      <c r="CE50" s="165">
        <v>28.478000000000002</v>
      </c>
      <c r="CF50" s="165">
        <v>17.990600000000001</v>
      </c>
      <c r="CG50" s="165">
        <v>18.194600000000001</v>
      </c>
      <c r="CH50" s="165">
        <v>6.2511999999999999</v>
      </c>
      <c r="CI50" s="166"/>
      <c r="CJ50" s="166"/>
      <c r="CK50" s="166"/>
      <c r="CL50" s="165">
        <v>-22.9</v>
      </c>
      <c r="CM50" s="165">
        <v>-21.6</v>
      </c>
      <c r="CN50" s="165">
        <v>-1.34</v>
      </c>
      <c r="CO50" s="165">
        <v>28.012</v>
      </c>
      <c r="CP50" s="165">
        <v>28.343900000000001</v>
      </c>
      <c r="CQ50" s="165">
        <v>26.684699999999999</v>
      </c>
      <c r="CR50" s="165">
        <v>66.503200000000007</v>
      </c>
      <c r="CS50" s="165">
        <v>66.805400000000006</v>
      </c>
      <c r="CT50" s="165">
        <v>-31.976400000000002</v>
      </c>
      <c r="CU50" s="165">
        <v>-42.306100000000001</v>
      </c>
      <c r="CV50" s="165">
        <v>-31.431100000000001</v>
      </c>
      <c r="CW50" s="165">
        <v>3.4661</v>
      </c>
      <c r="CX50" s="165">
        <v>26.84</v>
      </c>
      <c r="CY50" s="165">
        <v>9.23</v>
      </c>
      <c r="CZ50" s="165">
        <v>2.0360999999999998</v>
      </c>
      <c r="DA50" s="165">
        <v>1.3702000000000001</v>
      </c>
      <c r="DB50" s="165">
        <v>-8</v>
      </c>
      <c r="DC50" s="165">
        <v>4.7453000000000003</v>
      </c>
      <c r="DD50" s="166"/>
      <c r="DE50" s="166"/>
      <c r="DF50" s="165">
        <v>8.5</v>
      </c>
      <c r="DG50" s="165">
        <v>6.9926000000000004</v>
      </c>
      <c r="DH50" s="165">
        <v>-3.7109000000000001</v>
      </c>
      <c r="DI50" s="166"/>
      <c r="DJ50" s="165">
        <v>-33.9</v>
      </c>
      <c r="DK50" s="165">
        <v>-1.9629000000000001</v>
      </c>
      <c r="DL50" s="165">
        <v>3.746</v>
      </c>
      <c r="DM50" s="165">
        <v>8.2060999999999993</v>
      </c>
      <c r="DN50" s="165">
        <v>12.251899999999999</v>
      </c>
      <c r="DO50" s="165">
        <v>4.3</v>
      </c>
      <c r="DP50" s="165">
        <v>-1.49</v>
      </c>
      <c r="DQ50" s="165">
        <v>5.5179999999999998</v>
      </c>
      <c r="DR50" s="165">
        <v>-9.6530000000000005</v>
      </c>
      <c r="DS50" s="165">
        <v>1.27</v>
      </c>
      <c r="DT50" s="165">
        <v>1.25</v>
      </c>
      <c r="DU50" s="165">
        <v>11.73</v>
      </c>
      <c r="DV50" s="165">
        <v>10.35</v>
      </c>
      <c r="DW50" s="165">
        <v>-11.1455</v>
      </c>
      <c r="DX50" s="165">
        <v>-5.9363999999999999</v>
      </c>
      <c r="DY50" s="165">
        <v>-41.631399999999999</v>
      </c>
      <c r="DZ50" s="165">
        <v>-41.654499999999999</v>
      </c>
      <c r="EA50" s="166"/>
      <c r="EB50" s="165">
        <v>-11.3497</v>
      </c>
      <c r="EC50" s="165">
        <v>-20.115400000000001</v>
      </c>
      <c r="ED50" s="165">
        <v>-19.9193</v>
      </c>
      <c r="EE50" s="165">
        <v>-21.5503</v>
      </c>
      <c r="EF50" s="165">
        <v>-31.145600000000002</v>
      </c>
      <c r="EG50" s="165">
        <v>-13.372</v>
      </c>
      <c r="EH50" s="165">
        <v>-90.401200000000003</v>
      </c>
      <c r="EI50" s="165">
        <v>-19.5641</v>
      </c>
      <c r="EJ50" s="166"/>
      <c r="EK50" s="165">
        <v>-9.9696999999999996</v>
      </c>
      <c r="EL50" s="165">
        <v>-9.5709</v>
      </c>
      <c r="EM50" s="165">
        <v>15.959300000000001</v>
      </c>
      <c r="EN50" s="165">
        <v>-2.7187999999999999</v>
      </c>
      <c r="EO50" s="165">
        <v>-3.5598000000000001</v>
      </c>
      <c r="EP50" s="165">
        <v>-5.6360000000000001</v>
      </c>
      <c r="EQ50" s="165">
        <v>-25.9146</v>
      </c>
      <c r="ER50" s="165">
        <v>-25.7194</v>
      </c>
      <c r="ES50" s="165">
        <v>13.329499999999999</v>
      </c>
      <c r="ET50" s="166"/>
      <c r="EU50" s="165">
        <v>-9.11</v>
      </c>
      <c r="EV50" s="166"/>
      <c r="EW50" s="165">
        <v>5.3159999999999998</v>
      </c>
      <c r="EX50" s="165">
        <v>-4.9325000000000001</v>
      </c>
      <c r="EY50" s="165">
        <v>-12.899800000000001</v>
      </c>
      <c r="EZ50" s="165">
        <v>-13.0336</v>
      </c>
      <c r="FA50" s="165">
        <v>9.9410000000000007</v>
      </c>
      <c r="FB50" s="165">
        <v>15.5494</v>
      </c>
      <c r="FC50" s="165">
        <v>-25.985399999999998</v>
      </c>
      <c r="FD50" s="165">
        <v>5.3460000000000001</v>
      </c>
      <c r="FE50" s="166"/>
      <c r="FF50" s="165">
        <v>5.1565000000000003</v>
      </c>
      <c r="FG50" s="165">
        <v>0</v>
      </c>
      <c r="FH50" s="165">
        <v>0</v>
      </c>
      <c r="FI50" s="165">
        <v>0</v>
      </c>
      <c r="FJ50" s="165">
        <v>15.406000000000001</v>
      </c>
      <c r="FK50" s="165">
        <v>15.406000000000001</v>
      </c>
      <c r="FL50" s="165">
        <v>-22.774100000000001</v>
      </c>
      <c r="FM50" s="165">
        <v>24.631399999999999</v>
      </c>
      <c r="FN50" s="165">
        <v>24.694800000000001</v>
      </c>
      <c r="FO50" s="165">
        <v>-4.7755000000000001</v>
      </c>
      <c r="FP50" s="165">
        <v>9.3931000000000004</v>
      </c>
      <c r="FQ50" s="165">
        <v>30.055399999999999</v>
      </c>
      <c r="FR50" s="165">
        <v>-21.56</v>
      </c>
      <c r="FS50" s="165">
        <v>9.9299999999999999E-2</v>
      </c>
      <c r="FT50" s="165">
        <v>0.2364</v>
      </c>
      <c r="FU50" s="165">
        <v>0</v>
      </c>
      <c r="FV50" s="165">
        <v>0.01</v>
      </c>
      <c r="FW50" s="166"/>
      <c r="FX50" s="166"/>
      <c r="FY50" s="165">
        <v>1.478</v>
      </c>
      <c r="FZ50" s="165">
        <v>0.66500000000000004</v>
      </c>
      <c r="GA50" s="166"/>
      <c r="GB50" s="165">
        <v>9.1199999999999992</v>
      </c>
      <c r="GC50" s="165">
        <v>-24.113199999999999</v>
      </c>
      <c r="GD50" s="165">
        <v>-13.233499999999999</v>
      </c>
      <c r="GE50" s="165">
        <v>-2.1</v>
      </c>
      <c r="GF50" s="165">
        <v>28.6327</v>
      </c>
      <c r="GG50" s="166"/>
      <c r="GH50" s="165">
        <v>27.799800000000001</v>
      </c>
      <c r="GI50" s="165">
        <v>-7.8893000000000004</v>
      </c>
      <c r="GJ50" s="165">
        <v>-8.5414999999999992</v>
      </c>
      <c r="GK50" s="165">
        <v>3.6221000000000001</v>
      </c>
      <c r="GL50" s="166"/>
      <c r="GM50" s="166"/>
      <c r="GN50" s="165">
        <v>-10.732900000000001</v>
      </c>
      <c r="GO50" s="165">
        <v>-26.933</v>
      </c>
      <c r="GP50" s="165">
        <v>3.2593999999999999</v>
      </c>
      <c r="GQ50" s="165">
        <v>-20.7605</v>
      </c>
      <c r="GR50" s="165">
        <v>4.5317999999999996</v>
      </c>
      <c r="GS50" s="165">
        <v>4.2801999999999998</v>
      </c>
      <c r="GT50" s="165">
        <v>159.43090000000001</v>
      </c>
      <c r="GU50" s="165">
        <v>-5.5125999999999999</v>
      </c>
      <c r="GV50" s="165">
        <v>-8.6159999999999997</v>
      </c>
      <c r="GW50" s="165">
        <v>-6.9340999999999999</v>
      </c>
      <c r="GX50" s="165">
        <v>0.8599</v>
      </c>
      <c r="GY50" s="165">
        <v>7.8756000000000004</v>
      </c>
      <c r="GZ50" s="165">
        <v>8.0775000000000006</v>
      </c>
      <c r="HA50" s="165">
        <v>0.28339999999999999</v>
      </c>
      <c r="HB50" s="165">
        <v>-2.9098999999999999</v>
      </c>
      <c r="HC50" s="165">
        <v>0</v>
      </c>
      <c r="HD50" s="165">
        <v>-3.77</v>
      </c>
      <c r="HE50" s="165">
        <v>-3.6713</v>
      </c>
      <c r="HF50" s="165">
        <v>5.4345999999999997</v>
      </c>
      <c r="HG50" s="165">
        <v>36.466099999999997</v>
      </c>
      <c r="HH50" s="165">
        <v>107.3094</v>
      </c>
      <c r="HI50" s="165">
        <v>-18.1236</v>
      </c>
      <c r="HJ50" s="165">
        <v>31.846299999999999</v>
      </c>
      <c r="HK50" s="165">
        <v>-7.2484999999999999</v>
      </c>
      <c r="HL50" s="166"/>
      <c r="HM50" s="165">
        <v>-10.682600000000001</v>
      </c>
      <c r="HN50" s="165">
        <v>-14.1868</v>
      </c>
      <c r="HO50" s="166"/>
      <c r="HP50" s="166"/>
      <c r="HQ50" s="165">
        <v>-10.001799999999999</v>
      </c>
      <c r="HR50" s="165">
        <v>-9.4525000000000006</v>
      </c>
      <c r="HS50" s="165">
        <v>-4.3007</v>
      </c>
      <c r="HT50" s="165">
        <v>-4.2610999999999999</v>
      </c>
      <c r="HU50" s="165">
        <v>26.53</v>
      </c>
      <c r="HV50" s="165">
        <v>26.61</v>
      </c>
      <c r="HW50" s="165">
        <v>-27.7</v>
      </c>
      <c r="HX50" s="165">
        <v>-27.8</v>
      </c>
      <c r="HY50" s="165">
        <v>0.49349999999999999</v>
      </c>
      <c r="HZ50" s="165">
        <v>-6.32</v>
      </c>
      <c r="IA50" s="165">
        <v>50.6556</v>
      </c>
      <c r="IB50" s="165">
        <v>23.015599999999999</v>
      </c>
      <c r="IC50" s="165">
        <v>22.249600000000001</v>
      </c>
      <c r="ID50" s="165">
        <v>-16.5</v>
      </c>
      <c r="IE50" s="165">
        <v>-29.9</v>
      </c>
      <c r="IF50" s="165">
        <v>-5.4</v>
      </c>
      <c r="IG50" s="165">
        <v>-5.9</v>
      </c>
      <c r="IH50" s="165">
        <v>-17.602499999999999</v>
      </c>
      <c r="II50" s="165">
        <v>-17.657299999999999</v>
      </c>
      <c r="IJ50" s="165">
        <v>-152.17250000000001</v>
      </c>
      <c r="IK50" s="165">
        <v>4.3768000000000002</v>
      </c>
      <c r="IL50" s="165">
        <v>-241.27369999999999</v>
      </c>
      <c r="IM50" s="165">
        <v>6.7923999999999998</v>
      </c>
      <c r="IN50" s="165">
        <v>-27.841999999999999</v>
      </c>
      <c r="IO50" s="165">
        <v>84.926699999999997</v>
      </c>
      <c r="IP50" s="165">
        <v>77.052899999999994</v>
      </c>
      <c r="IQ50" s="165">
        <v>136.49950000000001</v>
      </c>
      <c r="IR50" s="165">
        <v>79.6524</v>
      </c>
      <c r="IS50" s="165">
        <v>24.910399999999999</v>
      </c>
      <c r="IT50" s="165">
        <v>18.485800000000001</v>
      </c>
      <c r="IU50" s="165">
        <v>21.733599999999999</v>
      </c>
      <c r="IV50" s="165">
        <v>-25.916499999999999</v>
      </c>
      <c r="IW50" s="165">
        <v>187.0445</v>
      </c>
      <c r="IX50" s="165">
        <v>-174.25919999999999</v>
      </c>
      <c r="IY50" s="165">
        <v>12.4879</v>
      </c>
      <c r="IZ50" s="165">
        <v>-2.0796000000000001</v>
      </c>
      <c r="JA50" s="165">
        <v>-1.7565999999999999</v>
      </c>
      <c r="JB50" s="165">
        <v>-0.53100000000000003</v>
      </c>
      <c r="JC50" s="165">
        <v>-6.56</v>
      </c>
      <c r="JD50" s="165">
        <v>-0.48299999999999998</v>
      </c>
      <c r="JE50" s="165">
        <v>-0.49099999999999999</v>
      </c>
      <c r="JF50" s="165">
        <v>2.16</v>
      </c>
      <c r="JG50" s="165">
        <v>0</v>
      </c>
      <c r="JH50" s="165">
        <v>-2.4579</v>
      </c>
      <c r="JI50" s="165">
        <v>-5.7694000000000001</v>
      </c>
      <c r="JJ50" s="165">
        <v>4.8936000000000002</v>
      </c>
      <c r="JK50" s="165">
        <v>-0.52639999999999998</v>
      </c>
      <c r="JL50" s="165">
        <v>11.9</v>
      </c>
      <c r="JM50" s="165">
        <v>0.32400000000000001</v>
      </c>
      <c r="JN50" s="165">
        <v>0.75800000000000001</v>
      </c>
      <c r="JO50" s="166"/>
      <c r="JP50" s="166"/>
      <c r="JQ50" s="165">
        <v>2.7124999999999999</v>
      </c>
      <c r="JR50" s="165">
        <v>2.6901999999999999</v>
      </c>
      <c r="JS50" s="165">
        <v>3.0766</v>
      </c>
      <c r="JT50" s="166"/>
      <c r="JU50" s="165">
        <v>14.8</v>
      </c>
      <c r="JV50" s="165">
        <v>6.3163999999999998</v>
      </c>
      <c r="JW50" s="165">
        <v>0.36</v>
      </c>
      <c r="JX50" s="166"/>
      <c r="JY50" s="165">
        <v>-21.308900000000001</v>
      </c>
      <c r="JZ50" s="165">
        <v>3.0962000000000001</v>
      </c>
      <c r="KA50" s="165">
        <v>-19.3064</v>
      </c>
      <c r="KB50" s="165">
        <v>-18.927600000000002</v>
      </c>
      <c r="KC50" s="165">
        <v>-6.9078999999999997</v>
      </c>
      <c r="KD50" s="165">
        <v>-21.6111</v>
      </c>
      <c r="KE50" s="165">
        <v>-2.2654000000000001</v>
      </c>
      <c r="KF50" s="165">
        <v>-10.5</v>
      </c>
      <c r="KG50" s="165">
        <v>-5</v>
      </c>
      <c r="KH50" s="165">
        <v>44.6509</v>
      </c>
      <c r="KI50" s="165">
        <v>-115.40479999999999</v>
      </c>
    </row>
    <row r="51" spans="1:295" ht="18" customHeight="1" x14ac:dyDescent="0.3">
      <c r="A51" s="162" t="s">
        <v>121</v>
      </c>
      <c r="B51" s="162" t="s">
        <v>876</v>
      </c>
      <c r="C51" s="165">
        <v>0</v>
      </c>
      <c r="D51" s="165">
        <v>2.2326000000000001</v>
      </c>
      <c r="E51" s="165">
        <v>-7.4352</v>
      </c>
      <c r="F51" s="165">
        <v>7.7999000000000001</v>
      </c>
      <c r="G51" s="165">
        <v>9.4987999999999992</v>
      </c>
      <c r="H51" s="166"/>
      <c r="I51" s="165">
        <v>4.1898</v>
      </c>
      <c r="J51" s="166"/>
      <c r="K51" s="165">
        <v>13.292</v>
      </c>
      <c r="L51" s="165">
        <v>4.9728000000000003</v>
      </c>
      <c r="M51" s="166"/>
      <c r="N51" s="166"/>
      <c r="O51" s="165">
        <v>-28.6</v>
      </c>
      <c r="P51" s="165">
        <v>2.2000000000000002</v>
      </c>
      <c r="Q51" s="166"/>
      <c r="R51" s="166"/>
      <c r="S51" s="165">
        <v>3.8708999999999998</v>
      </c>
      <c r="T51" s="165">
        <v>-3.3820999999999999</v>
      </c>
      <c r="U51" s="165">
        <v>4.3532999999999999</v>
      </c>
      <c r="V51" s="165">
        <v>4.2477999999999998</v>
      </c>
      <c r="W51" s="165">
        <v>7.4465000000000003</v>
      </c>
      <c r="X51" s="165">
        <v>1.1714</v>
      </c>
      <c r="Y51" s="165">
        <v>0.24809999999999999</v>
      </c>
      <c r="Z51" s="165">
        <v>0.82579999999999998</v>
      </c>
      <c r="AA51" s="166"/>
      <c r="AB51" s="165">
        <v>-1.0891</v>
      </c>
      <c r="AC51" s="165">
        <v>-0.60799999999999998</v>
      </c>
      <c r="AD51" s="165">
        <v>-0.61</v>
      </c>
      <c r="AE51" s="165">
        <v>4.1870000000000003</v>
      </c>
      <c r="AF51" s="165">
        <v>-2.2200000000000002</v>
      </c>
      <c r="AG51" s="165">
        <v>-4.4000000000000004</v>
      </c>
      <c r="AH51" s="165">
        <v>-0.60899999999999999</v>
      </c>
      <c r="AI51" s="165">
        <v>0.34699999999999998</v>
      </c>
      <c r="AJ51" s="166"/>
      <c r="AK51" s="165">
        <v>-10</v>
      </c>
      <c r="AL51" s="166"/>
      <c r="AM51" s="165">
        <v>-12.9</v>
      </c>
      <c r="AN51" s="165">
        <v>-12.92</v>
      </c>
      <c r="AO51" s="165">
        <v>6.6829999999999998</v>
      </c>
      <c r="AP51" s="165">
        <v>3.97</v>
      </c>
      <c r="AQ51" s="165">
        <v>17.9284</v>
      </c>
      <c r="AR51" s="165">
        <v>19.2364</v>
      </c>
      <c r="AS51" s="165">
        <v>-16.2501</v>
      </c>
      <c r="AT51" s="165">
        <v>-11.788399999999999</v>
      </c>
      <c r="AU51" s="165">
        <v>-11.632999999999999</v>
      </c>
      <c r="AV51" s="165">
        <v>0.13200000000000001</v>
      </c>
      <c r="AW51" s="165">
        <v>0.2228</v>
      </c>
      <c r="AX51" s="165">
        <v>-18.9178</v>
      </c>
      <c r="AY51" s="166"/>
      <c r="AZ51" s="165">
        <v>19.694800000000001</v>
      </c>
      <c r="BA51" s="165">
        <v>19.751999999999999</v>
      </c>
      <c r="BB51" s="165">
        <v>81.2971</v>
      </c>
      <c r="BC51" s="165">
        <v>-2.2730999999999999</v>
      </c>
      <c r="BD51" s="165">
        <v>-3.4</v>
      </c>
      <c r="BE51" s="165">
        <v>-3.4</v>
      </c>
      <c r="BF51" s="165">
        <v>-24.6693</v>
      </c>
      <c r="BG51" s="165">
        <v>-24.641999999999999</v>
      </c>
      <c r="BH51" s="165">
        <v>-2.4535</v>
      </c>
      <c r="BI51" s="166"/>
      <c r="BJ51" s="165">
        <v>6.3372999999999999</v>
      </c>
      <c r="BK51" s="165">
        <v>3.8948</v>
      </c>
      <c r="BL51" s="165">
        <v>2.3593999999999999</v>
      </c>
      <c r="BM51" s="165">
        <v>1.5866</v>
      </c>
      <c r="BN51" s="165">
        <v>-125.61409999999999</v>
      </c>
      <c r="BO51" s="165">
        <v>72.359399999999994</v>
      </c>
      <c r="BP51" s="165">
        <v>72.389899999999997</v>
      </c>
      <c r="BQ51" s="165">
        <v>17.6678</v>
      </c>
      <c r="BR51" s="165">
        <v>-117.10120000000001</v>
      </c>
      <c r="BS51" s="166"/>
      <c r="BT51" s="166"/>
      <c r="BU51" s="166"/>
      <c r="BV51" s="166"/>
      <c r="BW51" s="165">
        <v>7.56</v>
      </c>
      <c r="BX51" s="165">
        <v>5.03</v>
      </c>
      <c r="BY51" s="165">
        <v>-11.77</v>
      </c>
      <c r="BZ51" s="165">
        <v>1.66</v>
      </c>
      <c r="CA51" s="165">
        <v>-29.868200000000002</v>
      </c>
      <c r="CB51" s="165">
        <v>-29.600300000000001</v>
      </c>
      <c r="CC51" s="165">
        <v>33.887799999999999</v>
      </c>
      <c r="CD51" s="165">
        <v>33.317700000000002</v>
      </c>
      <c r="CE51" s="165">
        <v>35.163499999999999</v>
      </c>
      <c r="CF51" s="165">
        <v>19.352399999999999</v>
      </c>
      <c r="CG51" s="165">
        <v>19.0824</v>
      </c>
      <c r="CH51" s="165">
        <v>6.3074000000000003</v>
      </c>
      <c r="CI51" s="165">
        <v>0</v>
      </c>
      <c r="CJ51" s="166"/>
      <c r="CK51" s="166"/>
      <c r="CL51" s="165">
        <v>-25.4</v>
      </c>
      <c r="CM51" s="165">
        <v>-24.1</v>
      </c>
      <c r="CN51" s="165">
        <v>-1.1599999999999999</v>
      </c>
      <c r="CO51" s="165">
        <v>27.792400000000001</v>
      </c>
      <c r="CP51" s="165">
        <v>27.832100000000001</v>
      </c>
      <c r="CQ51" s="165">
        <v>26.3032</v>
      </c>
      <c r="CR51" s="165">
        <v>68.180999999999997</v>
      </c>
      <c r="CS51" s="165">
        <v>68.7898</v>
      </c>
      <c r="CT51" s="165">
        <v>-31.977799999999998</v>
      </c>
      <c r="CU51" s="165">
        <v>-44.892499999999998</v>
      </c>
      <c r="CV51" s="165">
        <v>-30.1401</v>
      </c>
      <c r="CW51" s="165">
        <v>3.3956</v>
      </c>
      <c r="CX51" s="165">
        <v>25.68</v>
      </c>
      <c r="CY51" s="165">
        <v>8.86</v>
      </c>
      <c r="CZ51" s="165">
        <v>1.2548999999999999</v>
      </c>
      <c r="DA51" s="165">
        <v>0.68659999999999999</v>
      </c>
      <c r="DB51" s="165">
        <v>-7.52</v>
      </c>
      <c r="DC51" s="165">
        <v>5.0412999999999997</v>
      </c>
      <c r="DD51" s="166"/>
      <c r="DE51" s="166"/>
      <c r="DF51" s="165">
        <v>6.2432999999999996</v>
      </c>
      <c r="DG51" s="165">
        <v>7.0259999999999998</v>
      </c>
      <c r="DH51" s="165">
        <v>-3.4371</v>
      </c>
      <c r="DI51" s="166"/>
      <c r="DJ51" s="166"/>
      <c r="DK51" s="165">
        <v>-2.5438999999999998</v>
      </c>
      <c r="DL51" s="165">
        <v>2.6240000000000001</v>
      </c>
      <c r="DM51" s="165">
        <v>8.0484000000000009</v>
      </c>
      <c r="DN51" s="165">
        <v>10.953099999999999</v>
      </c>
      <c r="DO51" s="165">
        <v>3.11</v>
      </c>
      <c r="DP51" s="165">
        <v>-1.68</v>
      </c>
      <c r="DQ51" s="165">
        <v>5.6420000000000003</v>
      </c>
      <c r="DR51" s="165">
        <v>-7.1353999999999997</v>
      </c>
      <c r="DS51" s="165">
        <v>1.22</v>
      </c>
      <c r="DT51" s="165">
        <v>1.22</v>
      </c>
      <c r="DU51" s="165">
        <v>8.74</v>
      </c>
      <c r="DV51" s="165">
        <v>9.5500000000000007</v>
      </c>
      <c r="DW51" s="165">
        <v>-9.3091000000000008</v>
      </c>
      <c r="DX51" s="165">
        <v>-4.7272999999999996</v>
      </c>
      <c r="DY51" s="165">
        <v>-41.5488</v>
      </c>
      <c r="DZ51" s="165">
        <v>-41.281799999999997</v>
      </c>
      <c r="EA51" s="166"/>
      <c r="EB51" s="165">
        <v>-14.1942</v>
      </c>
      <c r="EC51" s="165">
        <v>-22.434799999999999</v>
      </c>
      <c r="ED51" s="165">
        <v>-22.257899999999999</v>
      </c>
      <c r="EE51" s="165">
        <v>-22.047999999999998</v>
      </c>
      <c r="EF51" s="165">
        <v>-31.108599999999999</v>
      </c>
      <c r="EG51" s="165">
        <v>-13.351000000000001</v>
      </c>
      <c r="EH51" s="165">
        <v>-96.283299999999997</v>
      </c>
      <c r="EI51" s="165">
        <v>-16.124400000000001</v>
      </c>
      <c r="EJ51" s="166"/>
      <c r="EK51" s="165">
        <v>-10.1387</v>
      </c>
      <c r="EL51" s="165">
        <v>-9.5911000000000008</v>
      </c>
      <c r="EM51" s="165">
        <v>17.113800000000001</v>
      </c>
      <c r="EN51" s="165">
        <v>-3.4672000000000001</v>
      </c>
      <c r="EO51" s="165">
        <v>-3.7475000000000001</v>
      </c>
      <c r="EP51" s="165">
        <v>-7.1719999999999997</v>
      </c>
      <c r="EQ51" s="165">
        <v>-26.431100000000001</v>
      </c>
      <c r="ER51" s="165">
        <v>-26.340800000000002</v>
      </c>
      <c r="ES51" s="165">
        <v>13.8429</v>
      </c>
      <c r="ET51" s="166"/>
      <c r="EU51" s="165">
        <v>-8.5399999999999991</v>
      </c>
      <c r="EV51" s="166"/>
      <c r="EW51" s="165">
        <v>5.1384999999999996</v>
      </c>
      <c r="EX51" s="165">
        <v>-5.2713000000000001</v>
      </c>
      <c r="EY51" s="165">
        <v>-12.565200000000001</v>
      </c>
      <c r="EZ51" s="165">
        <v>-12.8985</v>
      </c>
      <c r="FA51" s="165">
        <v>9.2640999999999991</v>
      </c>
      <c r="FB51" s="165">
        <v>16.369199999999999</v>
      </c>
      <c r="FC51" s="165">
        <v>-27.3917</v>
      </c>
      <c r="FD51" s="165">
        <v>5.5301999999999998</v>
      </c>
      <c r="FE51" s="166"/>
      <c r="FF51" s="165">
        <v>5.1706000000000003</v>
      </c>
      <c r="FG51" s="165">
        <v>0</v>
      </c>
      <c r="FH51" s="165">
        <v>0</v>
      </c>
      <c r="FI51" s="165">
        <v>0</v>
      </c>
      <c r="FJ51" s="165">
        <v>16.410699999999999</v>
      </c>
      <c r="FK51" s="165">
        <v>16.410699999999999</v>
      </c>
      <c r="FL51" s="165">
        <v>-21.769300000000001</v>
      </c>
      <c r="FM51" s="165">
        <v>24.360299999999999</v>
      </c>
      <c r="FN51" s="165">
        <v>24.246300000000002</v>
      </c>
      <c r="FO51" s="165">
        <v>-4.0591999999999997</v>
      </c>
      <c r="FP51" s="165">
        <v>9.3547999999999991</v>
      </c>
      <c r="FQ51" s="165">
        <v>27.1891</v>
      </c>
      <c r="FR51" s="165">
        <v>-23.45</v>
      </c>
      <c r="FS51" s="165">
        <v>9.7500000000000003E-2</v>
      </c>
      <c r="FT51" s="165">
        <v>0.2364</v>
      </c>
      <c r="FU51" s="165">
        <v>0</v>
      </c>
      <c r="FV51" s="165">
        <v>3.05</v>
      </c>
      <c r="FW51" s="165">
        <v>-27.3231</v>
      </c>
      <c r="FX51" s="166"/>
      <c r="FY51" s="165">
        <v>1.6279999999999999</v>
      </c>
      <c r="FZ51" s="165">
        <v>0.70599999999999996</v>
      </c>
      <c r="GA51" s="166"/>
      <c r="GB51" s="165">
        <v>9.27</v>
      </c>
      <c r="GC51" s="165">
        <v>-24</v>
      </c>
      <c r="GD51" s="165">
        <v>-14.115600000000001</v>
      </c>
      <c r="GE51" s="166"/>
      <c r="GF51" s="165">
        <v>27.8322</v>
      </c>
      <c r="GG51" s="166"/>
      <c r="GH51" s="165">
        <v>26.928799999999999</v>
      </c>
      <c r="GI51" s="165">
        <v>-7.4922000000000004</v>
      </c>
      <c r="GJ51" s="165">
        <v>-8.0976999999999997</v>
      </c>
      <c r="GK51" s="165">
        <v>3.4525000000000001</v>
      </c>
      <c r="GL51" s="166"/>
      <c r="GM51" s="166"/>
      <c r="GN51" s="166"/>
      <c r="GO51" s="165">
        <v>-4.1497000000000002</v>
      </c>
      <c r="GP51" s="165">
        <v>3.2825000000000002</v>
      </c>
      <c r="GQ51" s="165">
        <v>-21.6982</v>
      </c>
      <c r="GR51" s="165">
        <v>5.1896000000000004</v>
      </c>
      <c r="GS51" s="165">
        <v>6.4675000000000002</v>
      </c>
      <c r="GT51" s="165">
        <v>158.6653</v>
      </c>
      <c r="GU51" s="165">
        <v>-6.0559000000000003</v>
      </c>
      <c r="GV51" s="165">
        <v>-9.2830999999999992</v>
      </c>
      <c r="GW51" s="165">
        <v>-6.1517999999999997</v>
      </c>
      <c r="GX51" s="166"/>
      <c r="GY51" s="165">
        <v>7.6412000000000004</v>
      </c>
      <c r="GZ51" s="165">
        <v>8.1417999999999999</v>
      </c>
      <c r="HA51" s="166"/>
      <c r="HB51" s="165">
        <v>-2.4260000000000002</v>
      </c>
      <c r="HC51" s="165">
        <v>0</v>
      </c>
      <c r="HD51" s="165">
        <v>-0.84</v>
      </c>
      <c r="HE51" s="165">
        <v>-7.1916000000000002</v>
      </c>
      <c r="HF51" s="165">
        <v>0</v>
      </c>
      <c r="HG51" s="165">
        <v>34.810099999999998</v>
      </c>
      <c r="HH51" s="165">
        <v>111.3383</v>
      </c>
      <c r="HI51" s="165">
        <v>-18.181999999999999</v>
      </c>
      <c r="HJ51" s="165">
        <v>32.1511</v>
      </c>
      <c r="HK51" s="165">
        <v>-6.7031000000000001</v>
      </c>
      <c r="HL51" s="166"/>
      <c r="HM51" s="165">
        <v>-12.0967</v>
      </c>
      <c r="HN51" s="165">
        <v>-13.1165</v>
      </c>
      <c r="HO51" s="166"/>
      <c r="HP51" s="166"/>
      <c r="HQ51" s="165">
        <v>-10.798400000000001</v>
      </c>
      <c r="HR51" s="165">
        <v>-10.3149</v>
      </c>
      <c r="HS51" s="165">
        <v>-4.1261999999999999</v>
      </c>
      <c r="HT51" s="165">
        <v>-3.9929000000000001</v>
      </c>
      <c r="HU51" s="165">
        <v>28.56</v>
      </c>
      <c r="HV51" s="165">
        <v>29.22</v>
      </c>
      <c r="HW51" s="165">
        <v>-27.1</v>
      </c>
      <c r="HX51" s="165">
        <v>-26.7</v>
      </c>
      <c r="HY51" s="165">
        <v>0.3342</v>
      </c>
      <c r="HZ51" s="165">
        <v>-7.36</v>
      </c>
      <c r="IA51" s="165">
        <v>53.299300000000002</v>
      </c>
      <c r="IB51" s="165">
        <v>23.0002</v>
      </c>
      <c r="IC51" s="165">
        <v>23.250499999999999</v>
      </c>
      <c r="ID51" s="165">
        <v>-16.899999999999999</v>
      </c>
      <c r="IE51" s="165">
        <v>-29.9</v>
      </c>
      <c r="IF51" s="165">
        <v>-4.8</v>
      </c>
      <c r="IG51" s="165">
        <v>-5.5</v>
      </c>
      <c r="IH51" s="166"/>
      <c r="II51" s="165">
        <v>-17.476199999999999</v>
      </c>
      <c r="IJ51" s="165">
        <v>-156.7672</v>
      </c>
      <c r="IK51" s="165">
        <v>11.216699999999999</v>
      </c>
      <c r="IL51" s="165">
        <v>-242.32249999999999</v>
      </c>
      <c r="IM51" s="165">
        <v>8.8770000000000007</v>
      </c>
      <c r="IN51" s="165">
        <v>-27.890699999999999</v>
      </c>
      <c r="IO51" s="165">
        <v>87.397999999999996</v>
      </c>
      <c r="IP51" s="165">
        <v>74.175799999999995</v>
      </c>
      <c r="IQ51" s="165">
        <v>134.1721</v>
      </c>
      <c r="IR51" s="165">
        <v>78.333100000000002</v>
      </c>
      <c r="IS51" s="165">
        <v>23.7209</v>
      </c>
      <c r="IT51" s="165">
        <v>21.364000000000001</v>
      </c>
      <c r="IU51" s="165">
        <v>20.938700000000001</v>
      </c>
      <c r="IV51" s="165">
        <v>-29.264099999999999</v>
      </c>
      <c r="IW51" s="165">
        <v>189.8596</v>
      </c>
      <c r="IX51" s="165">
        <v>-175.21379999999999</v>
      </c>
      <c r="IY51" s="165">
        <v>12.1797</v>
      </c>
      <c r="IZ51" s="165">
        <v>-3.7027000000000001</v>
      </c>
      <c r="JA51" s="165">
        <v>-1.8982000000000001</v>
      </c>
      <c r="JB51" s="165">
        <v>-0.29199999999999998</v>
      </c>
      <c r="JC51" s="165">
        <v>-6.16</v>
      </c>
      <c r="JD51" s="165">
        <v>-0.54400000000000004</v>
      </c>
      <c r="JE51" s="165">
        <v>-0.55800000000000005</v>
      </c>
      <c r="JF51" s="165">
        <v>1.52</v>
      </c>
      <c r="JG51" s="165">
        <v>-0.4</v>
      </c>
      <c r="JH51" s="165">
        <v>-1.9498</v>
      </c>
      <c r="JI51" s="165">
        <v>-5.8</v>
      </c>
      <c r="JJ51" s="165">
        <v>5.0400999999999998</v>
      </c>
      <c r="JK51" s="165">
        <v>-1.5792999999999999</v>
      </c>
      <c r="JL51" s="165">
        <v>10.8</v>
      </c>
      <c r="JM51" s="165">
        <v>0.68400000000000005</v>
      </c>
      <c r="JN51" s="165">
        <v>-0.38300000000000001</v>
      </c>
      <c r="JO51" s="165">
        <v>2.4262999999999999</v>
      </c>
      <c r="JP51" s="165">
        <v>2.774</v>
      </c>
      <c r="JQ51" s="165">
        <v>2.7277999999999998</v>
      </c>
      <c r="JR51" s="165">
        <v>3.1997</v>
      </c>
      <c r="JS51" s="165">
        <v>3.5179999999999998</v>
      </c>
      <c r="JT51" s="166"/>
      <c r="JU51" s="165">
        <v>15</v>
      </c>
      <c r="JV51" s="165">
        <v>6.5507</v>
      </c>
      <c r="JW51" s="165">
        <v>0.32</v>
      </c>
      <c r="JX51" s="166"/>
      <c r="JY51" s="165">
        <v>-20.9236</v>
      </c>
      <c r="JZ51" s="165">
        <v>2.6553</v>
      </c>
      <c r="KA51" s="165">
        <v>-19.372900000000001</v>
      </c>
      <c r="KB51" s="165">
        <v>-18.8371</v>
      </c>
      <c r="KC51" s="165">
        <v>-6.1314000000000002</v>
      </c>
      <c r="KD51" s="165">
        <v>-21.5167</v>
      </c>
      <c r="KE51" s="165">
        <v>-2.4655</v>
      </c>
      <c r="KF51" s="165">
        <v>-11.3</v>
      </c>
      <c r="KG51" s="165">
        <v>-5.5</v>
      </c>
      <c r="KH51" s="165">
        <v>40.6982</v>
      </c>
      <c r="KI51" s="165">
        <v>-116.98350000000001</v>
      </c>
    </row>
    <row r="52" spans="1:295" ht="18" customHeight="1" x14ac:dyDescent="0.3">
      <c r="A52" s="162" t="s">
        <v>121</v>
      </c>
      <c r="B52" s="162" t="s">
        <v>877</v>
      </c>
      <c r="C52" s="165">
        <v>0</v>
      </c>
      <c r="D52" s="165">
        <v>1.9164000000000001</v>
      </c>
      <c r="E52" s="165">
        <v>-7.0155000000000003</v>
      </c>
      <c r="F52" s="165">
        <v>8.0907999999999998</v>
      </c>
      <c r="G52" s="165">
        <v>9.6865000000000006</v>
      </c>
      <c r="H52" s="166"/>
      <c r="I52" s="165">
        <v>1.0833999999999999</v>
      </c>
      <c r="J52" s="166"/>
      <c r="K52" s="165">
        <v>12.3409</v>
      </c>
      <c r="L52" s="165">
        <v>4.3918999999999997</v>
      </c>
      <c r="M52" s="166"/>
      <c r="N52" s="166"/>
      <c r="O52" s="165">
        <v>-26.4</v>
      </c>
      <c r="P52" s="165">
        <v>2.2000000000000002</v>
      </c>
      <c r="Q52" s="165">
        <v>2.484</v>
      </c>
      <c r="R52" s="165">
        <v>-17.600000000000001</v>
      </c>
      <c r="S52" s="165">
        <v>3.7606999999999999</v>
      </c>
      <c r="T52" s="165">
        <v>-3.7925</v>
      </c>
      <c r="U52" s="165">
        <v>3.8523000000000001</v>
      </c>
      <c r="V52" s="165">
        <v>3.6476999999999999</v>
      </c>
      <c r="W52" s="165">
        <v>6.5266999999999999</v>
      </c>
      <c r="X52" s="165">
        <v>1.5105</v>
      </c>
      <c r="Y52" s="165">
        <v>0.2414</v>
      </c>
      <c r="Z52" s="165">
        <v>0.81399999999999995</v>
      </c>
      <c r="AA52" s="166"/>
      <c r="AB52" s="165">
        <v>-1.0669</v>
      </c>
      <c r="AC52" s="165">
        <v>-0.56599999999999995</v>
      </c>
      <c r="AD52" s="165">
        <v>-0.55700000000000005</v>
      </c>
      <c r="AE52" s="165">
        <v>4.351</v>
      </c>
      <c r="AF52" s="165">
        <v>-2.2200000000000002</v>
      </c>
      <c r="AG52" s="165">
        <v>-6.6</v>
      </c>
      <c r="AH52" s="165">
        <v>-0.60799999999999998</v>
      </c>
      <c r="AI52" s="165">
        <v>0.34499999999999997</v>
      </c>
      <c r="AJ52" s="166"/>
      <c r="AK52" s="165">
        <v>-9.1199999999999992</v>
      </c>
      <c r="AL52" s="166"/>
      <c r="AM52" s="165">
        <v>-13.33</v>
      </c>
      <c r="AN52" s="165">
        <v>-13.29</v>
      </c>
      <c r="AO52" s="165">
        <v>6.4473000000000003</v>
      </c>
      <c r="AP52" s="165">
        <v>3.9674999999999998</v>
      </c>
      <c r="AQ52" s="165">
        <v>16.248899999999999</v>
      </c>
      <c r="AR52" s="165">
        <v>17.5929</v>
      </c>
      <c r="AS52" s="165">
        <v>-17.1846</v>
      </c>
      <c r="AT52" s="165">
        <v>-12.5922</v>
      </c>
      <c r="AU52" s="165">
        <v>-11.928900000000001</v>
      </c>
      <c r="AV52" s="165">
        <v>13.0319</v>
      </c>
      <c r="AW52" s="165">
        <v>15.186</v>
      </c>
      <c r="AX52" s="165">
        <v>-22.8566</v>
      </c>
      <c r="AY52" s="166"/>
      <c r="AZ52" s="165">
        <v>29.610299999999999</v>
      </c>
      <c r="BA52" s="165">
        <v>32.643900000000002</v>
      </c>
      <c r="BB52" s="165">
        <v>76.2744</v>
      </c>
      <c r="BC52" s="165">
        <v>-1.7060999999999999</v>
      </c>
      <c r="BD52" s="165">
        <v>-3.8</v>
      </c>
      <c r="BE52" s="165">
        <v>-3.8</v>
      </c>
      <c r="BF52" s="165">
        <v>-23.737100000000002</v>
      </c>
      <c r="BG52" s="165">
        <v>-23.037400000000002</v>
      </c>
      <c r="BH52" s="165">
        <v>-2.5905999999999998</v>
      </c>
      <c r="BI52" s="166"/>
      <c r="BJ52" s="165">
        <v>4.8739999999999997</v>
      </c>
      <c r="BK52" s="165">
        <v>3.6579999999999999</v>
      </c>
      <c r="BL52" s="165">
        <v>2.3010000000000002</v>
      </c>
      <c r="BM52" s="165">
        <v>1.5202</v>
      </c>
      <c r="BN52" s="165">
        <v>-123.0201</v>
      </c>
      <c r="BO52" s="165">
        <v>71.993099999999998</v>
      </c>
      <c r="BP52" s="165">
        <v>71.688000000000002</v>
      </c>
      <c r="BQ52" s="165">
        <v>20.177499999999998</v>
      </c>
      <c r="BR52" s="165">
        <v>-119.45950000000001</v>
      </c>
      <c r="BS52" s="166"/>
      <c r="BT52" s="166"/>
      <c r="BU52" s="166"/>
      <c r="BV52" s="165">
        <v>15.697800000000001</v>
      </c>
      <c r="BW52" s="165">
        <v>7.43</v>
      </c>
      <c r="BX52" s="165">
        <v>4.42</v>
      </c>
      <c r="BY52" s="165">
        <v>-12.73</v>
      </c>
      <c r="BZ52" s="165">
        <v>1.85</v>
      </c>
      <c r="CA52" s="165">
        <v>-27.858899999999998</v>
      </c>
      <c r="CB52" s="165">
        <v>-27.858899999999998</v>
      </c>
      <c r="CC52" s="165">
        <v>33.6434</v>
      </c>
      <c r="CD52" s="165">
        <v>33.2699</v>
      </c>
      <c r="CE52" s="165">
        <v>37.714599999999997</v>
      </c>
      <c r="CF52" s="165">
        <v>18.734500000000001</v>
      </c>
      <c r="CG52" s="165">
        <v>18.263100000000001</v>
      </c>
      <c r="CH52" s="165">
        <v>4.3429000000000002</v>
      </c>
      <c r="CI52" s="166"/>
      <c r="CJ52" s="166"/>
      <c r="CK52" s="166"/>
      <c r="CL52" s="165">
        <v>-26</v>
      </c>
      <c r="CM52" s="165">
        <v>-24.8</v>
      </c>
      <c r="CN52" s="165">
        <v>-1.17</v>
      </c>
      <c r="CO52" s="165">
        <v>25.990500000000001</v>
      </c>
      <c r="CP52" s="165">
        <v>26.6815</v>
      </c>
      <c r="CQ52" s="165">
        <v>24.9831</v>
      </c>
      <c r="CR52" s="165">
        <v>67.894999999999996</v>
      </c>
      <c r="CS52" s="165">
        <v>68.181399999999996</v>
      </c>
      <c r="CT52" s="165">
        <v>-30.262699999999999</v>
      </c>
      <c r="CU52" s="165">
        <v>-45.008499999999998</v>
      </c>
      <c r="CV52" s="165">
        <v>-29.284500000000001</v>
      </c>
      <c r="CW52" s="165">
        <v>2.9746000000000001</v>
      </c>
      <c r="CX52" s="165">
        <v>25.34</v>
      </c>
      <c r="CY52" s="165">
        <v>8.8000000000000007</v>
      </c>
      <c r="CZ52" s="165">
        <v>0.62990000000000002</v>
      </c>
      <c r="DA52" s="165">
        <v>0</v>
      </c>
      <c r="DB52" s="165">
        <v>-7.14</v>
      </c>
      <c r="DC52" s="165">
        <v>4.7453000000000003</v>
      </c>
      <c r="DD52" s="166"/>
      <c r="DE52" s="166"/>
      <c r="DF52" s="165">
        <v>8.0321999999999996</v>
      </c>
      <c r="DG52" s="165">
        <v>7.0103</v>
      </c>
      <c r="DH52" s="165">
        <v>-3.2746</v>
      </c>
      <c r="DI52" s="165">
        <v>-32.1</v>
      </c>
      <c r="DJ52" s="166"/>
      <c r="DK52" s="165">
        <v>-2.5720000000000001</v>
      </c>
      <c r="DL52" s="165">
        <v>1.6889000000000001</v>
      </c>
      <c r="DM52" s="165">
        <v>7.5751999999999997</v>
      </c>
      <c r="DN52" s="165">
        <v>9.4687000000000001</v>
      </c>
      <c r="DO52" s="165">
        <v>2.0699999999999998</v>
      </c>
      <c r="DP52" s="165">
        <v>-1.62</v>
      </c>
      <c r="DQ52" s="165">
        <v>6.51</v>
      </c>
      <c r="DR52" s="165">
        <v>-8.8554999999999993</v>
      </c>
      <c r="DS52" s="165">
        <v>0.15</v>
      </c>
      <c r="DT52" s="165">
        <v>0.13</v>
      </c>
      <c r="DU52" s="165">
        <v>10.33</v>
      </c>
      <c r="DV52" s="165">
        <v>9.23</v>
      </c>
      <c r="DW52" s="165">
        <v>-10.4727</v>
      </c>
      <c r="DX52" s="165">
        <v>-5.3909000000000002</v>
      </c>
      <c r="DY52" s="165">
        <v>-41.258099999999999</v>
      </c>
      <c r="DZ52" s="165">
        <v>-40.309100000000001</v>
      </c>
      <c r="EA52" s="166"/>
      <c r="EB52" s="165">
        <v>-16.0884</v>
      </c>
      <c r="EC52" s="165">
        <v>-24.2563</v>
      </c>
      <c r="ED52" s="165">
        <v>-24.375</v>
      </c>
      <c r="EE52" s="165">
        <v>-19.141100000000002</v>
      </c>
      <c r="EF52" s="165">
        <v>-27.7593</v>
      </c>
      <c r="EG52" s="165">
        <v>-12.706</v>
      </c>
      <c r="EH52" s="165">
        <v>-99.496700000000004</v>
      </c>
      <c r="EI52" s="165">
        <v>-13.5619</v>
      </c>
      <c r="EJ52" s="166"/>
      <c r="EK52" s="165">
        <v>-9.8892000000000007</v>
      </c>
      <c r="EL52" s="165">
        <v>-9.3787000000000003</v>
      </c>
      <c r="EM52" s="165">
        <v>13.2979</v>
      </c>
      <c r="EN52" s="165">
        <v>-6.7424999999999997</v>
      </c>
      <c r="EO52" s="165">
        <v>-6.4794999999999998</v>
      </c>
      <c r="EP52" s="165">
        <v>18.96</v>
      </c>
      <c r="EQ52" s="165">
        <v>-28.606200000000001</v>
      </c>
      <c r="ER52" s="165">
        <v>-28.494599999999998</v>
      </c>
      <c r="ES52" s="165">
        <v>9.8376999999999999</v>
      </c>
      <c r="ET52" s="166"/>
      <c r="EU52" s="165">
        <v>-7.3</v>
      </c>
      <c r="EV52" s="165">
        <v>0</v>
      </c>
      <c r="EW52" s="165">
        <v>4.8818999999999999</v>
      </c>
      <c r="EX52" s="165">
        <v>-11.457700000000001</v>
      </c>
      <c r="EY52" s="165">
        <v>-13.662100000000001</v>
      </c>
      <c r="EZ52" s="165">
        <v>-13.8184</v>
      </c>
      <c r="FA52" s="165">
        <v>10.8644</v>
      </c>
      <c r="FB52" s="165">
        <v>12.347300000000001</v>
      </c>
      <c r="FC52" s="165">
        <v>-23.892700000000001</v>
      </c>
      <c r="FD52" s="165">
        <v>5.4553000000000003</v>
      </c>
      <c r="FE52" s="166"/>
      <c r="FF52" s="165">
        <v>5.2102000000000004</v>
      </c>
      <c r="FG52" s="165">
        <v>0</v>
      </c>
      <c r="FH52" s="165">
        <v>2.5158</v>
      </c>
      <c r="FI52" s="166"/>
      <c r="FJ52" s="165">
        <v>14.0663</v>
      </c>
      <c r="FK52" s="165">
        <v>14.0663</v>
      </c>
      <c r="FL52" s="165">
        <v>-16.7456</v>
      </c>
      <c r="FM52" s="165">
        <v>23.176200000000001</v>
      </c>
      <c r="FN52" s="165">
        <v>23.071300000000001</v>
      </c>
      <c r="FO52" s="165">
        <v>0.16300000000000001</v>
      </c>
      <c r="FP52" s="165">
        <v>11.455</v>
      </c>
      <c r="FQ52" s="165">
        <v>27.096399999999999</v>
      </c>
      <c r="FR52" s="165">
        <v>-22.63</v>
      </c>
      <c r="FS52" s="165">
        <v>9.7500000000000003E-2</v>
      </c>
      <c r="FT52" s="165">
        <v>0.2621</v>
      </c>
      <c r="FU52" s="165">
        <v>0</v>
      </c>
      <c r="FV52" s="165">
        <v>2.48</v>
      </c>
      <c r="FW52" s="165">
        <v>-27.7712</v>
      </c>
      <c r="FX52" s="166"/>
      <c r="FY52" s="165">
        <v>1.5369999999999999</v>
      </c>
      <c r="FZ52" s="165">
        <v>0.66600000000000004</v>
      </c>
      <c r="GA52" s="165">
        <v>0</v>
      </c>
      <c r="GB52" s="165">
        <v>9.65</v>
      </c>
      <c r="GC52" s="165">
        <v>-28.622</v>
      </c>
      <c r="GD52" s="165">
        <v>-17.877800000000001</v>
      </c>
      <c r="GE52" s="165">
        <v>-1.94</v>
      </c>
      <c r="GF52" s="165">
        <v>28.379100000000001</v>
      </c>
      <c r="GG52" s="166"/>
      <c r="GH52" s="165">
        <v>26.5747</v>
      </c>
      <c r="GI52" s="165">
        <v>-7.9877000000000002</v>
      </c>
      <c r="GJ52" s="165">
        <v>-8.5784000000000002</v>
      </c>
      <c r="GK52" s="165">
        <v>3.2734999999999999</v>
      </c>
      <c r="GL52" s="166"/>
      <c r="GM52" s="166"/>
      <c r="GN52" s="165">
        <v>-10.613099999999999</v>
      </c>
      <c r="GO52" s="165">
        <v>-3.952</v>
      </c>
      <c r="GP52" s="165">
        <v>3.6332</v>
      </c>
      <c r="GQ52" s="165">
        <v>-22.333100000000002</v>
      </c>
      <c r="GR52" s="165">
        <v>4.7846000000000002</v>
      </c>
      <c r="GS52" s="165">
        <v>4.5571000000000002</v>
      </c>
      <c r="GT52" s="165">
        <v>162.3785</v>
      </c>
      <c r="GU52" s="165">
        <v>-6.3817000000000004</v>
      </c>
      <c r="GV52" s="165">
        <v>-7.6958000000000002</v>
      </c>
      <c r="GW52" s="165">
        <v>-7.1723999999999997</v>
      </c>
      <c r="GX52" s="165">
        <v>0.75690000000000002</v>
      </c>
      <c r="GY52" s="165">
        <v>7.4424999999999999</v>
      </c>
      <c r="GZ52" s="165">
        <v>7.5632999999999999</v>
      </c>
      <c r="HA52" s="165">
        <v>-0.40060000000000001</v>
      </c>
      <c r="HB52" s="165">
        <v>-2.5108999999999999</v>
      </c>
      <c r="HC52" s="165">
        <v>0</v>
      </c>
      <c r="HD52" s="165">
        <v>-0.84</v>
      </c>
      <c r="HE52" s="165">
        <v>-6.1600999999999999</v>
      </c>
      <c r="HF52" s="165">
        <v>0</v>
      </c>
      <c r="HG52" s="165">
        <v>32.970500000000001</v>
      </c>
      <c r="HH52" s="165">
        <v>106.49639999999999</v>
      </c>
      <c r="HI52" s="165">
        <v>-18.631</v>
      </c>
      <c r="HJ52" s="165">
        <v>31.3217</v>
      </c>
      <c r="HK52" s="165">
        <v>-6.3029000000000002</v>
      </c>
      <c r="HL52" s="166"/>
      <c r="HM52" s="165">
        <v>-11.3104</v>
      </c>
      <c r="HN52" s="165">
        <v>-12.540699999999999</v>
      </c>
      <c r="HO52" s="166"/>
      <c r="HP52" s="166"/>
      <c r="HQ52" s="165">
        <v>-12.0563</v>
      </c>
      <c r="HR52" s="165">
        <v>-11.4191</v>
      </c>
      <c r="HS52" s="165">
        <v>-3.5859000000000001</v>
      </c>
      <c r="HT52" s="165">
        <v>-3.53</v>
      </c>
      <c r="HU52" s="165">
        <v>24.57</v>
      </c>
      <c r="HV52" s="165">
        <v>24.61</v>
      </c>
      <c r="HW52" s="165">
        <v>-27.4</v>
      </c>
      <c r="HX52" s="165">
        <v>-27.1</v>
      </c>
      <c r="HY52" s="165">
        <v>0.37080000000000002</v>
      </c>
      <c r="HZ52" s="165">
        <v>-7.36</v>
      </c>
      <c r="IA52" s="165">
        <v>47.7515</v>
      </c>
      <c r="IB52" s="165">
        <v>23.721900000000002</v>
      </c>
      <c r="IC52" s="165">
        <v>23.619</v>
      </c>
      <c r="ID52" s="165">
        <v>-17.8</v>
      </c>
      <c r="IE52" s="165">
        <v>-29.9</v>
      </c>
      <c r="IF52" s="165">
        <v>-3.7</v>
      </c>
      <c r="IG52" s="165">
        <v>-4.2</v>
      </c>
      <c r="IH52" s="165">
        <v>-17.783300000000001</v>
      </c>
      <c r="II52" s="166"/>
      <c r="IJ52" s="165">
        <v>-151.90880000000001</v>
      </c>
      <c r="IK52" s="165">
        <v>12.5443</v>
      </c>
      <c r="IL52" s="165">
        <v>-247.98740000000001</v>
      </c>
      <c r="IM52" s="165">
        <v>5.0077999999999996</v>
      </c>
      <c r="IN52" s="165">
        <v>-29.4452</v>
      </c>
      <c r="IO52" s="165">
        <v>87.029499999999999</v>
      </c>
      <c r="IP52" s="165">
        <v>74.731999999999999</v>
      </c>
      <c r="IQ52" s="165">
        <v>135.66929999999999</v>
      </c>
      <c r="IR52" s="165">
        <v>79.349900000000005</v>
      </c>
      <c r="IS52" s="165">
        <v>25.23</v>
      </c>
      <c r="IT52" s="165">
        <v>22.982500000000002</v>
      </c>
      <c r="IU52" s="165">
        <v>21.803699999999999</v>
      </c>
      <c r="IV52" s="165">
        <v>-27.839400000000001</v>
      </c>
      <c r="IW52" s="165">
        <v>188.05799999999999</v>
      </c>
      <c r="IX52" s="165">
        <v>-178.43790000000001</v>
      </c>
      <c r="IY52" s="165">
        <v>9.3176000000000005</v>
      </c>
      <c r="IZ52" s="165">
        <v>1.9731000000000001</v>
      </c>
      <c r="JA52" s="165">
        <v>-1.8493999999999999</v>
      </c>
      <c r="JB52" s="165">
        <v>-0.61</v>
      </c>
      <c r="JC52" s="165">
        <v>-6.48</v>
      </c>
      <c r="JD52" s="165">
        <v>-0.46600000000000003</v>
      </c>
      <c r="JE52" s="165">
        <v>-0.47299999999999998</v>
      </c>
      <c r="JF52" s="165">
        <v>1.68</v>
      </c>
      <c r="JG52" s="165">
        <v>-0.16</v>
      </c>
      <c r="JH52" s="165">
        <v>-1.6705000000000001</v>
      </c>
      <c r="JI52" s="165">
        <v>-5.8578999999999999</v>
      </c>
      <c r="JJ52" s="165">
        <v>5.1864999999999997</v>
      </c>
      <c r="JK52" s="165">
        <v>-1.2588999999999999</v>
      </c>
      <c r="JL52" s="165">
        <v>10.7</v>
      </c>
      <c r="JM52" s="165">
        <v>-3.0000000000000001E-3</v>
      </c>
      <c r="JN52" s="165">
        <v>-0.82599999999999996</v>
      </c>
      <c r="JO52" s="166"/>
      <c r="JP52" s="166"/>
      <c r="JQ52" s="165">
        <v>3.3391000000000002</v>
      </c>
      <c r="JR52" s="165">
        <v>2.7134</v>
      </c>
      <c r="JS52" s="165">
        <v>3.2219000000000002</v>
      </c>
      <c r="JT52" s="166"/>
      <c r="JU52" s="165">
        <v>14.9</v>
      </c>
      <c r="JV52" s="165">
        <v>7.0079000000000002</v>
      </c>
      <c r="JW52" s="165">
        <v>0.28999999999999998</v>
      </c>
      <c r="JX52" s="166"/>
      <c r="JY52" s="165">
        <v>-20.939699999999998</v>
      </c>
      <c r="JZ52" s="165">
        <v>2.7728000000000002</v>
      </c>
      <c r="KA52" s="165">
        <v>-18.364799999999999</v>
      </c>
      <c r="KB52" s="165">
        <v>-18.247699999999998</v>
      </c>
      <c r="KC52" s="165">
        <v>-6.4061000000000003</v>
      </c>
      <c r="KD52" s="165">
        <v>-21.094200000000001</v>
      </c>
      <c r="KE52" s="165">
        <v>-3.133</v>
      </c>
      <c r="KF52" s="165">
        <v>-10.5</v>
      </c>
      <c r="KG52" s="165">
        <v>-4.4000000000000004</v>
      </c>
      <c r="KH52" s="165">
        <v>40.909199999999998</v>
      </c>
      <c r="KI52" s="165">
        <v>-117.37779999999999</v>
      </c>
    </row>
    <row r="53" spans="1:295" ht="18" customHeight="1" x14ac:dyDescent="0.3">
      <c r="A53" s="162" t="s">
        <v>121</v>
      </c>
      <c r="B53" s="162" t="s">
        <v>878</v>
      </c>
      <c r="C53" s="165">
        <v>0</v>
      </c>
      <c r="D53" s="165">
        <v>1.5531999999999999</v>
      </c>
      <c r="E53" s="165">
        <v>-6.4325999999999999</v>
      </c>
      <c r="F53" s="165">
        <v>9.0510000000000002</v>
      </c>
      <c r="G53" s="165">
        <v>9.3056000000000001</v>
      </c>
      <c r="H53" s="166"/>
      <c r="I53" s="165">
        <v>0.73519999999999996</v>
      </c>
      <c r="J53" s="166"/>
      <c r="K53" s="165">
        <v>10.006399999999999</v>
      </c>
      <c r="L53" s="165">
        <v>3.2309000000000001</v>
      </c>
      <c r="M53" s="166"/>
      <c r="N53" s="166"/>
      <c r="O53" s="165">
        <v>-19.8</v>
      </c>
      <c r="P53" s="165">
        <v>-2.2000000000000002</v>
      </c>
      <c r="Q53" s="165">
        <v>0.82799999999999996</v>
      </c>
      <c r="R53" s="165">
        <v>-13.2</v>
      </c>
      <c r="S53" s="165">
        <v>3.7766000000000002</v>
      </c>
      <c r="T53" s="165">
        <v>-7.0145999999999997</v>
      </c>
      <c r="U53" s="165">
        <v>3.3868</v>
      </c>
      <c r="V53" s="165">
        <v>3.2768000000000002</v>
      </c>
      <c r="W53" s="165">
        <v>5.7248000000000001</v>
      </c>
      <c r="X53" s="165">
        <v>1.3833</v>
      </c>
      <c r="Y53" s="165">
        <v>0.42330000000000001</v>
      </c>
      <c r="Z53" s="165">
        <v>1.0809</v>
      </c>
      <c r="AA53" s="166"/>
      <c r="AB53" s="165">
        <v>-1.0960000000000001</v>
      </c>
      <c r="AC53" s="165">
        <v>-1.0229999999999999</v>
      </c>
      <c r="AD53" s="165">
        <v>-1.0169999999999999</v>
      </c>
      <c r="AE53" s="165">
        <v>0.39600000000000002</v>
      </c>
      <c r="AF53" s="165">
        <v>-11.1</v>
      </c>
      <c r="AG53" s="165">
        <v>-11</v>
      </c>
      <c r="AH53" s="165">
        <v>-1.5049999999999999</v>
      </c>
      <c r="AI53" s="165">
        <v>0.36299999999999999</v>
      </c>
      <c r="AJ53" s="166"/>
      <c r="AK53" s="165">
        <v>-12.23</v>
      </c>
      <c r="AL53" s="166"/>
      <c r="AM53" s="165">
        <v>-10.94</v>
      </c>
      <c r="AN53" s="165">
        <v>-10.94</v>
      </c>
      <c r="AO53" s="165">
        <v>6.2103999999999999</v>
      </c>
      <c r="AP53" s="165">
        <v>3.9081000000000001</v>
      </c>
      <c r="AQ53" s="165">
        <v>13.823700000000001</v>
      </c>
      <c r="AR53" s="165">
        <v>14.8796</v>
      </c>
      <c r="AS53" s="165">
        <v>-16.172699999999999</v>
      </c>
      <c r="AT53" s="165">
        <v>-17.146799999999999</v>
      </c>
      <c r="AU53" s="165">
        <v>-17.409199999999998</v>
      </c>
      <c r="AV53" s="165">
        <v>24.264099999999999</v>
      </c>
      <c r="AW53" s="165">
        <v>8.5112000000000005</v>
      </c>
      <c r="AX53" s="165">
        <v>-23.793900000000001</v>
      </c>
      <c r="AY53" s="166"/>
      <c r="AZ53" s="165">
        <v>22.489000000000001</v>
      </c>
      <c r="BA53" s="165">
        <v>23.216100000000001</v>
      </c>
      <c r="BB53" s="165">
        <v>15.276300000000001</v>
      </c>
      <c r="BC53" s="165">
        <v>6.9580000000000002</v>
      </c>
      <c r="BD53" s="165">
        <v>-6.1</v>
      </c>
      <c r="BE53" s="165">
        <v>-6</v>
      </c>
      <c r="BF53" s="165">
        <v>-18.786999999999999</v>
      </c>
      <c r="BG53" s="165">
        <v>-18.419499999999999</v>
      </c>
      <c r="BH53" s="165">
        <v>-2.3938999999999999</v>
      </c>
      <c r="BI53" s="166"/>
      <c r="BJ53" s="165">
        <v>-1.3882000000000001</v>
      </c>
      <c r="BK53" s="165">
        <v>2.0941000000000001</v>
      </c>
      <c r="BL53" s="165">
        <v>1.7393000000000001</v>
      </c>
      <c r="BM53" s="165">
        <v>1.1313</v>
      </c>
      <c r="BN53" s="165">
        <v>-74.922899999999998</v>
      </c>
      <c r="BO53" s="165">
        <v>66.255700000000004</v>
      </c>
      <c r="BP53" s="165">
        <v>66.347200000000001</v>
      </c>
      <c r="BQ53" s="165">
        <v>17.178899999999999</v>
      </c>
      <c r="BR53" s="165">
        <v>-94.125299999999996</v>
      </c>
      <c r="BS53" s="166"/>
      <c r="BT53" s="166"/>
      <c r="BU53" s="166"/>
      <c r="BV53" s="165">
        <v>14.5602</v>
      </c>
      <c r="BW53" s="165">
        <v>7.87</v>
      </c>
      <c r="BX53" s="165">
        <v>4.71</v>
      </c>
      <c r="BY53" s="165">
        <v>-13.47</v>
      </c>
      <c r="BZ53" s="165">
        <v>1.39</v>
      </c>
      <c r="CA53" s="165">
        <v>-27.858899999999998</v>
      </c>
      <c r="CB53" s="165">
        <v>-28.126799999999999</v>
      </c>
      <c r="CC53" s="165">
        <v>33.817999999999998</v>
      </c>
      <c r="CD53" s="165">
        <v>33.730699999999999</v>
      </c>
      <c r="CE53" s="165">
        <v>39.543999999999997</v>
      </c>
      <c r="CF53" s="165">
        <v>16.773</v>
      </c>
      <c r="CG53" s="165">
        <v>16.5627</v>
      </c>
      <c r="CH53" s="165">
        <v>-1.1392</v>
      </c>
      <c r="CI53" s="166"/>
      <c r="CJ53" s="166"/>
      <c r="CK53" s="166"/>
      <c r="CL53" s="165">
        <v>-27.5</v>
      </c>
      <c r="CM53" s="165">
        <v>-26</v>
      </c>
      <c r="CN53" s="165">
        <v>-1.23</v>
      </c>
      <c r="CO53" s="165">
        <v>23.2912</v>
      </c>
      <c r="CP53" s="165">
        <v>24.188300000000002</v>
      </c>
      <c r="CQ53" s="165">
        <v>22.5991</v>
      </c>
      <c r="CR53" s="165">
        <v>65.56</v>
      </c>
      <c r="CS53" s="165">
        <v>64.683400000000006</v>
      </c>
      <c r="CT53" s="165">
        <v>-27.456099999999999</v>
      </c>
      <c r="CU53" s="165">
        <v>-44.350999999999999</v>
      </c>
      <c r="CV53" s="165">
        <v>-25.946100000000001</v>
      </c>
      <c r="CW53" s="165">
        <v>3.0827</v>
      </c>
      <c r="CX53" s="165">
        <v>22.5</v>
      </c>
      <c r="CY53" s="165">
        <v>7.32</v>
      </c>
      <c r="CZ53" s="165">
        <v>0</v>
      </c>
      <c r="DA53" s="165">
        <v>-0.3906</v>
      </c>
      <c r="DB53" s="165">
        <v>-6.64</v>
      </c>
      <c r="DC53" s="165">
        <v>4.7453000000000003</v>
      </c>
      <c r="DD53" s="166"/>
      <c r="DE53" s="166"/>
      <c r="DF53" s="165">
        <v>8.5754999999999999</v>
      </c>
      <c r="DG53" s="165">
        <v>6.7881</v>
      </c>
      <c r="DH53" s="165">
        <v>-2.9058999999999999</v>
      </c>
      <c r="DI53" s="166"/>
      <c r="DJ53" s="165">
        <v>-30.9</v>
      </c>
      <c r="DK53" s="165">
        <v>-2.3730000000000002</v>
      </c>
      <c r="DL53" s="165">
        <v>0.56689999999999996</v>
      </c>
      <c r="DM53" s="165">
        <v>5.6826999999999996</v>
      </c>
      <c r="DN53" s="165">
        <v>7.9843000000000002</v>
      </c>
      <c r="DO53" s="165">
        <v>0.95</v>
      </c>
      <c r="DP53" s="165">
        <v>-1.21</v>
      </c>
      <c r="DQ53" s="165">
        <v>6.5875000000000004</v>
      </c>
      <c r="DR53" s="165">
        <v>-9.0343</v>
      </c>
      <c r="DS53" s="165">
        <v>-3.59</v>
      </c>
      <c r="DT53" s="165">
        <v>-3.63</v>
      </c>
      <c r="DU53" s="165">
        <v>15.51</v>
      </c>
      <c r="DV53" s="165">
        <v>8.4600000000000009</v>
      </c>
      <c r="DW53" s="165">
        <v>-11.6364</v>
      </c>
      <c r="DX53" s="165">
        <v>-5.8090999999999999</v>
      </c>
      <c r="DY53" s="165">
        <v>-41.633099999999999</v>
      </c>
      <c r="DZ53" s="165">
        <v>-41.0182</v>
      </c>
      <c r="EA53" s="166"/>
      <c r="EB53" s="165">
        <v>-17.452000000000002</v>
      </c>
      <c r="EC53" s="165">
        <v>-25.239000000000001</v>
      </c>
      <c r="ED53" s="165">
        <v>-25.2806</v>
      </c>
      <c r="EE53" s="165">
        <v>-17.452000000000002</v>
      </c>
      <c r="EF53" s="165">
        <v>-25.4467</v>
      </c>
      <c r="EG53" s="165">
        <v>-12.249000000000001</v>
      </c>
      <c r="EH53" s="165">
        <v>-97.674499999999995</v>
      </c>
      <c r="EI53" s="165">
        <v>-20.044499999999999</v>
      </c>
      <c r="EJ53" s="166"/>
      <c r="EK53" s="165">
        <v>-9.5612999999999992</v>
      </c>
      <c r="EL53" s="165">
        <v>-9.2029999999999994</v>
      </c>
      <c r="EM53" s="165">
        <v>14.917199999999999</v>
      </c>
      <c r="EN53" s="165">
        <v>-9.4099000000000004</v>
      </c>
      <c r="EO53" s="165">
        <v>-9.1369000000000007</v>
      </c>
      <c r="EP53" s="165">
        <v>-1.028</v>
      </c>
      <c r="EQ53" s="165">
        <v>-29.056999999999999</v>
      </c>
      <c r="ER53" s="165">
        <v>-29.072299999999998</v>
      </c>
      <c r="ES53" s="165">
        <v>9.3344000000000005</v>
      </c>
      <c r="ET53" s="166"/>
      <c r="EU53" s="165">
        <v>-8.73</v>
      </c>
      <c r="EV53" s="165">
        <v>3.4</v>
      </c>
      <c r="EW53" s="165">
        <v>4.6585000000000001</v>
      </c>
      <c r="EX53" s="165">
        <v>-15.9268</v>
      </c>
      <c r="EY53" s="165">
        <v>-13.0946</v>
      </c>
      <c r="EZ53" s="165">
        <v>-13.1783</v>
      </c>
      <c r="FA53" s="165">
        <v>10.746600000000001</v>
      </c>
      <c r="FB53" s="165">
        <v>12.533899999999999</v>
      </c>
      <c r="FC53" s="165">
        <v>-22.8965</v>
      </c>
      <c r="FD53" s="165">
        <v>5.2443</v>
      </c>
      <c r="FE53" s="166"/>
      <c r="FF53" s="165">
        <v>4.9660000000000002</v>
      </c>
      <c r="FG53" s="165">
        <v>0</v>
      </c>
      <c r="FH53" s="165">
        <v>2.6600999999999999</v>
      </c>
      <c r="FI53" s="166"/>
      <c r="FJ53" s="165">
        <v>14.903600000000001</v>
      </c>
      <c r="FK53" s="165">
        <v>14.5687</v>
      </c>
      <c r="FL53" s="165">
        <v>-17.582899999999999</v>
      </c>
      <c r="FM53" s="165">
        <v>24.264199999999999</v>
      </c>
      <c r="FN53" s="165">
        <v>23.979299999999999</v>
      </c>
      <c r="FO53" s="165">
        <v>-2.2968999999999999</v>
      </c>
      <c r="FP53" s="165">
        <v>12.5265</v>
      </c>
      <c r="FQ53" s="165">
        <v>25.236000000000001</v>
      </c>
      <c r="FR53" s="165">
        <v>-22.73</v>
      </c>
      <c r="FS53" s="165">
        <v>9.7500000000000003E-2</v>
      </c>
      <c r="FT53" s="165">
        <v>0.21809999999999999</v>
      </c>
      <c r="FU53" s="165">
        <v>-0.27</v>
      </c>
      <c r="FV53" s="165">
        <v>3.78</v>
      </c>
      <c r="FW53" s="165">
        <v>-25.889800000000001</v>
      </c>
      <c r="FX53" s="166"/>
      <c r="FY53" s="165">
        <v>1.5369999999999999</v>
      </c>
      <c r="FZ53" s="165">
        <v>0.63500000000000001</v>
      </c>
      <c r="GA53" s="165">
        <v>2.5387</v>
      </c>
      <c r="GB53" s="165">
        <v>10.199999999999999</v>
      </c>
      <c r="GC53" s="165">
        <v>-25.596399999999999</v>
      </c>
      <c r="GD53" s="165">
        <v>-16.052</v>
      </c>
      <c r="GE53" s="165">
        <v>-1.8</v>
      </c>
      <c r="GF53" s="165">
        <v>28.669499999999999</v>
      </c>
      <c r="GG53" s="166"/>
      <c r="GH53" s="165">
        <v>26.090199999999999</v>
      </c>
      <c r="GI53" s="165">
        <v>-7.0259</v>
      </c>
      <c r="GJ53" s="165">
        <v>-7.6215000000000002</v>
      </c>
      <c r="GK53" s="165">
        <v>2.9893999999999998</v>
      </c>
      <c r="GL53" s="166"/>
      <c r="GM53" s="166"/>
      <c r="GN53" s="165">
        <v>-10.1707</v>
      </c>
      <c r="GO53" s="165">
        <v>-2.4336000000000002</v>
      </c>
      <c r="GP53" s="165">
        <v>4.6704999999999997</v>
      </c>
      <c r="GQ53" s="165">
        <v>-23.770900000000001</v>
      </c>
      <c r="GR53" s="165">
        <v>4.9184999999999999</v>
      </c>
      <c r="GS53" s="165">
        <v>4.1696</v>
      </c>
      <c r="GT53" s="165">
        <v>149.22659999999999</v>
      </c>
      <c r="GU53" s="165">
        <v>-7.4454000000000002</v>
      </c>
      <c r="GV53" s="165">
        <v>-8.8368000000000002</v>
      </c>
      <c r="GW53" s="165">
        <v>-5.2332999999999998</v>
      </c>
      <c r="GX53" s="165">
        <v>0.46500000000000002</v>
      </c>
      <c r="GY53" s="165">
        <v>6.8052999999999999</v>
      </c>
      <c r="GZ53" s="165">
        <v>7.0016999999999996</v>
      </c>
      <c r="HA53" s="165">
        <v>-0.18920000000000001</v>
      </c>
      <c r="HB53" s="165">
        <v>-5.2054999999999998</v>
      </c>
      <c r="HC53" s="165">
        <v>-3.9051999999999998</v>
      </c>
      <c r="HD53" s="165">
        <v>-1.68</v>
      </c>
      <c r="HE53" s="165">
        <v>-6.3295000000000003</v>
      </c>
      <c r="HF53" s="165">
        <v>0</v>
      </c>
      <c r="HG53" s="165">
        <v>27.191700000000001</v>
      </c>
      <c r="HH53" s="165">
        <v>103.12779999999999</v>
      </c>
      <c r="HI53" s="165">
        <v>-19.528700000000001</v>
      </c>
      <c r="HJ53" s="165">
        <v>31.101800000000001</v>
      </c>
      <c r="HK53" s="165">
        <v>-5.6814999999999998</v>
      </c>
      <c r="HL53" s="166"/>
      <c r="HM53" s="165">
        <v>-13.098100000000001</v>
      </c>
      <c r="HN53" s="165">
        <v>-12.865500000000001</v>
      </c>
      <c r="HO53" s="166"/>
      <c r="HP53" s="166"/>
      <c r="HQ53" s="165">
        <v>-13.3088</v>
      </c>
      <c r="HR53" s="165">
        <v>-13.0451</v>
      </c>
      <c r="HS53" s="165">
        <v>-3.4430999999999998</v>
      </c>
      <c r="HT53" s="165">
        <v>-3.3601000000000001</v>
      </c>
      <c r="HU53" s="165">
        <v>22.37</v>
      </c>
      <c r="HV53" s="165">
        <v>21.44</v>
      </c>
      <c r="HW53" s="165">
        <v>-27.2</v>
      </c>
      <c r="HX53" s="165">
        <v>-27.2</v>
      </c>
      <c r="HY53" s="165">
        <v>0.28289999999999998</v>
      </c>
      <c r="HZ53" s="165">
        <v>-9.1999999999999993</v>
      </c>
      <c r="IA53" s="165">
        <v>52.841099999999997</v>
      </c>
      <c r="IB53" s="165">
        <v>23.492599999999999</v>
      </c>
      <c r="IC53" s="165">
        <v>23.555499999999999</v>
      </c>
      <c r="ID53" s="165">
        <v>-19.100000000000001</v>
      </c>
      <c r="IE53" s="165">
        <v>-27.8</v>
      </c>
      <c r="IF53" s="165">
        <v>-2.4</v>
      </c>
      <c r="IG53" s="165">
        <v>-3</v>
      </c>
      <c r="IH53" s="166"/>
      <c r="II53" s="166"/>
      <c r="IJ53" s="165">
        <v>-152.1568</v>
      </c>
      <c r="IK53" s="165">
        <v>20.2971</v>
      </c>
      <c r="IL53" s="165">
        <v>-252.2653</v>
      </c>
      <c r="IM53" s="165">
        <v>-2.7054999999999998</v>
      </c>
      <c r="IN53" s="165">
        <v>-29.184999999999999</v>
      </c>
      <c r="IO53" s="165">
        <v>84.018199999999993</v>
      </c>
      <c r="IP53" s="165">
        <v>75.332300000000004</v>
      </c>
      <c r="IQ53" s="165">
        <v>136.51570000000001</v>
      </c>
      <c r="IR53" s="165">
        <v>81.453699999999998</v>
      </c>
      <c r="IS53" s="165">
        <v>21.805499999999999</v>
      </c>
      <c r="IT53" s="165">
        <v>25.6098</v>
      </c>
      <c r="IU53" s="165">
        <v>24.6312</v>
      </c>
      <c r="IV53" s="165">
        <v>-32.502299999999998</v>
      </c>
      <c r="IW53" s="165">
        <v>183.881</v>
      </c>
      <c r="IX53" s="165">
        <v>-181.52369999999999</v>
      </c>
      <c r="IY53" s="165">
        <v>1.4119999999999999</v>
      </c>
      <c r="IZ53" s="165">
        <v>8.9341000000000008</v>
      </c>
      <c r="JA53" s="165">
        <v>-0.56030000000000002</v>
      </c>
      <c r="JB53" s="165">
        <v>-0.86699999999999999</v>
      </c>
      <c r="JC53" s="165">
        <v>-5.76</v>
      </c>
      <c r="JD53" s="165">
        <v>-0.51400000000000001</v>
      </c>
      <c r="JE53" s="165">
        <v>-0.51700000000000002</v>
      </c>
      <c r="JF53" s="165">
        <v>0.72</v>
      </c>
      <c r="JG53" s="165">
        <v>0</v>
      </c>
      <c r="JH53" s="165">
        <v>-1.8346</v>
      </c>
      <c r="JI53" s="165">
        <v>-6.2973999999999997</v>
      </c>
      <c r="JJ53" s="165">
        <v>5.2171000000000003</v>
      </c>
      <c r="JK53" s="165">
        <v>-0.43790000000000001</v>
      </c>
      <c r="JL53" s="165">
        <v>11.2</v>
      </c>
      <c r="JM53" s="165">
        <v>0.17499999999999999</v>
      </c>
      <c r="JN53" s="165">
        <v>0.88800000000000001</v>
      </c>
      <c r="JO53" s="166"/>
      <c r="JP53" s="166"/>
      <c r="JQ53" s="165">
        <v>3.6061000000000001</v>
      </c>
      <c r="JR53" s="165">
        <v>2.7372000000000001</v>
      </c>
      <c r="JS53" s="165">
        <v>2.9001000000000001</v>
      </c>
      <c r="JT53" s="166"/>
      <c r="JU53" s="165">
        <v>13.6</v>
      </c>
      <c r="JV53" s="165">
        <v>7.8207000000000004</v>
      </c>
      <c r="JW53" s="165">
        <v>0.14000000000000001</v>
      </c>
      <c r="JX53" s="166"/>
      <c r="JY53" s="165">
        <v>-19.3325</v>
      </c>
      <c r="JZ53" s="165">
        <v>1.4711000000000001</v>
      </c>
      <c r="KA53" s="165">
        <v>-19.1129</v>
      </c>
      <c r="KB53" s="165">
        <v>-17.224399999999999</v>
      </c>
      <c r="KC53" s="165">
        <v>-5.0031999999999996</v>
      </c>
      <c r="KD53" s="165">
        <v>-21.884499999999999</v>
      </c>
      <c r="KE53" s="165">
        <v>-3.4765999999999999</v>
      </c>
      <c r="KF53" s="165">
        <v>-8.8000000000000007</v>
      </c>
      <c r="KG53" s="165">
        <v>-5.5</v>
      </c>
      <c r="KH53" s="165">
        <v>36.441499999999998</v>
      </c>
      <c r="KI53" s="165">
        <v>-110.29989999999999</v>
      </c>
    </row>
    <row r="54" spans="1:295" ht="18" customHeight="1" x14ac:dyDescent="0.3">
      <c r="A54" s="162" t="s">
        <v>121</v>
      </c>
      <c r="B54" s="162" t="s">
        <v>879</v>
      </c>
      <c r="C54" s="165">
        <v>0</v>
      </c>
      <c r="D54" s="165">
        <v>0.94379999999999997</v>
      </c>
      <c r="E54" s="165">
        <v>-5.7271999999999998</v>
      </c>
      <c r="F54" s="165">
        <v>8.5809999999999995</v>
      </c>
      <c r="G54" s="165">
        <v>9.3338999999999999</v>
      </c>
      <c r="H54" s="166"/>
      <c r="I54" s="165">
        <v>0.63290000000000002</v>
      </c>
      <c r="J54" s="166"/>
      <c r="K54" s="165">
        <v>9.0765999999999991</v>
      </c>
      <c r="L54" s="165">
        <v>2.8809</v>
      </c>
      <c r="M54" s="166"/>
      <c r="N54" s="166"/>
      <c r="O54" s="166">
        <v>-19.8</v>
      </c>
      <c r="P54" s="165">
        <v>-4.4000000000000004</v>
      </c>
      <c r="Q54" s="166"/>
      <c r="R54" s="165">
        <v>-11</v>
      </c>
      <c r="S54" s="165">
        <v>3.7921999999999998</v>
      </c>
      <c r="T54" s="165">
        <v>-6.3151000000000002</v>
      </c>
      <c r="U54" s="165">
        <v>3.1444999999999999</v>
      </c>
      <c r="V54" s="165">
        <v>3.0565000000000002</v>
      </c>
      <c r="W54" s="165">
        <v>5.7008999999999999</v>
      </c>
      <c r="X54" s="165">
        <v>1.3066</v>
      </c>
      <c r="Y54" s="165">
        <v>0.36890000000000001</v>
      </c>
      <c r="Z54" s="165">
        <v>1.1964999999999999</v>
      </c>
      <c r="AA54" s="166"/>
      <c r="AB54" s="165">
        <v>-1.0809</v>
      </c>
      <c r="AC54" s="165">
        <v>-1.181</v>
      </c>
      <c r="AD54" s="165">
        <v>-1.163</v>
      </c>
      <c r="AE54" s="165">
        <v>0.35299999999999998</v>
      </c>
      <c r="AF54" s="165">
        <v>-8.8800000000000008</v>
      </c>
      <c r="AG54" s="165">
        <v>-13.2</v>
      </c>
      <c r="AH54" s="165">
        <v>-1.522</v>
      </c>
      <c r="AI54" s="165">
        <v>0.35099999999999998</v>
      </c>
      <c r="AJ54" s="166"/>
      <c r="AK54" s="165">
        <v>-12.06</v>
      </c>
      <c r="AL54" s="166"/>
      <c r="AM54" s="165">
        <v>-11.42</v>
      </c>
      <c r="AN54" s="165">
        <v>-11.31</v>
      </c>
      <c r="AO54" s="165">
        <v>6.0766</v>
      </c>
      <c r="AP54" s="165">
        <v>4.1425000000000001</v>
      </c>
      <c r="AQ54" s="165">
        <v>12.998200000000001</v>
      </c>
      <c r="AR54" s="165">
        <v>14.0968</v>
      </c>
      <c r="AS54" s="165">
        <v>-15.992800000000001</v>
      </c>
      <c r="AT54" s="165">
        <v>-16.209099999999999</v>
      </c>
      <c r="AU54" s="165">
        <v>-16.482099999999999</v>
      </c>
      <c r="AV54" s="165">
        <v>23.681799999999999</v>
      </c>
      <c r="AW54" s="165">
        <v>28.954000000000001</v>
      </c>
      <c r="AX54" s="165">
        <v>-24.0608</v>
      </c>
      <c r="AY54" s="166"/>
      <c r="AZ54" s="165">
        <v>18.520399999999999</v>
      </c>
      <c r="BA54" s="165">
        <v>27.7912</v>
      </c>
      <c r="BB54" s="165">
        <v>12.8546</v>
      </c>
      <c r="BC54" s="165">
        <v>5.2478999999999996</v>
      </c>
      <c r="BD54" s="165">
        <v>-6.2</v>
      </c>
      <c r="BE54" s="165">
        <v>-6</v>
      </c>
      <c r="BF54" s="165">
        <v>-19.861899999999999</v>
      </c>
      <c r="BG54" s="165">
        <v>-19.183299999999999</v>
      </c>
      <c r="BH54" s="165">
        <v>-2.5339</v>
      </c>
      <c r="BI54" s="166"/>
      <c r="BJ54" s="165">
        <v>-1.7585</v>
      </c>
      <c r="BK54" s="165">
        <v>2.1389999999999998</v>
      </c>
      <c r="BL54" s="165">
        <v>1.5905</v>
      </c>
      <c r="BM54" s="165">
        <v>1.1455</v>
      </c>
      <c r="BN54" s="165">
        <v>-80.629900000000006</v>
      </c>
      <c r="BO54" s="165">
        <v>65.584299999999999</v>
      </c>
      <c r="BP54" s="165">
        <v>65.370599999999996</v>
      </c>
      <c r="BQ54" s="165">
        <v>25.942299999999999</v>
      </c>
      <c r="BR54" s="165">
        <v>-100.0051</v>
      </c>
      <c r="BS54" s="166"/>
      <c r="BT54" s="166"/>
      <c r="BU54" s="166"/>
      <c r="BV54" s="165">
        <v>12.4345</v>
      </c>
      <c r="BW54" s="165">
        <v>7.57</v>
      </c>
      <c r="BX54" s="165">
        <v>4.5</v>
      </c>
      <c r="BY54" s="165">
        <v>-14.09</v>
      </c>
      <c r="BZ54" s="165">
        <v>0.9</v>
      </c>
      <c r="CA54" s="165">
        <v>-28.528700000000001</v>
      </c>
      <c r="CB54" s="165">
        <v>-28.662600000000001</v>
      </c>
      <c r="CC54" s="165">
        <v>34.1081</v>
      </c>
      <c r="CD54" s="165">
        <v>33.886299999999999</v>
      </c>
      <c r="CE54" s="165">
        <v>41.4206</v>
      </c>
      <c r="CF54" s="165">
        <v>15.476900000000001</v>
      </c>
      <c r="CG54" s="165">
        <v>14.8674</v>
      </c>
      <c r="CH54" s="165">
        <v>-2.4474999999999998</v>
      </c>
      <c r="CI54" s="166"/>
      <c r="CJ54" s="166"/>
      <c r="CK54" s="166"/>
      <c r="CL54" s="165">
        <v>-30.3</v>
      </c>
      <c r="CM54" s="165">
        <v>-28.2</v>
      </c>
      <c r="CN54" s="165">
        <v>-1.1299999999999999</v>
      </c>
      <c r="CO54" s="165">
        <v>21.226400000000002</v>
      </c>
      <c r="CP54" s="165">
        <v>21.560700000000001</v>
      </c>
      <c r="CQ54" s="165">
        <v>20.1708</v>
      </c>
      <c r="CR54" s="165">
        <v>66.898200000000003</v>
      </c>
      <c r="CS54" s="165">
        <v>66.938400000000001</v>
      </c>
      <c r="CT54" s="165">
        <v>-26.2821</v>
      </c>
      <c r="CU54" s="165">
        <v>-45.282800000000002</v>
      </c>
      <c r="CV54" s="165">
        <v>-27.2761</v>
      </c>
      <c r="CW54" s="165">
        <v>2.863</v>
      </c>
      <c r="CX54" s="165">
        <v>20.95</v>
      </c>
      <c r="CY54" s="165">
        <v>6.69</v>
      </c>
      <c r="CZ54" s="165">
        <v>-0.78129999999999999</v>
      </c>
      <c r="DA54" s="165">
        <v>-1.2695000000000001</v>
      </c>
      <c r="DB54" s="165">
        <v>-5.82</v>
      </c>
      <c r="DC54" s="165">
        <v>4.7453000000000003</v>
      </c>
      <c r="DD54" s="166"/>
      <c r="DE54" s="166"/>
      <c r="DF54" s="165">
        <v>5.9494999999999996</v>
      </c>
      <c r="DG54" s="165">
        <v>6.8301999999999996</v>
      </c>
      <c r="DH54" s="165">
        <v>-2.4664000000000001</v>
      </c>
      <c r="DI54" s="165">
        <v>-27.7</v>
      </c>
      <c r="DJ54" s="165">
        <v>-28.5</v>
      </c>
      <c r="DK54" s="165">
        <v>-2.3730000000000002</v>
      </c>
      <c r="DL54" s="165">
        <v>-0.187</v>
      </c>
      <c r="DM54" s="165">
        <v>4.5787000000000004</v>
      </c>
      <c r="DN54" s="165">
        <v>7.0566000000000004</v>
      </c>
      <c r="DO54" s="165">
        <v>0.19</v>
      </c>
      <c r="DP54" s="165">
        <v>-1.08</v>
      </c>
      <c r="DQ54" s="165">
        <v>7.1764999999999999</v>
      </c>
      <c r="DR54" s="165">
        <v>-8.2917000000000005</v>
      </c>
      <c r="DS54" s="165">
        <v>-3.58</v>
      </c>
      <c r="DT54" s="165">
        <v>-3.61</v>
      </c>
      <c r="DU54" s="165">
        <v>14.28</v>
      </c>
      <c r="DV54" s="165">
        <v>7.74</v>
      </c>
      <c r="DW54" s="165">
        <v>-11.1273</v>
      </c>
      <c r="DX54" s="165">
        <v>-6.0364000000000004</v>
      </c>
      <c r="DY54" s="165">
        <v>-41.811799999999998</v>
      </c>
      <c r="DZ54" s="165">
        <v>-41.527299999999997</v>
      </c>
      <c r="EA54" s="166"/>
      <c r="EB54" s="165">
        <v>-20.9937</v>
      </c>
      <c r="EC54" s="165">
        <v>-27.769100000000002</v>
      </c>
      <c r="ED54" s="165">
        <v>-28.5319</v>
      </c>
      <c r="EE54" s="165">
        <v>-17.328600000000002</v>
      </c>
      <c r="EF54" s="165">
        <v>-25.33</v>
      </c>
      <c r="EG54" s="165">
        <v>-12.388</v>
      </c>
      <c r="EH54" s="165">
        <v>-106.4486</v>
      </c>
      <c r="EI54" s="165">
        <v>-15.1608</v>
      </c>
      <c r="EJ54" s="166"/>
      <c r="EK54" s="165">
        <v>-9.5486000000000004</v>
      </c>
      <c r="EL54" s="165">
        <v>-7.7972999999999999</v>
      </c>
      <c r="EM54" s="165">
        <v>16.067599999999999</v>
      </c>
      <c r="EN54" s="165">
        <v>-11.4381</v>
      </c>
      <c r="EO54" s="165">
        <v>-11.0771</v>
      </c>
      <c r="EP54" s="165">
        <v>19.984000000000002</v>
      </c>
      <c r="EQ54" s="165">
        <v>-29.169599999999999</v>
      </c>
      <c r="ER54" s="165">
        <v>-29.619399999999999</v>
      </c>
      <c r="ES54" s="165">
        <v>7.5941000000000001</v>
      </c>
      <c r="ET54" s="165">
        <v>-8.1199999999999992</v>
      </c>
      <c r="EU54" s="165">
        <v>-7.51</v>
      </c>
      <c r="EV54" s="165">
        <v>-1.7</v>
      </c>
      <c r="EW54" s="165">
        <v>4.2</v>
      </c>
      <c r="EX54" s="165">
        <v>-15.9717</v>
      </c>
      <c r="EY54" s="165">
        <v>-13.2592</v>
      </c>
      <c r="EZ54" s="165">
        <v>-13.523099999999999</v>
      </c>
      <c r="FA54" s="165">
        <v>10.461</v>
      </c>
      <c r="FB54" s="165">
        <v>9.8010999999999999</v>
      </c>
      <c r="FC54" s="165">
        <v>-22.685099999999998</v>
      </c>
      <c r="FD54" s="165">
        <v>5.3468</v>
      </c>
      <c r="FE54" s="166"/>
      <c r="FF54" s="165">
        <v>5.1673</v>
      </c>
      <c r="FG54" s="165">
        <v>2.5657000000000001</v>
      </c>
      <c r="FH54" s="165">
        <v>0</v>
      </c>
      <c r="FI54" s="165">
        <v>0</v>
      </c>
      <c r="FJ54" s="165">
        <v>14.7362</v>
      </c>
      <c r="FK54" s="165">
        <v>15.406000000000001</v>
      </c>
      <c r="FL54" s="165">
        <v>-19.424900000000001</v>
      </c>
      <c r="FM54" s="165">
        <v>23.8447</v>
      </c>
      <c r="FN54" s="165">
        <v>23.869399999999999</v>
      </c>
      <c r="FO54" s="165">
        <v>-1.4517</v>
      </c>
      <c r="FP54" s="165">
        <v>14.3193</v>
      </c>
      <c r="FQ54" s="165">
        <v>29.606200000000001</v>
      </c>
      <c r="FR54" s="165">
        <v>-20.69</v>
      </c>
      <c r="FS54" s="165">
        <v>9.5999999999999992E-3</v>
      </c>
      <c r="FT54" s="165">
        <v>0.2291</v>
      </c>
      <c r="FU54" s="165">
        <v>0</v>
      </c>
      <c r="FV54" s="165">
        <v>0.33</v>
      </c>
      <c r="FW54" s="165">
        <v>-30.555499999999999</v>
      </c>
      <c r="FX54" s="166"/>
      <c r="FY54" s="165">
        <v>1.3</v>
      </c>
      <c r="FZ54" s="165">
        <v>0.45300000000000001</v>
      </c>
      <c r="GA54" s="166"/>
      <c r="GB54" s="165">
        <v>9.35</v>
      </c>
      <c r="GC54" s="165">
        <v>-28.1615</v>
      </c>
      <c r="GD54" s="165">
        <v>-17.4619</v>
      </c>
      <c r="GE54" s="165">
        <v>-1.98</v>
      </c>
      <c r="GF54" s="165">
        <v>27.703499999999998</v>
      </c>
      <c r="GG54" s="166"/>
      <c r="GH54" s="165">
        <v>25.706099999999999</v>
      </c>
      <c r="GI54" s="165">
        <v>-6.4116999999999997</v>
      </c>
      <c r="GJ54" s="165">
        <v>-7.0408999999999997</v>
      </c>
      <c r="GK54" s="165">
        <v>2.7608000000000001</v>
      </c>
      <c r="GL54" s="166"/>
      <c r="GM54" s="166"/>
      <c r="GN54" s="165">
        <v>-10.204000000000001</v>
      </c>
      <c r="GO54" s="165">
        <v>-3.5920999999999998</v>
      </c>
      <c r="GP54" s="165">
        <v>4.7729999999999997</v>
      </c>
      <c r="GQ54" s="165">
        <v>-24.619499999999999</v>
      </c>
      <c r="GR54" s="165">
        <v>4.4522000000000004</v>
      </c>
      <c r="GS54" s="165">
        <v>4.5980999999999996</v>
      </c>
      <c r="GT54" s="165">
        <v>146.1216</v>
      </c>
      <c r="GU54" s="165">
        <v>-8.3617000000000008</v>
      </c>
      <c r="GV54" s="165">
        <v>-9.8191000000000006</v>
      </c>
      <c r="GW54" s="165">
        <v>-4.9447999999999999</v>
      </c>
      <c r="GX54" s="165">
        <v>1.4038999999999999</v>
      </c>
      <c r="GY54" s="165">
        <v>6.5490000000000004</v>
      </c>
      <c r="GZ54" s="165">
        <v>6.6615000000000002</v>
      </c>
      <c r="HA54" s="165">
        <v>1.2458</v>
      </c>
      <c r="HB54" s="165">
        <v>-4.3021000000000003</v>
      </c>
      <c r="HC54" s="165">
        <v>0</v>
      </c>
      <c r="HD54" s="165">
        <v>0.84</v>
      </c>
      <c r="HE54" s="165">
        <v>-7.3449999999999998</v>
      </c>
      <c r="HF54" s="165">
        <v>-6.4348000000000001</v>
      </c>
      <c r="HG54" s="165">
        <v>28.737500000000001</v>
      </c>
      <c r="HH54" s="165">
        <v>108.7439</v>
      </c>
      <c r="HI54" s="165">
        <v>-20.281199999999998</v>
      </c>
      <c r="HJ54" s="165">
        <v>29.139600000000002</v>
      </c>
      <c r="HK54" s="165">
        <v>-5.2976999999999999</v>
      </c>
      <c r="HL54" s="166"/>
      <c r="HM54" s="165">
        <v>0</v>
      </c>
      <c r="HN54" s="165">
        <v>-11.036</v>
      </c>
      <c r="HO54" s="166"/>
      <c r="HP54" s="166"/>
      <c r="HQ54" s="165">
        <v>-15.0831</v>
      </c>
      <c r="HR54" s="165">
        <v>-14.8414</v>
      </c>
      <c r="HS54" s="165">
        <v>-4.9878</v>
      </c>
      <c r="HT54" s="165">
        <v>-4.7012</v>
      </c>
      <c r="HU54" s="165">
        <v>20.56</v>
      </c>
      <c r="HV54" s="165">
        <v>20.98</v>
      </c>
      <c r="HW54" s="165">
        <v>-26.5</v>
      </c>
      <c r="HX54" s="165">
        <v>-26.4</v>
      </c>
      <c r="HY54" s="165">
        <v>0.31769999999999998</v>
      </c>
      <c r="HZ54" s="165">
        <v>-10.08</v>
      </c>
      <c r="IA54" s="165">
        <v>49.879199999999997</v>
      </c>
      <c r="IB54" s="165">
        <v>25.064</v>
      </c>
      <c r="IC54" s="165">
        <v>24.9558</v>
      </c>
      <c r="ID54" s="165">
        <v>-19.5</v>
      </c>
      <c r="IE54" s="165">
        <v>-27.7</v>
      </c>
      <c r="IF54" s="165">
        <v>-0.4</v>
      </c>
      <c r="IG54" s="165">
        <v>-1.2</v>
      </c>
      <c r="IH54" s="165">
        <v>-17.966100000000001</v>
      </c>
      <c r="II54" s="165">
        <v>-17.877800000000001</v>
      </c>
      <c r="IJ54" s="165">
        <v>-158.2439</v>
      </c>
      <c r="IK54" s="165">
        <v>22.335000000000001</v>
      </c>
      <c r="IL54" s="165">
        <v>-250.2621</v>
      </c>
      <c r="IM54" s="165">
        <v>-2.1326000000000001</v>
      </c>
      <c r="IN54" s="165">
        <v>-30.883099999999999</v>
      </c>
      <c r="IO54" s="165">
        <v>84.755899999999997</v>
      </c>
      <c r="IP54" s="165">
        <v>77.421800000000005</v>
      </c>
      <c r="IQ54" s="165">
        <v>139.04859999999999</v>
      </c>
      <c r="IR54" s="165">
        <v>82.843800000000002</v>
      </c>
      <c r="IS54" s="165">
        <v>20.858499999999999</v>
      </c>
      <c r="IT54" s="165">
        <v>25.6999</v>
      </c>
      <c r="IU54" s="165">
        <v>25.113700000000001</v>
      </c>
      <c r="IV54" s="165">
        <v>-32.359000000000002</v>
      </c>
      <c r="IW54" s="165">
        <v>180.345</v>
      </c>
      <c r="IX54" s="165">
        <v>-184.0205</v>
      </c>
      <c r="IY54" s="165">
        <v>-4.3289999999999997</v>
      </c>
      <c r="IZ54" s="165">
        <v>12.755800000000001</v>
      </c>
      <c r="JA54" s="165">
        <v>-0.77270000000000005</v>
      </c>
      <c r="JB54" s="165">
        <v>-0.41599999999999998</v>
      </c>
      <c r="JC54" s="165">
        <v>-6.32</v>
      </c>
      <c r="JD54" s="165">
        <v>-0.42399999999999999</v>
      </c>
      <c r="JE54" s="165">
        <v>-0.43</v>
      </c>
      <c r="JF54" s="165">
        <v>1.04</v>
      </c>
      <c r="JG54" s="165">
        <v>0.24</v>
      </c>
      <c r="JH54" s="165">
        <v>-1.9826999999999999</v>
      </c>
      <c r="JI54" s="165">
        <v>-6.2088999999999999</v>
      </c>
      <c r="JJ54" s="165">
        <v>4.4846000000000004</v>
      </c>
      <c r="JK54" s="165">
        <v>-5.6500000000000002E-2</v>
      </c>
      <c r="JL54" s="165">
        <v>11</v>
      </c>
      <c r="JM54" s="165">
        <v>1.494</v>
      </c>
      <c r="JN54" s="165">
        <v>0.38600000000000001</v>
      </c>
      <c r="JO54" s="165">
        <v>2.7082999999999999</v>
      </c>
      <c r="JP54" s="166"/>
      <c r="JQ54" s="165">
        <v>3.6878000000000002</v>
      </c>
      <c r="JR54" s="165">
        <v>3.3797000000000001</v>
      </c>
      <c r="JS54" s="165">
        <v>3.5308000000000002</v>
      </c>
      <c r="JT54" s="166"/>
      <c r="JU54" s="165">
        <v>11.3</v>
      </c>
      <c r="JV54" s="165">
        <v>7.9065000000000003</v>
      </c>
      <c r="JW54" s="165">
        <v>0.04</v>
      </c>
      <c r="JX54" s="166"/>
      <c r="JY54" s="165">
        <v>-21.017299999999999</v>
      </c>
      <c r="JZ54" s="165">
        <v>1.823</v>
      </c>
      <c r="KA54" s="165">
        <v>-18.198399999999999</v>
      </c>
      <c r="KB54" s="165">
        <v>-17.804400000000001</v>
      </c>
      <c r="KC54" s="165">
        <v>-6.0231000000000003</v>
      </c>
      <c r="KD54" s="165">
        <v>-19.9956</v>
      </c>
      <c r="KE54" s="165">
        <v>-4.6355000000000004</v>
      </c>
      <c r="KF54" s="165">
        <v>-7.9</v>
      </c>
      <c r="KG54" s="165">
        <v>-6.1</v>
      </c>
      <c r="KH54" s="165">
        <v>37.6203</v>
      </c>
      <c r="KI54" s="165">
        <v>-108.8862</v>
      </c>
    </row>
    <row r="55" spans="1:295" ht="18" customHeight="1" x14ac:dyDescent="0.3">
      <c r="A55" s="162" t="s">
        <v>121</v>
      </c>
      <c r="B55" s="162" t="s">
        <v>880</v>
      </c>
      <c r="C55" s="165">
        <v>0</v>
      </c>
      <c r="D55" s="165">
        <v>1.1175999999999999</v>
      </c>
      <c r="E55" s="165">
        <v>-5.7253999999999996</v>
      </c>
      <c r="F55" s="165">
        <v>7.6662999999999997</v>
      </c>
      <c r="G55" s="165">
        <v>8.7481000000000009</v>
      </c>
      <c r="H55" s="166"/>
      <c r="I55" s="165">
        <v>1.0839000000000001</v>
      </c>
      <c r="J55" s="166"/>
      <c r="K55" s="165">
        <v>8.7164999999999999</v>
      </c>
      <c r="L55" s="165">
        <v>2.7839</v>
      </c>
      <c r="M55" s="166"/>
      <c r="N55" s="166"/>
      <c r="O55" s="165">
        <v>-22</v>
      </c>
      <c r="P55" s="166"/>
      <c r="Q55" s="165">
        <v>0.82799999999999996</v>
      </c>
      <c r="R55" s="165">
        <v>-15.4</v>
      </c>
      <c r="S55" s="165">
        <v>3.6347</v>
      </c>
      <c r="T55" s="165">
        <v>-3.3212999999999999</v>
      </c>
      <c r="U55" s="165">
        <v>3.0070000000000001</v>
      </c>
      <c r="V55" s="165">
        <v>2.8085</v>
      </c>
      <c r="W55" s="165">
        <v>4.9631999999999996</v>
      </c>
      <c r="X55" s="165">
        <v>1.4486000000000001</v>
      </c>
      <c r="Y55" s="165">
        <v>0.70209999999999995</v>
      </c>
      <c r="Z55" s="165">
        <v>1.2123999999999999</v>
      </c>
      <c r="AA55" s="166"/>
      <c r="AB55" s="165">
        <v>-1.2284999999999999</v>
      </c>
      <c r="AC55" s="165">
        <v>-1.3440000000000001</v>
      </c>
      <c r="AD55" s="165">
        <v>-1.333</v>
      </c>
      <c r="AE55" s="165">
        <v>-9.5000000000000001E-2</v>
      </c>
      <c r="AF55" s="165">
        <v>-6.66</v>
      </c>
      <c r="AG55" s="165">
        <v>-13.2</v>
      </c>
      <c r="AH55" s="165">
        <v>-1.631</v>
      </c>
      <c r="AI55" s="165">
        <v>0.33900000000000002</v>
      </c>
      <c r="AJ55" s="166"/>
      <c r="AK55" s="165">
        <v>-13.64</v>
      </c>
      <c r="AL55" s="166"/>
      <c r="AM55" s="165">
        <v>-11.44</v>
      </c>
      <c r="AN55" s="165">
        <v>-11.54</v>
      </c>
      <c r="AO55" s="165">
        <v>4.8804999999999996</v>
      </c>
      <c r="AP55" s="165">
        <v>3.7532000000000001</v>
      </c>
      <c r="AQ55" s="165">
        <v>12.2682</v>
      </c>
      <c r="AR55" s="165">
        <v>13.726900000000001</v>
      </c>
      <c r="AS55" s="165">
        <v>-14.4566</v>
      </c>
      <c r="AT55" s="165">
        <v>-17.5486</v>
      </c>
      <c r="AU55" s="165">
        <v>-17.244599999999998</v>
      </c>
      <c r="AV55" s="165">
        <v>15.1776</v>
      </c>
      <c r="AW55" s="165">
        <v>17.571400000000001</v>
      </c>
      <c r="AX55" s="165">
        <v>-24.960100000000001</v>
      </c>
      <c r="AY55" s="166"/>
      <c r="AZ55" s="165">
        <v>23.915400000000002</v>
      </c>
      <c r="BA55" s="165">
        <v>26.425000000000001</v>
      </c>
      <c r="BB55" s="165">
        <v>9.3407</v>
      </c>
      <c r="BC55" s="165">
        <v>6.8166000000000002</v>
      </c>
      <c r="BD55" s="165">
        <v>-6.1</v>
      </c>
      <c r="BE55" s="165">
        <v>-6</v>
      </c>
      <c r="BF55" s="165">
        <v>-19.293199999999999</v>
      </c>
      <c r="BG55" s="165">
        <v>-19.284300000000002</v>
      </c>
      <c r="BH55" s="165">
        <v>-2.5746000000000002</v>
      </c>
      <c r="BI55" s="166"/>
      <c r="BJ55" s="165">
        <v>-1.0165</v>
      </c>
      <c r="BK55" s="165">
        <v>2.4321000000000002</v>
      </c>
      <c r="BL55" s="165">
        <v>1.6976</v>
      </c>
      <c r="BM55" s="165">
        <v>1.0845</v>
      </c>
      <c r="BN55" s="165">
        <v>-87.008200000000002</v>
      </c>
      <c r="BO55" s="165">
        <v>64.790800000000004</v>
      </c>
      <c r="BP55" s="165">
        <v>65.065399999999997</v>
      </c>
      <c r="BQ55" s="165">
        <v>29.082000000000001</v>
      </c>
      <c r="BR55" s="165">
        <v>-114.92440000000001</v>
      </c>
      <c r="BS55" s="166"/>
      <c r="BT55" s="166"/>
      <c r="BU55" s="166"/>
      <c r="BV55" s="165">
        <v>11.3667</v>
      </c>
      <c r="BW55" s="165">
        <v>7.53</v>
      </c>
      <c r="BX55" s="165">
        <v>4.09</v>
      </c>
      <c r="BY55" s="165">
        <v>-14.89</v>
      </c>
      <c r="BZ55" s="165">
        <v>0.23</v>
      </c>
      <c r="CA55" s="165">
        <v>-28.796600000000002</v>
      </c>
      <c r="CB55" s="165">
        <v>-28.662600000000001</v>
      </c>
      <c r="CC55" s="165">
        <v>34.359699999999997</v>
      </c>
      <c r="CD55" s="165">
        <v>33.375999999999998</v>
      </c>
      <c r="CE55" s="165">
        <v>43.601900000000001</v>
      </c>
      <c r="CF55" s="165">
        <v>14.5045</v>
      </c>
      <c r="CG55" s="165">
        <v>14.727</v>
      </c>
      <c r="CH55" s="165">
        <v>-1.0172000000000001</v>
      </c>
      <c r="CI55" s="166"/>
      <c r="CJ55" s="166"/>
      <c r="CK55" s="166"/>
      <c r="CL55" s="165">
        <v>-31.3</v>
      </c>
      <c r="CM55" s="165">
        <v>-29.6</v>
      </c>
      <c r="CN55" s="165">
        <v>-1.3</v>
      </c>
      <c r="CO55" s="165">
        <v>19.490400000000001</v>
      </c>
      <c r="CP55" s="165">
        <v>19.8247</v>
      </c>
      <c r="CQ55" s="165">
        <v>18.242899999999999</v>
      </c>
      <c r="CR55" s="165">
        <v>68.333299999999994</v>
      </c>
      <c r="CS55" s="165">
        <v>68.1126</v>
      </c>
      <c r="CT55" s="165">
        <v>-26.8948</v>
      </c>
      <c r="CU55" s="165">
        <v>-46.444899999999997</v>
      </c>
      <c r="CV55" s="165">
        <v>-26.0395</v>
      </c>
      <c r="CW55" s="165">
        <v>2.7982999999999998</v>
      </c>
      <c r="CX55" s="165">
        <v>20.059999999999999</v>
      </c>
      <c r="CY55" s="165">
        <v>6.21</v>
      </c>
      <c r="CZ55" s="165">
        <v>-1.875</v>
      </c>
      <c r="DA55" s="165">
        <v>-2.3437999999999999</v>
      </c>
      <c r="DB55" s="165">
        <v>-5.29</v>
      </c>
      <c r="DC55" s="165">
        <v>4.7453000000000003</v>
      </c>
      <c r="DD55" s="166"/>
      <c r="DE55" s="166"/>
      <c r="DF55" s="165">
        <v>3.9394999999999998</v>
      </c>
      <c r="DG55" s="165">
        <v>6.9211999999999998</v>
      </c>
      <c r="DH55" s="165">
        <v>-2.3003</v>
      </c>
      <c r="DI55" s="166"/>
      <c r="DJ55" s="166"/>
      <c r="DK55" s="165">
        <v>-2.0421999999999998</v>
      </c>
      <c r="DL55" s="165">
        <v>-0.93500000000000005</v>
      </c>
      <c r="DM55" s="165">
        <v>3.9478</v>
      </c>
      <c r="DN55" s="165">
        <v>5.9432999999999998</v>
      </c>
      <c r="DO55" s="165">
        <v>-0.64</v>
      </c>
      <c r="DP55" s="165">
        <v>-0.99</v>
      </c>
      <c r="DQ55" s="165">
        <v>7.13</v>
      </c>
      <c r="DR55" s="165">
        <v>-6.4404000000000003</v>
      </c>
      <c r="DS55" s="165">
        <v>-3.6</v>
      </c>
      <c r="DT55" s="165">
        <v>-3.63</v>
      </c>
      <c r="DU55" s="165">
        <v>13.1</v>
      </c>
      <c r="DV55" s="165">
        <v>6.71</v>
      </c>
      <c r="DW55" s="165">
        <v>-9.5273000000000003</v>
      </c>
      <c r="DX55" s="165">
        <v>-4.7636000000000003</v>
      </c>
      <c r="DY55" s="165">
        <v>-40.677399999999999</v>
      </c>
      <c r="DZ55" s="165">
        <v>-40.118200000000002</v>
      </c>
      <c r="EA55" s="165">
        <v>-9.5894999999999992</v>
      </c>
      <c r="EB55" s="165">
        <v>-23.036899999999999</v>
      </c>
      <c r="EC55" s="165">
        <v>-29.502800000000001</v>
      </c>
      <c r="ED55" s="165">
        <v>-29.237100000000002</v>
      </c>
      <c r="EE55" s="165">
        <v>-17.5274</v>
      </c>
      <c r="EF55" s="165">
        <v>-23.854900000000001</v>
      </c>
      <c r="EG55" s="165">
        <v>-12.67</v>
      </c>
      <c r="EH55" s="165">
        <v>-112.0027</v>
      </c>
      <c r="EI55" s="165">
        <v>-8.4246999999999996</v>
      </c>
      <c r="EJ55" s="166"/>
      <c r="EK55" s="165">
        <v>-9.8742000000000001</v>
      </c>
      <c r="EL55" s="165">
        <v>-9.1020000000000003</v>
      </c>
      <c r="EM55" s="165">
        <v>13.4155</v>
      </c>
      <c r="EN55" s="165">
        <v>-10.835000000000001</v>
      </c>
      <c r="EO55" s="165">
        <v>-10.4923</v>
      </c>
      <c r="EP55" s="165">
        <v>5.1360000000000001</v>
      </c>
      <c r="EQ55" s="165">
        <v>-28.8566</v>
      </c>
      <c r="ER55" s="165">
        <v>-28.409600000000001</v>
      </c>
      <c r="ES55" s="165">
        <v>10.011100000000001</v>
      </c>
      <c r="ET55" s="165">
        <v>0</v>
      </c>
      <c r="EU55" s="165">
        <v>-9.49</v>
      </c>
      <c r="EV55" s="165">
        <v>0.3</v>
      </c>
      <c r="EW55" s="165">
        <v>4.51</v>
      </c>
      <c r="EX55" s="165">
        <v>-17.7272</v>
      </c>
      <c r="EY55" s="165">
        <v>-13.0976</v>
      </c>
      <c r="EZ55" s="165">
        <v>-13.120100000000001</v>
      </c>
      <c r="FA55" s="165">
        <v>10.997</v>
      </c>
      <c r="FB55" s="165">
        <v>11.1868</v>
      </c>
      <c r="FC55" s="165">
        <v>-24.191199999999998</v>
      </c>
      <c r="FD55" s="165">
        <v>5.2897999999999996</v>
      </c>
      <c r="FE55" s="166"/>
      <c r="FF55" s="165">
        <v>4.9606000000000003</v>
      </c>
      <c r="FG55" s="165">
        <v>0</v>
      </c>
      <c r="FH55" s="165">
        <v>0</v>
      </c>
      <c r="FI55" s="166"/>
      <c r="FJ55" s="165">
        <v>15.071099999999999</v>
      </c>
      <c r="FK55" s="165">
        <v>15.7409</v>
      </c>
      <c r="FL55" s="165">
        <v>-20.597100000000001</v>
      </c>
      <c r="FM55" s="165">
        <v>23.869299999999999</v>
      </c>
      <c r="FN55" s="165">
        <v>23.840399999999999</v>
      </c>
      <c r="FO55" s="165">
        <v>-4.0881999999999996</v>
      </c>
      <c r="FP55" s="165">
        <v>11.2219</v>
      </c>
      <c r="FQ55" s="165">
        <v>27.926500000000001</v>
      </c>
      <c r="FR55" s="165">
        <v>-20.74</v>
      </c>
      <c r="FS55" s="165">
        <v>-9.4799999999999995E-2</v>
      </c>
      <c r="FT55" s="165">
        <v>0.20069999999999999</v>
      </c>
      <c r="FU55" s="166"/>
      <c r="FV55" s="165">
        <v>0.97</v>
      </c>
      <c r="FW55" s="165">
        <v>-28.7209</v>
      </c>
      <c r="FX55" s="166"/>
      <c r="FY55" s="165">
        <v>1.3560000000000001</v>
      </c>
      <c r="FZ55" s="165">
        <v>0.50900000000000001</v>
      </c>
      <c r="GA55" s="166"/>
      <c r="GB55" s="165">
        <v>9.49</v>
      </c>
      <c r="GC55" s="165">
        <v>-24.902699999999999</v>
      </c>
      <c r="GD55" s="165">
        <v>-14.555099999999999</v>
      </c>
      <c r="GE55" s="165">
        <v>-1.92</v>
      </c>
      <c r="GF55" s="165">
        <v>28.8657</v>
      </c>
      <c r="GG55" s="166"/>
      <c r="GH55" s="165">
        <v>19.3355</v>
      </c>
      <c r="GI55" s="165">
        <v>-3.2132000000000001</v>
      </c>
      <c r="GJ55" s="165">
        <v>-3.5293000000000001</v>
      </c>
      <c r="GK55" s="165">
        <v>2.4885000000000002</v>
      </c>
      <c r="GL55" s="166"/>
      <c r="GM55" s="166"/>
      <c r="GN55" s="165">
        <v>-9.6948000000000008</v>
      </c>
      <c r="GO55" s="165">
        <v>-6.3761000000000001</v>
      </c>
      <c r="GP55" s="165">
        <v>4.6821999999999999</v>
      </c>
      <c r="GQ55" s="165">
        <v>-20.656700000000001</v>
      </c>
      <c r="GR55" s="165">
        <v>4.5534999999999997</v>
      </c>
      <c r="GS55" s="165">
        <v>4.5132000000000003</v>
      </c>
      <c r="GT55" s="165">
        <v>131.95599999999999</v>
      </c>
      <c r="GU55" s="165">
        <v>-4.6908000000000003</v>
      </c>
      <c r="GV55" s="165">
        <v>-10.228999999999999</v>
      </c>
      <c r="GW55" s="165">
        <v>8.7452000000000005</v>
      </c>
      <c r="GX55" s="165">
        <v>1.9242999999999999</v>
      </c>
      <c r="GY55" s="165">
        <v>5.6113999999999997</v>
      </c>
      <c r="GZ55" s="165">
        <v>5.6806999999999999</v>
      </c>
      <c r="HA55" s="165">
        <v>1</v>
      </c>
      <c r="HB55" s="165">
        <v>-3.6461999999999999</v>
      </c>
      <c r="HC55" s="165">
        <v>-1.5928</v>
      </c>
      <c r="HD55" s="165">
        <v>-1.68</v>
      </c>
      <c r="HE55" s="165">
        <v>0</v>
      </c>
      <c r="HF55" s="165">
        <v>-6.7782</v>
      </c>
      <c r="HG55" s="165">
        <v>24.200199999999999</v>
      </c>
      <c r="HH55" s="165">
        <v>108.7457</v>
      </c>
      <c r="HI55" s="165">
        <v>-22.0578</v>
      </c>
      <c r="HJ55" s="165">
        <v>28.869</v>
      </c>
      <c r="HK55" s="165">
        <v>0</v>
      </c>
      <c r="HL55" s="166"/>
      <c r="HM55" s="165">
        <v>-9.6315000000000008</v>
      </c>
      <c r="HN55" s="165">
        <v>-11.888299999999999</v>
      </c>
      <c r="HO55" s="166"/>
      <c r="HP55" s="166"/>
      <c r="HQ55" s="165">
        <v>-15.1875</v>
      </c>
      <c r="HR55" s="165">
        <v>-14.912800000000001</v>
      </c>
      <c r="HS55" s="165">
        <v>-2.1025</v>
      </c>
      <c r="HT55" s="165">
        <v>-2.4535999999999998</v>
      </c>
      <c r="HU55" s="165">
        <v>22.33</v>
      </c>
      <c r="HV55" s="165">
        <v>22.28</v>
      </c>
      <c r="HW55" s="165">
        <v>-25.2</v>
      </c>
      <c r="HX55" s="165">
        <v>-25.5</v>
      </c>
      <c r="HY55" s="165">
        <v>0.31769999999999998</v>
      </c>
      <c r="HZ55" s="165">
        <v>-10.48</v>
      </c>
      <c r="IA55" s="165">
        <v>52.492600000000003</v>
      </c>
      <c r="IB55" s="165">
        <v>23.795300000000001</v>
      </c>
      <c r="IC55" s="165">
        <v>23.788499999999999</v>
      </c>
      <c r="ID55" s="165">
        <v>-19.5</v>
      </c>
      <c r="IE55" s="165">
        <v>-26.6</v>
      </c>
      <c r="IF55" s="165">
        <v>-0.6</v>
      </c>
      <c r="IG55" s="165">
        <v>-1.1000000000000001</v>
      </c>
      <c r="IH55" s="165">
        <v>-17.777899999999999</v>
      </c>
      <c r="II55" s="165">
        <v>-17.722300000000001</v>
      </c>
      <c r="IJ55" s="165">
        <v>-158.44309999999999</v>
      </c>
      <c r="IK55" s="165">
        <v>25.7714</v>
      </c>
      <c r="IL55" s="166">
        <v>-250.2621</v>
      </c>
      <c r="IM55" s="165">
        <v>2.2949999999999999</v>
      </c>
      <c r="IN55" s="165">
        <v>-29.0199</v>
      </c>
      <c r="IO55" s="165">
        <v>86.787899999999993</v>
      </c>
      <c r="IP55" s="165">
        <v>80.793000000000006</v>
      </c>
      <c r="IQ55" s="165">
        <v>138.1224</v>
      </c>
      <c r="IR55" s="165">
        <v>83.862399999999994</v>
      </c>
      <c r="IS55" s="165">
        <v>21.251999999999999</v>
      </c>
      <c r="IT55" s="165">
        <v>24.665199999999999</v>
      </c>
      <c r="IU55" s="165">
        <v>27.7895</v>
      </c>
      <c r="IV55" s="165">
        <v>-35.845700000000001</v>
      </c>
      <c r="IW55" s="165">
        <v>179.56190000000001</v>
      </c>
      <c r="IX55" s="165">
        <v>-185.80029999999999</v>
      </c>
      <c r="IY55" s="165">
        <v>-5.6768999999999998</v>
      </c>
      <c r="IZ55" s="165">
        <v>14.258699999999999</v>
      </c>
      <c r="JA55" s="165">
        <v>-0.16239999999999999</v>
      </c>
      <c r="JB55" s="165">
        <v>-0.59899999999999998</v>
      </c>
      <c r="JC55" s="165">
        <v>-5.12</v>
      </c>
      <c r="JD55" s="165">
        <v>-0.435</v>
      </c>
      <c r="JE55" s="165">
        <v>-0.44</v>
      </c>
      <c r="JF55" s="165">
        <v>-0.56000000000000005</v>
      </c>
      <c r="JG55" s="165">
        <v>1.76</v>
      </c>
      <c r="JH55" s="165">
        <v>-2.0773999999999999</v>
      </c>
      <c r="JI55" s="165">
        <v>-7.2648000000000001</v>
      </c>
      <c r="JJ55" s="165">
        <v>6.6818999999999997</v>
      </c>
      <c r="JK55" s="165">
        <v>0.14799999999999999</v>
      </c>
      <c r="JL55" s="165">
        <v>10.1</v>
      </c>
      <c r="JM55" s="165">
        <v>2.2930000000000001</v>
      </c>
      <c r="JN55" s="165">
        <v>2.0249999999999999</v>
      </c>
      <c r="JO55" s="166"/>
      <c r="JP55" s="166"/>
      <c r="JQ55" s="165">
        <v>3.9538000000000002</v>
      </c>
      <c r="JR55" s="165">
        <v>3.9815</v>
      </c>
      <c r="JS55" s="165">
        <v>4.3727</v>
      </c>
      <c r="JT55" s="166"/>
      <c r="JU55" s="165">
        <v>11.4</v>
      </c>
      <c r="JV55" s="165">
        <v>8.1949000000000005</v>
      </c>
      <c r="JW55" s="165">
        <v>0.03</v>
      </c>
      <c r="JX55" s="166"/>
      <c r="JY55" s="165">
        <v>-20.711300000000001</v>
      </c>
      <c r="JZ55" s="165">
        <v>1.9718</v>
      </c>
      <c r="KA55" s="165">
        <v>-18.964400000000001</v>
      </c>
      <c r="KB55" s="165">
        <v>-16.4343</v>
      </c>
      <c r="KC55" s="165">
        <v>-5.4301000000000004</v>
      </c>
      <c r="KD55" s="165">
        <v>-22.493099999999998</v>
      </c>
      <c r="KE55" s="165">
        <v>-2.6353</v>
      </c>
      <c r="KF55" s="165">
        <v>-6.8</v>
      </c>
      <c r="KG55" s="165">
        <v>-6.9</v>
      </c>
      <c r="KH55" s="165">
        <v>43.073900000000002</v>
      </c>
      <c r="KI55" s="165">
        <v>-112.7311</v>
      </c>
    </row>
    <row r="56" spans="1:295" ht="18" customHeight="1" x14ac:dyDescent="0.3">
      <c r="A56" s="162" t="s">
        <v>881</v>
      </c>
      <c r="B56" s="162" t="s">
        <v>122</v>
      </c>
      <c r="C56" s="167">
        <v>0</v>
      </c>
      <c r="D56" s="167">
        <v>0.65669999999999995</v>
      </c>
      <c r="E56" s="167">
        <v>-5.3929</v>
      </c>
      <c r="F56" s="167">
        <v>3.9466999999999999</v>
      </c>
      <c r="G56" s="167">
        <v>8.4108000000000001</v>
      </c>
      <c r="H56" s="168"/>
      <c r="I56" s="167">
        <v>0.1169</v>
      </c>
      <c r="J56" s="168"/>
      <c r="K56" s="167">
        <v>7.4150999999999998</v>
      </c>
      <c r="L56" s="167">
        <v>2.1109</v>
      </c>
      <c r="M56" s="168"/>
      <c r="N56" s="168"/>
      <c r="O56" s="167">
        <v>-19.8</v>
      </c>
      <c r="P56" s="168"/>
      <c r="Q56" s="168"/>
      <c r="R56" s="167">
        <v>-13.2</v>
      </c>
      <c r="S56" s="167">
        <v>2.8203999999999998</v>
      </c>
      <c r="T56" s="167">
        <v>-0.49740000000000001</v>
      </c>
      <c r="U56" s="167">
        <v>2.8159999999999998</v>
      </c>
      <c r="V56" s="167">
        <v>2.5649000000000002</v>
      </c>
      <c r="W56" s="167">
        <v>4.6421000000000001</v>
      </c>
      <c r="X56" s="167">
        <v>1.2822</v>
      </c>
      <c r="Y56" s="167">
        <v>0.68730000000000002</v>
      </c>
      <c r="Z56" s="167">
        <v>1.2849999999999999</v>
      </c>
      <c r="AA56" s="168"/>
      <c r="AB56" s="167">
        <v>-1.0969</v>
      </c>
      <c r="AC56" s="167">
        <v>-1.597</v>
      </c>
      <c r="AD56" s="167">
        <v>-1.5960000000000001</v>
      </c>
      <c r="AE56" s="167">
        <v>3.4000000000000002E-2</v>
      </c>
      <c r="AF56" s="167">
        <v>-6.66</v>
      </c>
      <c r="AG56" s="168"/>
      <c r="AH56" s="167">
        <v>-1.6479999999999999</v>
      </c>
      <c r="AI56" s="167">
        <v>0.33100000000000002</v>
      </c>
      <c r="AJ56" s="168"/>
      <c r="AK56" s="167">
        <v>-14.89</v>
      </c>
      <c r="AL56" s="168"/>
      <c r="AM56" s="167">
        <v>-11.97</v>
      </c>
      <c r="AN56" s="167">
        <v>-11.85</v>
      </c>
      <c r="AO56" s="167">
        <v>4.2849000000000004</v>
      </c>
      <c r="AP56" s="167">
        <v>3.8195000000000001</v>
      </c>
      <c r="AQ56" s="167">
        <v>11.1693</v>
      </c>
      <c r="AR56" s="167">
        <v>12.469799999999999</v>
      </c>
      <c r="AS56" s="167">
        <v>-16.146100000000001</v>
      </c>
      <c r="AT56" s="167">
        <v>-17.2807</v>
      </c>
      <c r="AU56" s="167">
        <v>-16.875900000000001</v>
      </c>
      <c r="AV56" s="167">
        <v>0.91720000000000002</v>
      </c>
      <c r="AW56" s="167">
        <v>1.1127</v>
      </c>
      <c r="AX56" s="167">
        <v>-17.521799999999999</v>
      </c>
      <c r="AY56" s="168"/>
      <c r="AZ56" s="167">
        <v>14.6396</v>
      </c>
      <c r="BA56" s="167">
        <v>14.4521</v>
      </c>
      <c r="BB56" s="167">
        <v>12.9803</v>
      </c>
      <c r="BC56" s="167">
        <v>6.6615000000000002</v>
      </c>
      <c r="BD56" s="167">
        <v>-5.9</v>
      </c>
      <c r="BE56" s="167">
        <v>-5.9</v>
      </c>
      <c r="BF56" s="167">
        <v>-21.465399999999999</v>
      </c>
      <c r="BG56" s="167">
        <v>-21.139199999999999</v>
      </c>
      <c r="BH56" s="167">
        <v>-2.5531000000000001</v>
      </c>
      <c r="BI56" s="168"/>
      <c r="BJ56" s="167">
        <v>0.93479999999999996</v>
      </c>
      <c r="BK56" s="167">
        <v>2.4868999999999999</v>
      </c>
      <c r="BL56" s="167">
        <v>1.8064</v>
      </c>
      <c r="BM56" s="167">
        <v>1.2310000000000001</v>
      </c>
      <c r="BN56" s="167">
        <v>-119.72410000000001</v>
      </c>
      <c r="BO56" s="167">
        <v>38.666899999999998</v>
      </c>
      <c r="BP56" s="167">
        <v>38.331200000000003</v>
      </c>
      <c r="BQ56" s="167">
        <v>56.173400000000001</v>
      </c>
      <c r="BR56" s="167">
        <v>-176.7654</v>
      </c>
      <c r="BS56" s="168"/>
      <c r="BT56" s="168"/>
      <c r="BU56" s="168"/>
      <c r="BV56" s="167">
        <v>9.0214999999999996</v>
      </c>
      <c r="BW56" s="167">
        <v>7.23</v>
      </c>
      <c r="BX56" s="167">
        <v>3.91</v>
      </c>
      <c r="BY56" s="167">
        <v>-15.43</v>
      </c>
      <c r="BZ56" s="167">
        <v>-0.91</v>
      </c>
      <c r="CA56" s="167">
        <v>-32.547400000000003</v>
      </c>
      <c r="CB56" s="167">
        <v>-32.413400000000003</v>
      </c>
      <c r="CC56" s="167">
        <v>34.586199999999998</v>
      </c>
      <c r="CD56" s="167">
        <v>34.203600000000002</v>
      </c>
      <c r="CE56" s="167">
        <v>45.6768</v>
      </c>
      <c r="CF56" s="167">
        <v>1.8232999999999999</v>
      </c>
      <c r="CG56" s="167">
        <v>1.8754</v>
      </c>
      <c r="CH56" s="167">
        <v>0.86919999999999997</v>
      </c>
      <c r="CI56" s="168"/>
      <c r="CJ56" s="168"/>
      <c r="CK56" s="168"/>
      <c r="CL56" s="167">
        <v>-27.5</v>
      </c>
      <c r="CM56" s="167">
        <v>-26.2</v>
      </c>
      <c r="CN56" s="167">
        <v>-1.02</v>
      </c>
      <c r="CO56" s="167">
        <v>13.875500000000001</v>
      </c>
      <c r="CP56" s="167">
        <v>13.641500000000001</v>
      </c>
      <c r="CQ56" s="167">
        <v>12.464600000000001</v>
      </c>
      <c r="CR56" s="167">
        <v>59.182400000000001</v>
      </c>
      <c r="CS56" s="167">
        <v>59.075099999999999</v>
      </c>
      <c r="CT56" s="167">
        <v>-30.612100000000002</v>
      </c>
      <c r="CU56" s="167">
        <v>-31.482600000000001</v>
      </c>
      <c r="CV56" s="167">
        <v>-30.787299999999998</v>
      </c>
      <c r="CW56" s="167">
        <v>2.3862000000000001</v>
      </c>
      <c r="CX56" s="167">
        <v>22.92</v>
      </c>
      <c r="CY56" s="167">
        <v>7.27</v>
      </c>
      <c r="CZ56" s="167">
        <v>-1.25</v>
      </c>
      <c r="DA56" s="167">
        <v>-1.9531000000000001</v>
      </c>
      <c r="DB56" s="167">
        <v>-5.07</v>
      </c>
      <c r="DC56" s="167">
        <v>3.8572000000000002</v>
      </c>
      <c r="DD56" s="168"/>
      <c r="DE56" s="168"/>
      <c r="DF56" s="167">
        <v>1.8162</v>
      </c>
      <c r="DG56" s="167">
        <v>5.7514000000000003</v>
      </c>
      <c r="DH56" s="167">
        <v>-2.0769000000000002</v>
      </c>
      <c r="DI56" s="167">
        <v>-19.2</v>
      </c>
      <c r="DJ56" s="167">
        <v>-19.3</v>
      </c>
      <c r="DK56" s="167">
        <v>-3.0981000000000001</v>
      </c>
      <c r="DL56" s="167">
        <v>-1.8701000000000001</v>
      </c>
      <c r="DM56" s="167">
        <v>5.9981</v>
      </c>
      <c r="DN56" s="167">
        <v>4.6444999999999999</v>
      </c>
      <c r="DO56" s="167">
        <v>-1.46</v>
      </c>
      <c r="DP56" s="167">
        <v>-2.06</v>
      </c>
      <c r="DQ56" s="167">
        <v>5.7969999999999997</v>
      </c>
      <c r="DR56" s="167">
        <v>-3.6589999999999998</v>
      </c>
      <c r="DS56" s="167">
        <v>-3.46</v>
      </c>
      <c r="DT56" s="167">
        <v>-3.53</v>
      </c>
      <c r="DU56" s="167">
        <v>11.77</v>
      </c>
      <c r="DV56" s="167">
        <v>6.18</v>
      </c>
      <c r="DW56" s="167">
        <v>-5.8364000000000003</v>
      </c>
      <c r="DX56" s="167">
        <v>-2.8635999999999999</v>
      </c>
      <c r="DY56" s="167">
        <v>-41.8795</v>
      </c>
      <c r="DZ56" s="167">
        <v>-41.436399999999999</v>
      </c>
      <c r="EA56" s="167">
        <v>-9.8965999999999994</v>
      </c>
      <c r="EB56" s="167">
        <v>-23.530799999999999</v>
      </c>
      <c r="EC56" s="167">
        <v>-30.055900000000001</v>
      </c>
      <c r="ED56" s="167">
        <v>-29.980699999999999</v>
      </c>
      <c r="EE56" s="167">
        <v>-16.652000000000001</v>
      </c>
      <c r="EF56" s="167">
        <v>-22.592099999999999</v>
      </c>
      <c r="EG56" s="167">
        <v>-11.906000000000001</v>
      </c>
      <c r="EH56" s="167">
        <v>-139.2139</v>
      </c>
      <c r="EI56" s="167">
        <v>-2.2907000000000002</v>
      </c>
      <c r="EJ56" s="168"/>
      <c r="EK56" s="167">
        <v>-9.4826999999999995</v>
      </c>
      <c r="EL56" s="167">
        <v>-8.9040999999999997</v>
      </c>
      <c r="EM56" s="167">
        <v>14.678800000000001</v>
      </c>
      <c r="EN56" s="167">
        <v>-13.0692</v>
      </c>
      <c r="EO56" s="167">
        <v>-12.239699999999999</v>
      </c>
      <c r="EP56" s="167">
        <v>9.7439999999999998</v>
      </c>
      <c r="EQ56" s="167">
        <v>-32.417900000000003</v>
      </c>
      <c r="ER56" s="167">
        <v>-32.295299999999997</v>
      </c>
      <c r="ES56" s="167">
        <v>11.1563</v>
      </c>
      <c r="ET56" s="167">
        <v>-3.68</v>
      </c>
      <c r="EU56" s="167">
        <v>-9.68</v>
      </c>
      <c r="EV56" s="167">
        <v>0</v>
      </c>
      <c r="EW56" s="167">
        <v>4.2091000000000003</v>
      </c>
      <c r="EX56" s="167">
        <v>-21.241099999999999</v>
      </c>
      <c r="EY56" s="167">
        <v>-11.5915</v>
      </c>
      <c r="EZ56" s="167">
        <v>-11.76</v>
      </c>
      <c r="FA56" s="167">
        <v>10.8604</v>
      </c>
      <c r="FB56" s="167">
        <v>12.4803</v>
      </c>
      <c r="FC56" s="167">
        <v>-24.514800000000001</v>
      </c>
      <c r="FD56" s="167">
        <v>4.7769000000000004</v>
      </c>
      <c r="FE56" s="168"/>
      <c r="FF56" s="167">
        <v>4.5862999999999996</v>
      </c>
      <c r="FG56" s="167">
        <v>0</v>
      </c>
      <c r="FH56" s="167">
        <v>0</v>
      </c>
      <c r="FI56" s="167">
        <v>0</v>
      </c>
      <c r="FJ56" s="167">
        <v>20.2622</v>
      </c>
      <c r="FK56" s="167">
        <v>20.2622</v>
      </c>
      <c r="FL56" s="167">
        <v>-22.104199999999999</v>
      </c>
      <c r="FM56" s="167">
        <v>26.1356</v>
      </c>
      <c r="FN56" s="167">
        <v>26.7042</v>
      </c>
      <c r="FO56" s="167">
        <v>-3.8424</v>
      </c>
      <c r="FP56" s="167">
        <v>11.1408</v>
      </c>
      <c r="FQ56" s="167">
        <v>27.0915</v>
      </c>
      <c r="FR56" s="167">
        <v>-20.8</v>
      </c>
      <c r="FS56" s="167">
        <v>9.5999999999999992E-3</v>
      </c>
      <c r="FT56" s="167">
        <v>0.21809999999999999</v>
      </c>
      <c r="FU56" s="167">
        <v>0</v>
      </c>
      <c r="FV56" s="167">
        <v>1.59</v>
      </c>
      <c r="FW56" s="167">
        <v>-26.991700000000002</v>
      </c>
      <c r="FX56" s="168"/>
      <c r="FY56" s="167">
        <v>1.379</v>
      </c>
      <c r="FZ56" s="167">
        <v>0.53700000000000003</v>
      </c>
      <c r="GA56" s="168"/>
      <c r="GB56" s="167">
        <v>10.3</v>
      </c>
      <c r="GC56" s="167">
        <v>-25.546199999999999</v>
      </c>
      <c r="GD56" s="167">
        <v>-15.19</v>
      </c>
      <c r="GE56" s="167">
        <v>-2.11</v>
      </c>
      <c r="GF56" s="167">
        <v>29.361799999999999</v>
      </c>
      <c r="GG56" s="168"/>
      <c r="GH56" s="167">
        <v>18.638300000000001</v>
      </c>
      <c r="GI56" s="167">
        <v>-2.7951999999999999</v>
      </c>
      <c r="GJ56" s="167">
        <v>-3.1478999999999999</v>
      </c>
      <c r="GK56" s="167">
        <v>2.3578000000000001</v>
      </c>
      <c r="GL56" s="168"/>
      <c r="GM56" s="168"/>
      <c r="GN56" s="167">
        <v>-9.2850000000000001</v>
      </c>
      <c r="GO56" s="167">
        <v>-6.4671000000000003</v>
      </c>
      <c r="GP56" s="167">
        <v>4.5799000000000003</v>
      </c>
      <c r="GQ56" s="167">
        <v>-20.883099999999999</v>
      </c>
      <c r="GR56" s="167">
        <v>4.6117999999999997</v>
      </c>
      <c r="GS56" s="167">
        <v>4.9965999999999999</v>
      </c>
      <c r="GT56" s="167">
        <v>122.52970000000001</v>
      </c>
      <c r="GU56" s="167">
        <v>-5.3041999999999998</v>
      </c>
      <c r="GV56" s="167">
        <v>-10.092000000000001</v>
      </c>
      <c r="GW56" s="167">
        <v>9.1045999999999996</v>
      </c>
      <c r="GX56" s="167">
        <v>1.7163999999999999</v>
      </c>
      <c r="GY56" s="167">
        <v>5.4137000000000004</v>
      </c>
      <c r="GZ56" s="167">
        <v>5.5145</v>
      </c>
      <c r="HA56" s="167">
        <v>1</v>
      </c>
      <c r="HB56" s="167">
        <v>-6.2411000000000003</v>
      </c>
      <c r="HC56" s="167">
        <v>-4.0758999999999999</v>
      </c>
      <c r="HD56" s="168"/>
      <c r="HE56" s="168"/>
      <c r="HF56" s="167">
        <v>-17.672899999999998</v>
      </c>
      <c r="HG56" s="167">
        <v>26.9558</v>
      </c>
      <c r="HH56" s="167">
        <v>112.38849999999999</v>
      </c>
      <c r="HI56" s="167">
        <v>-24.767299999999999</v>
      </c>
      <c r="HJ56" s="167">
        <v>25.252199999999998</v>
      </c>
      <c r="HK56" s="168"/>
      <c r="HL56" s="168"/>
      <c r="HM56" s="167">
        <v>-11.5496</v>
      </c>
      <c r="HN56" s="167">
        <v>-14.769500000000001</v>
      </c>
      <c r="HO56" s="168"/>
      <c r="HP56" s="168"/>
      <c r="HQ56" s="167">
        <v>-13.901999999999999</v>
      </c>
      <c r="HR56" s="167">
        <v>-13.264799999999999</v>
      </c>
      <c r="HS56" s="167">
        <v>-1.5481</v>
      </c>
      <c r="HT56" s="167">
        <v>-1.7051000000000001</v>
      </c>
      <c r="HU56" s="167">
        <v>21.21</v>
      </c>
      <c r="HV56" s="167">
        <v>21.22</v>
      </c>
      <c r="HW56" s="167">
        <v>-25.8</v>
      </c>
      <c r="HX56" s="167">
        <v>-26.6</v>
      </c>
      <c r="HY56" s="167">
        <v>0.21149999999999999</v>
      </c>
      <c r="HZ56" s="167">
        <v>-10.48</v>
      </c>
      <c r="IA56" s="167">
        <v>52.760599999999997</v>
      </c>
      <c r="IB56" s="167">
        <v>22.599699999999999</v>
      </c>
      <c r="IC56" s="167">
        <v>22.488900000000001</v>
      </c>
      <c r="ID56" s="167">
        <v>-19.100000000000001</v>
      </c>
      <c r="IE56" s="167">
        <v>-26.5</v>
      </c>
      <c r="IF56" s="167">
        <v>-0.3</v>
      </c>
      <c r="IG56" s="167">
        <v>-0.8</v>
      </c>
      <c r="IH56" s="167">
        <v>-17.9876</v>
      </c>
      <c r="II56" s="167">
        <v>-17.9331</v>
      </c>
      <c r="IJ56" s="167">
        <v>-161.7431</v>
      </c>
      <c r="IK56" s="167">
        <v>29.5898</v>
      </c>
      <c r="IL56" s="167">
        <v>-249.63990000000001</v>
      </c>
      <c r="IM56" s="167">
        <v>1.395</v>
      </c>
      <c r="IN56" s="167">
        <v>-26.902699999999999</v>
      </c>
      <c r="IO56" s="167">
        <v>84.603300000000004</v>
      </c>
      <c r="IP56" s="167">
        <v>79.298599999999993</v>
      </c>
      <c r="IQ56" s="167">
        <v>141.84049999999999</v>
      </c>
      <c r="IR56" s="167">
        <v>83.224900000000005</v>
      </c>
      <c r="IS56" s="167">
        <v>20.949200000000001</v>
      </c>
      <c r="IT56" s="167">
        <v>27.083400000000001</v>
      </c>
      <c r="IU56" s="167">
        <v>25.406199999999998</v>
      </c>
      <c r="IV56" s="167">
        <v>-33.515300000000003</v>
      </c>
      <c r="IW56" s="167">
        <v>177.17850000000001</v>
      </c>
      <c r="IX56" s="167">
        <v>-184.36369999999999</v>
      </c>
      <c r="IY56" s="167">
        <v>-6.2016999999999998</v>
      </c>
      <c r="IZ56" s="167">
        <v>14.76</v>
      </c>
      <c r="JA56" s="167">
        <v>-0.1404</v>
      </c>
      <c r="JB56" s="167">
        <v>-0.72799999999999998</v>
      </c>
      <c r="JC56" s="167">
        <v>-5.12</v>
      </c>
      <c r="JD56" s="167">
        <v>-0.436</v>
      </c>
      <c r="JE56" s="167">
        <v>-0.44700000000000001</v>
      </c>
      <c r="JF56" s="167">
        <v>-0.08</v>
      </c>
      <c r="JG56" s="167">
        <v>0.96</v>
      </c>
      <c r="JH56" s="167">
        <v>-2.1137000000000001</v>
      </c>
      <c r="JI56" s="167">
        <v>-7.4112999999999998</v>
      </c>
      <c r="JJ56" s="167">
        <v>6.3003999999999998</v>
      </c>
      <c r="JK56" s="167">
        <v>0.11749999999999999</v>
      </c>
      <c r="JL56" s="167">
        <v>10.4</v>
      </c>
      <c r="JM56" s="167">
        <v>2.0790000000000002</v>
      </c>
      <c r="JN56" s="167">
        <v>1.194</v>
      </c>
      <c r="JO56" s="167">
        <v>2.6749000000000001</v>
      </c>
      <c r="JP56" s="167">
        <v>3.0640999999999998</v>
      </c>
      <c r="JQ56" s="167">
        <v>2.8370000000000002</v>
      </c>
      <c r="JR56" s="167">
        <v>2.8271999999999999</v>
      </c>
      <c r="JS56" s="167">
        <v>3.5352999999999999</v>
      </c>
      <c r="JT56" s="168"/>
      <c r="JU56" s="167">
        <v>11.9</v>
      </c>
      <c r="JV56" s="167">
        <v>8.4160000000000004</v>
      </c>
      <c r="JW56" s="167">
        <v>0</v>
      </c>
      <c r="JX56" s="168"/>
      <c r="JY56" s="167">
        <v>-19.392099999999999</v>
      </c>
      <c r="JZ56" s="167">
        <v>1.1984999999999999</v>
      </c>
      <c r="KA56" s="167">
        <v>-20.488600000000002</v>
      </c>
      <c r="KB56" s="167">
        <v>-15.6647</v>
      </c>
      <c r="KC56" s="167">
        <v>-5.4370000000000003</v>
      </c>
      <c r="KD56" s="167">
        <v>-23.599799999999998</v>
      </c>
      <c r="KE56" s="167">
        <v>-2.1358000000000001</v>
      </c>
      <c r="KF56" s="167">
        <v>-7.6</v>
      </c>
      <c r="KG56" s="167">
        <v>-6</v>
      </c>
      <c r="KH56" s="167">
        <v>43.590699999999998</v>
      </c>
      <c r="KI56" s="167">
        <v>-116.13639999999999</v>
      </c>
    </row>
    <row r="57" spans="1:295" x14ac:dyDescent="0.3">
      <c r="A57" s="229" t="s">
        <v>893</v>
      </c>
      <c r="B57" s="229"/>
      <c r="C57" s="169">
        <v>0</v>
      </c>
      <c r="D57" s="169">
        <v>3.5811999999999999</v>
      </c>
      <c r="E57" s="169">
        <v>-5.1661999999999999</v>
      </c>
      <c r="F57" s="169">
        <v>9.2626000000000008</v>
      </c>
      <c r="G57" s="169">
        <v>11.2469</v>
      </c>
      <c r="H57" s="169">
        <v>0</v>
      </c>
      <c r="I57" s="169">
        <v>12.773400000000001</v>
      </c>
      <c r="J57" s="169">
        <v>0</v>
      </c>
      <c r="K57" s="169">
        <v>20.064299999999999</v>
      </c>
      <c r="L57" s="169">
        <v>8.8977000000000004</v>
      </c>
      <c r="M57" s="169">
        <v>7.4214000000000002</v>
      </c>
      <c r="N57" s="169">
        <v>0</v>
      </c>
      <c r="O57" s="169">
        <v>-19.8</v>
      </c>
      <c r="P57" s="169">
        <v>6.6</v>
      </c>
      <c r="Q57" s="169">
        <v>8.2799999999999994</v>
      </c>
      <c r="R57" s="169">
        <v>-11</v>
      </c>
      <c r="S57" s="169">
        <v>4.1043000000000003</v>
      </c>
      <c r="T57" s="169">
        <v>9.1075999999999997</v>
      </c>
      <c r="U57" s="169">
        <v>6.04</v>
      </c>
      <c r="V57" s="169">
        <v>5.9362000000000004</v>
      </c>
      <c r="W57" s="169">
        <v>10.4846</v>
      </c>
      <c r="X57" s="169">
        <v>3.0691000000000002</v>
      </c>
      <c r="Y57" s="169">
        <v>0.70209999999999995</v>
      </c>
      <c r="Z57" s="169">
        <v>2.3431000000000002</v>
      </c>
      <c r="AA57" s="169">
        <v>0</v>
      </c>
      <c r="AB57" s="169">
        <v>-0.37330000000000002</v>
      </c>
      <c r="AC57" s="169">
        <v>1.351</v>
      </c>
      <c r="AD57" s="169">
        <v>1.341</v>
      </c>
      <c r="AE57" s="169">
        <v>4.734</v>
      </c>
      <c r="AF57" s="169">
        <v>6.66</v>
      </c>
      <c r="AG57" s="169">
        <v>2.2000000000000002</v>
      </c>
      <c r="AH57" s="169">
        <v>-0.60799999999999998</v>
      </c>
      <c r="AI57" s="169">
        <v>0.36299999999999999</v>
      </c>
      <c r="AJ57" s="169">
        <v>0</v>
      </c>
      <c r="AK57" s="169">
        <v>7.41</v>
      </c>
      <c r="AL57" s="169">
        <v>-10</v>
      </c>
      <c r="AM57" s="169">
        <v>-8.74</v>
      </c>
      <c r="AN57" s="169">
        <v>-8.9499999999999993</v>
      </c>
      <c r="AO57" s="169">
        <v>7.7302</v>
      </c>
      <c r="AP57" s="169">
        <v>4.1492000000000004</v>
      </c>
      <c r="AQ57" s="169">
        <v>21.526700000000002</v>
      </c>
      <c r="AR57" s="169">
        <v>22.8093</v>
      </c>
      <c r="AS57" s="169">
        <v>-6.2047999999999996</v>
      </c>
      <c r="AT57" s="169">
        <v>40.991500000000002</v>
      </c>
      <c r="AU57" s="169">
        <v>41.558</v>
      </c>
      <c r="AV57" s="169">
        <v>25.259399999999999</v>
      </c>
      <c r="AW57" s="169">
        <v>28.954000000000001</v>
      </c>
      <c r="AX57" s="169">
        <v>-13.8292</v>
      </c>
      <c r="AY57" s="169">
        <v>0</v>
      </c>
      <c r="AZ57" s="169">
        <v>37.814599999999999</v>
      </c>
      <c r="BA57" s="169">
        <v>38.845199999999998</v>
      </c>
      <c r="BB57" s="169">
        <v>85.248699999999999</v>
      </c>
      <c r="BC57" s="169">
        <v>15.488300000000001</v>
      </c>
      <c r="BD57" s="169">
        <v>0.5</v>
      </c>
      <c r="BE57" s="169">
        <v>0.7</v>
      </c>
      <c r="BF57" s="169">
        <v>-14.853</v>
      </c>
      <c r="BG57" s="169">
        <v>-15.026400000000001</v>
      </c>
      <c r="BH57" s="169">
        <v>-2.3938999999999999</v>
      </c>
      <c r="BI57" s="169">
        <v>0</v>
      </c>
      <c r="BJ57" s="169">
        <v>32.265500000000003</v>
      </c>
      <c r="BK57" s="169">
        <v>9.9312000000000005</v>
      </c>
      <c r="BL57" s="169">
        <v>9.0670999999999999</v>
      </c>
      <c r="BM57" s="169">
        <v>6.2922000000000002</v>
      </c>
      <c r="BN57" s="169">
        <v>0</v>
      </c>
      <c r="BO57" s="169">
        <v>95.736500000000007</v>
      </c>
      <c r="BP57" s="169">
        <v>95.126199999999997</v>
      </c>
      <c r="BQ57" s="169">
        <v>87.155299999999997</v>
      </c>
      <c r="BR57" s="169">
        <v>-9.1981000000000002</v>
      </c>
      <c r="BS57" s="169">
        <v>0</v>
      </c>
      <c r="BT57" s="169">
        <v>0</v>
      </c>
      <c r="BU57" s="169">
        <v>0</v>
      </c>
      <c r="BV57" s="169">
        <v>19.320399999999999</v>
      </c>
      <c r="BW57" s="169">
        <v>9.56</v>
      </c>
      <c r="BX57" s="169">
        <v>7.03</v>
      </c>
      <c r="BY57" s="169">
        <v>-6.1</v>
      </c>
      <c r="BZ57" s="169">
        <v>4.8600000000000003</v>
      </c>
      <c r="CA57" s="169">
        <v>-27.858899999999998</v>
      </c>
      <c r="CB57" s="169">
        <v>-27.858899999999998</v>
      </c>
      <c r="CC57" s="169">
        <v>45.541200000000003</v>
      </c>
      <c r="CD57" s="169">
        <v>45.137099999999997</v>
      </c>
      <c r="CE57" s="169">
        <v>50.769199999999998</v>
      </c>
      <c r="CF57" s="169">
        <v>22.959199999999999</v>
      </c>
      <c r="CG57" s="169">
        <v>22.410399999999999</v>
      </c>
      <c r="CH57" s="169">
        <v>31.5654</v>
      </c>
      <c r="CI57" s="169">
        <v>0</v>
      </c>
      <c r="CJ57" s="169">
        <v>0</v>
      </c>
      <c r="CK57" s="169">
        <v>0</v>
      </c>
      <c r="CL57" s="169">
        <v>-14.8</v>
      </c>
      <c r="CM57" s="169">
        <v>-14.6</v>
      </c>
      <c r="CN57" s="169">
        <v>4.42</v>
      </c>
      <c r="CO57" s="169">
        <v>30.911100000000001</v>
      </c>
      <c r="CP57" s="169">
        <v>31.3522</v>
      </c>
      <c r="CQ57" s="169">
        <v>29.5578</v>
      </c>
      <c r="CR57" s="169">
        <v>68.920100000000005</v>
      </c>
      <c r="CS57" s="169">
        <v>70.234300000000005</v>
      </c>
      <c r="CT57" s="169">
        <v>1</v>
      </c>
      <c r="CU57" s="169">
        <v>-7.3532000000000002</v>
      </c>
      <c r="CV57" s="169">
        <v>0.16320000000000001</v>
      </c>
      <c r="CW57" s="169">
        <v>4.1115000000000004</v>
      </c>
      <c r="CX57" s="169">
        <v>37.200000000000003</v>
      </c>
      <c r="CY57" s="169">
        <v>14.04</v>
      </c>
      <c r="CZ57" s="169">
        <v>10.786099999999999</v>
      </c>
      <c r="DA57" s="169">
        <v>9.7687000000000008</v>
      </c>
      <c r="DB57" s="169">
        <v>-3.54</v>
      </c>
      <c r="DC57" s="169">
        <v>5.0412999999999997</v>
      </c>
      <c r="DD57" s="169">
        <v>0</v>
      </c>
      <c r="DE57" s="169">
        <v>0</v>
      </c>
      <c r="DF57" s="169">
        <v>28.005199999999999</v>
      </c>
      <c r="DG57" s="169">
        <v>7.4379</v>
      </c>
      <c r="DH57" s="169">
        <v>-1.4484999999999999</v>
      </c>
      <c r="DI57" s="169">
        <v>-6.5</v>
      </c>
      <c r="DJ57" s="169">
        <v>-6.3</v>
      </c>
      <c r="DK57" s="169">
        <v>1.1151</v>
      </c>
      <c r="DL57" s="169">
        <v>5.9901</v>
      </c>
      <c r="DM57" s="169">
        <v>9.3101000000000003</v>
      </c>
      <c r="DN57" s="169">
        <v>15.591699999999999</v>
      </c>
      <c r="DO57" s="169">
        <v>6.68</v>
      </c>
      <c r="DP57" s="169">
        <v>0</v>
      </c>
      <c r="DQ57" s="169">
        <v>10.881</v>
      </c>
      <c r="DR57" s="169">
        <v>-3.6589999999999998</v>
      </c>
      <c r="DS57" s="169">
        <v>1.28</v>
      </c>
      <c r="DT57" s="169">
        <v>1.26</v>
      </c>
      <c r="DU57" s="169">
        <v>17.55</v>
      </c>
      <c r="DV57" s="169">
        <v>11.35</v>
      </c>
      <c r="DW57" s="169">
        <v>0</v>
      </c>
      <c r="DX57" s="169">
        <v>-2.8635999999999999</v>
      </c>
      <c r="DY57" s="169">
        <v>-40.677399999999999</v>
      </c>
      <c r="DZ57" s="169">
        <v>0</v>
      </c>
      <c r="EA57" s="169">
        <v>20.45</v>
      </c>
      <c r="EB57" s="169">
        <v>2.9306999999999999</v>
      </c>
      <c r="EC57" s="169">
        <v>-6.7668999999999997</v>
      </c>
      <c r="ED57" s="169">
        <v>-6.3493000000000004</v>
      </c>
      <c r="EE57" s="169">
        <v>-9.2418999999999993</v>
      </c>
      <c r="EF57" s="169">
        <v>-2.7646000000000002</v>
      </c>
      <c r="EG57" s="169">
        <v>-10.893000000000001</v>
      </c>
      <c r="EH57" s="169">
        <v>-34.600700000000003</v>
      </c>
      <c r="EI57" s="169">
        <v>8.3017000000000003</v>
      </c>
      <c r="EJ57" s="169">
        <v>0</v>
      </c>
      <c r="EK57" s="169">
        <v>-8.6376000000000008</v>
      </c>
      <c r="EL57" s="169">
        <v>-7.7972999999999999</v>
      </c>
      <c r="EM57" s="169">
        <v>17.113800000000001</v>
      </c>
      <c r="EN57" s="169">
        <v>6.9859</v>
      </c>
      <c r="EO57" s="169">
        <v>5.2305999999999999</v>
      </c>
      <c r="EP57" s="169">
        <v>21.007999999999999</v>
      </c>
      <c r="EQ57" s="169">
        <v>-22.564699999999998</v>
      </c>
      <c r="ER57" s="169">
        <v>-22.271899999999999</v>
      </c>
      <c r="ES57" s="169">
        <v>23.409400000000002</v>
      </c>
      <c r="ET57" s="169">
        <v>6.79</v>
      </c>
      <c r="EU57" s="169">
        <v>-5.14</v>
      </c>
      <c r="EV57" s="169">
        <v>11.3</v>
      </c>
      <c r="EW57" s="169">
        <v>7.5605000000000002</v>
      </c>
      <c r="EX57" s="169">
        <v>3.2820999999999998</v>
      </c>
      <c r="EY57" s="169">
        <v>-9.7918000000000003</v>
      </c>
      <c r="EZ57" s="169">
        <v>-9.9118999999999993</v>
      </c>
      <c r="FA57" s="169">
        <v>11.1203</v>
      </c>
      <c r="FB57" s="169">
        <v>16.369199999999999</v>
      </c>
      <c r="FC57" s="169">
        <v>0</v>
      </c>
      <c r="FD57" s="169">
        <v>5.6959</v>
      </c>
      <c r="FE57" s="169">
        <v>0</v>
      </c>
      <c r="FF57" s="169">
        <v>5.3884999999999996</v>
      </c>
      <c r="FG57" s="169">
        <v>4.7008999999999999</v>
      </c>
      <c r="FH57" s="169">
        <v>5.7443999999999997</v>
      </c>
      <c r="FI57" s="169">
        <v>5.1666999999999996</v>
      </c>
      <c r="FJ57" s="169">
        <v>24.7835</v>
      </c>
      <c r="FK57" s="169">
        <v>25.118400000000001</v>
      </c>
      <c r="FL57" s="169">
        <v>-16.7456</v>
      </c>
      <c r="FM57" s="169">
        <v>40.4161</v>
      </c>
      <c r="FN57" s="169">
        <v>32.083799999999997</v>
      </c>
      <c r="FO57" s="169">
        <v>0.16300000000000001</v>
      </c>
      <c r="FP57" s="169">
        <v>14.3193</v>
      </c>
      <c r="FQ57" s="169">
        <v>37.291800000000002</v>
      </c>
      <c r="FR57" s="169">
        <v>-15.38</v>
      </c>
      <c r="FS57" s="169">
        <v>0.59370000000000001</v>
      </c>
      <c r="FT57" s="169">
        <v>0.31519999999999998</v>
      </c>
      <c r="FU57" s="169">
        <v>2.12</v>
      </c>
      <c r="FV57" s="169">
        <v>6.47</v>
      </c>
      <c r="FW57" s="169">
        <v>-17.5138</v>
      </c>
      <c r="FX57" s="169">
        <v>0</v>
      </c>
      <c r="FY57" s="169">
        <v>1.6279999999999999</v>
      </c>
      <c r="FZ57" s="169">
        <v>0.73</v>
      </c>
      <c r="GA57" s="169">
        <v>3.9842</v>
      </c>
      <c r="GB57" s="169">
        <v>23.24</v>
      </c>
      <c r="GC57" s="169">
        <v>-3.4382000000000001</v>
      </c>
      <c r="GD57" s="169">
        <v>1.5734999999999999</v>
      </c>
      <c r="GE57" s="169">
        <v>0.41</v>
      </c>
      <c r="GF57" s="169">
        <v>31.097300000000001</v>
      </c>
      <c r="GG57" s="169">
        <v>0</v>
      </c>
      <c r="GH57" s="169">
        <v>34.911700000000003</v>
      </c>
      <c r="GI57" s="169">
        <v>0.1139</v>
      </c>
      <c r="GJ57" s="169">
        <v>0</v>
      </c>
      <c r="GK57" s="169">
        <v>3.8140000000000001</v>
      </c>
      <c r="GL57" s="169">
        <v>7.2800000000000004E-2</v>
      </c>
      <c r="GM57" s="169">
        <v>0</v>
      </c>
      <c r="GN57" s="169">
        <v>-6.9664000000000001</v>
      </c>
      <c r="GO57" s="169">
        <v>-2.4336000000000002</v>
      </c>
      <c r="GP57" s="169">
        <v>4.9874999999999998</v>
      </c>
      <c r="GQ57" s="169">
        <v>-17.915299999999998</v>
      </c>
      <c r="GR57" s="169">
        <v>5.9261999999999997</v>
      </c>
      <c r="GS57" s="169">
        <v>6.5677000000000003</v>
      </c>
      <c r="GT57" s="169">
        <v>190.41499999999999</v>
      </c>
      <c r="GU57" s="169">
        <v>-1.6757</v>
      </c>
      <c r="GV57" s="169">
        <v>-4.3997999999999999</v>
      </c>
      <c r="GW57" s="169">
        <v>9.1045999999999996</v>
      </c>
      <c r="GX57" s="169">
        <v>4.8231999999999999</v>
      </c>
      <c r="GY57" s="169">
        <v>9.3111999999999995</v>
      </c>
      <c r="GZ57" s="169">
        <v>9.5340000000000007</v>
      </c>
      <c r="HA57" s="169">
        <v>4.2682000000000002</v>
      </c>
      <c r="HB57" s="169">
        <v>-1.383</v>
      </c>
      <c r="HC57" s="169">
        <v>0</v>
      </c>
      <c r="HD57" s="169">
        <v>0.84</v>
      </c>
      <c r="HE57" s="169">
        <v>6.3609</v>
      </c>
      <c r="HF57" s="169">
        <v>10.273</v>
      </c>
      <c r="HG57" s="169">
        <v>45.136000000000003</v>
      </c>
      <c r="HH57" s="169">
        <v>120.34610000000001</v>
      </c>
      <c r="HI57" s="169">
        <v>-15.894299999999999</v>
      </c>
      <c r="HJ57" s="169">
        <v>34.4788</v>
      </c>
      <c r="HK57" s="169">
        <v>0</v>
      </c>
      <c r="HL57" s="169">
        <v>11.243399999999999</v>
      </c>
      <c r="HM57" s="169">
        <v>0</v>
      </c>
      <c r="HN57" s="169">
        <v>0</v>
      </c>
      <c r="HO57" s="169">
        <v>38.463500000000003</v>
      </c>
      <c r="HP57" s="169">
        <v>44.147799999999997</v>
      </c>
      <c r="HQ57" s="169">
        <v>-9.6007999999999996</v>
      </c>
      <c r="HR57" s="169">
        <v>-9.4085999999999999</v>
      </c>
      <c r="HS57" s="169">
        <v>3.5592000000000001</v>
      </c>
      <c r="HT57" s="169">
        <v>3.6926999999999999</v>
      </c>
      <c r="HU57" s="169">
        <v>43.85</v>
      </c>
      <c r="HV57" s="169">
        <v>43.64</v>
      </c>
      <c r="HW57" s="169">
        <v>-19.399999999999999</v>
      </c>
      <c r="HX57" s="169">
        <v>-19.600000000000001</v>
      </c>
      <c r="HY57" s="169">
        <v>0.82669999999999999</v>
      </c>
      <c r="HZ57" s="169">
        <v>12.32</v>
      </c>
      <c r="IA57" s="169">
        <v>60.471600000000002</v>
      </c>
      <c r="IB57" s="169">
        <v>30.985900000000001</v>
      </c>
      <c r="IC57" s="169">
        <v>30.8703</v>
      </c>
      <c r="ID57" s="169">
        <v>-12.3</v>
      </c>
      <c r="IE57" s="169">
        <v>-20.9</v>
      </c>
      <c r="IF57" s="169">
        <v>3.4</v>
      </c>
      <c r="IG57" s="169">
        <v>2.9</v>
      </c>
      <c r="IH57" s="169">
        <v>-17.5151</v>
      </c>
      <c r="II57" s="169">
        <v>-17.476199999999999</v>
      </c>
      <c r="IJ57" s="169">
        <v>-143.24950000000001</v>
      </c>
      <c r="IK57" s="169">
        <v>29.5898</v>
      </c>
      <c r="IL57" s="169">
        <v>-188.48439999999999</v>
      </c>
      <c r="IM57" s="169">
        <v>14.3078</v>
      </c>
      <c r="IN57" s="169">
        <v>-21.106000000000002</v>
      </c>
      <c r="IO57" s="169">
        <v>93.830100000000002</v>
      </c>
      <c r="IP57" s="169">
        <v>139.29689999999999</v>
      </c>
      <c r="IQ57" s="169">
        <v>146.22190000000001</v>
      </c>
      <c r="IR57" s="169">
        <v>119.9166</v>
      </c>
      <c r="IS57" s="169">
        <v>29.348700000000001</v>
      </c>
      <c r="IT57" s="169">
        <v>27.083400000000001</v>
      </c>
      <c r="IU57" s="169">
        <v>27.7895</v>
      </c>
      <c r="IV57" s="169">
        <v>37.242899999999999</v>
      </c>
      <c r="IW57" s="169">
        <v>193.28</v>
      </c>
      <c r="IX57" s="169">
        <v>-169.88759999999999</v>
      </c>
      <c r="IY57" s="169">
        <v>54.017499999999998</v>
      </c>
      <c r="IZ57" s="169">
        <v>72.371300000000005</v>
      </c>
      <c r="JA57" s="169">
        <v>0.51639999999999997</v>
      </c>
      <c r="JB57" s="169">
        <v>8.9339999999999993</v>
      </c>
      <c r="JC57" s="169">
        <v>-4.96</v>
      </c>
      <c r="JD57" s="169">
        <v>-0.28599999999999998</v>
      </c>
      <c r="JE57" s="169">
        <v>-0.28999999999999998</v>
      </c>
      <c r="JF57" s="169">
        <v>6.24</v>
      </c>
      <c r="JG57" s="169">
        <v>1.76</v>
      </c>
      <c r="JH57" s="169">
        <v>-1.1513</v>
      </c>
      <c r="JI57" s="169">
        <v>-3.7490999999999999</v>
      </c>
      <c r="JJ57" s="169">
        <v>6.7979000000000003</v>
      </c>
      <c r="JK57" s="169">
        <v>6.1539999999999999</v>
      </c>
      <c r="JL57" s="169">
        <v>11.9</v>
      </c>
      <c r="JM57" s="169">
        <v>3.6360000000000001</v>
      </c>
      <c r="JN57" s="169">
        <v>3.0870000000000002</v>
      </c>
      <c r="JO57" s="169">
        <v>2.7082999999999999</v>
      </c>
      <c r="JP57" s="169">
        <v>3.0752000000000002</v>
      </c>
      <c r="JQ57" s="169">
        <v>5.1376999999999997</v>
      </c>
      <c r="JR57" s="169">
        <v>4.9474</v>
      </c>
      <c r="JS57" s="169">
        <v>4.7225000000000001</v>
      </c>
      <c r="JT57" s="169">
        <v>0</v>
      </c>
      <c r="JU57" s="169">
        <v>17.3</v>
      </c>
      <c r="JV57" s="169">
        <v>10.273199999999999</v>
      </c>
      <c r="JW57" s="169">
        <v>1.31</v>
      </c>
      <c r="JX57" s="169">
        <v>0</v>
      </c>
      <c r="JY57" s="169">
        <v>-8.4467999999999996</v>
      </c>
      <c r="JZ57" s="169">
        <v>4.1669</v>
      </c>
      <c r="KA57" s="169">
        <v>-18.198399999999999</v>
      </c>
      <c r="KB57" s="169">
        <v>-4.3219000000000003</v>
      </c>
      <c r="KC57" s="169">
        <v>0</v>
      </c>
      <c r="KD57" s="169">
        <v>-19.9956</v>
      </c>
      <c r="KE57" s="169">
        <v>1.7658</v>
      </c>
      <c r="KF57" s="169">
        <v>1.8</v>
      </c>
      <c r="KG57" s="169">
        <v>-4</v>
      </c>
      <c r="KH57" s="169">
        <v>57.237699999999997</v>
      </c>
      <c r="KI57" s="169">
        <v>-68.246099999999998</v>
      </c>
    </row>
    <row r="58" spans="1:295" x14ac:dyDescent="0.3">
      <c r="A58" s="229" t="s">
        <v>894</v>
      </c>
      <c r="B58" s="229"/>
      <c r="C58" s="169">
        <v>0</v>
      </c>
      <c r="D58" s="169">
        <v>0.41270000000000001</v>
      </c>
      <c r="E58" s="169">
        <v>-9.1286000000000005</v>
      </c>
      <c r="F58" s="169">
        <v>0.99060000000000004</v>
      </c>
      <c r="G58" s="169">
        <v>5.6558000000000002</v>
      </c>
      <c r="H58" s="169">
        <v>0</v>
      </c>
      <c r="I58" s="169">
        <v>0.1169</v>
      </c>
      <c r="J58" s="169">
        <v>0</v>
      </c>
      <c r="K58" s="169">
        <v>3.6739000000000002</v>
      </c>
      <c r="L58" s="169">
        <v>0.57299999999999995</v>
      </c>
      <c r="M58" s="169">
        <v>7.2792000000000003</v>
      </c>
      <c r="N58" s="169">
        <v>0</v>
      </c>
      <c r="O58" s="169">
        <v>-30.8</v>
      </c>
      <c r="P58" s="169">
        <v>-4.4000000000000004</v>
      </c>
      <c r="Q58" s="169">
        <v>0.82799999999999996</v>
      </c>
      <c r="R58" s="169">
        <v>-19.8</v>
      </c>
      <c r="S58" s="169">
        <v>2.4493</v>
      </c>
      <c r="T58" s="169">
        <v>-8.9315999999999995</v>
      </c>
      <c r="U58" s="169">
        <v>1.4721</v>
      </c>
      <c r="V58" s="169">
        <v>1.2516</v>
      </c>
      <c r="W58" s="169">
        <v>2.7437999999999998</v>
      </c>
      <c r="X58" s="169">
        <v>0.47170000000000001</v>
      </c>
      <c r="Y58" s="169">
        <v>0.14699999999999999</v>
      </c>
      <c r="Z58" s="169">
        <v>0.79610000000000003</v>
      </c>
      <c r="AA58" s="169">
        <v>0</v>
      </c>
      <c r="AB58" s="169">
        <v>-1.2579</v>
      </c>
      <c r="AC58" s="169">
        <v>-1.8919999999999999</v>
      </c>
      <c r="AD58" s="169">
        <v>-1.9430000000000001</v>
      </c>
      <c r="AE58" s="169">
        <v>-9.5000000000000001E-2</v>
      </c>
      <c r="AF58" s="169">
        <v>-11.1</v>
      </c>
      <c r="AG58" s="169">
        <v>-13.2</v>
      </c>
      <c r="AH58" s="169">
        <v>-3.4889999999999999</v>
      </c>
      <c r="AI58" s="169">
        <v>0.27300000000000002</v>
      </c>
      <c r="AJ58" s="169">
        <v>0</v>
      </c>
      <c r="AK58" s="169">
        <v>-20.32</v>
      </c>
      <c r="AL58" s="169">
        <v>-10</v>
      </c>
      <c r="AM58" s="169">
        <v>-13.33</v>
      </c>
      <c r="AN58" s="169">
        <v>-13.29</v>
      </c>
      <c r="AO58" s="169">
        <v>-1.4176</v>
      </c>
      <c r="AP58" s="169">
        <v>3.1415000000000002</v>
      </c>
      <c r="AQ58" s="169">
        <v>8.2749000000000006</v>
      </c>
      <c r="AR58" s="169">
        <v>9.7835000000000001</v>
      </c>
      <c r="AS58" s="169">
        <v>-21.033100000000001</v>
      </c>
      <c r="AT58" s="169">
        <v>-18.218399999999999</v>
      </c>
      <c r="AU58" s="169">
        <v>-17.409199999999998</v>
      </c>
      <c r="AV58" s="169">
        <v>2.5399999999999999E-2</v>
      </c>
      <c r="AW58" s="169">
        <v>7.1999999999999995E-2</v>
      </c>
      <c r="AX58" s="169">
        <v>-28.616299999999999</v>
      </c>
      <c r="AY58" s="169">
        <v>0</v>
      </c>
      <c r="AZ58" s="169">
        <v>5.9371</v>
      </c>
      <c r="BA58" s="169">
        <v>5.6955999999999998</v>
      </c>
      <c r="BB58" s="169">
        <v>-14.523199999999999</v>
      </c>
      <c r="BC58" s="169">
        <v>-6.6794000000000002</v>
      </c>
      <c r="BD58" s="169">
        <v>-8</v>
      </c>
      <c r="BE58" s="169">
        <v>-8</v>
      </c>
      <c r="BF58" s="169">
        <v>-31.8872</v>
      </c>
      <c r="BG58" s="169">
        <v>-31.598800000000001</v>
      </c>
      <c r="BH58" s="169">
        <v>-6.9104999999999999</v>
      </c>
      <c r="BI58" s="169">
        <v>0</v>
      </c>
      <c r="BJ58" s="169">
        <v>-4.0018000000000002</v>
      </c>
      <c r="BK58" s="169">
        <v>0.24970000000000001</v>
      </c>
      <c r="BL58" s="169">
        <v>1.1386000000000001</v>
      </c>
      <c r="BM58" s="169">
        <v>1.0028999999999999</v>
      </c>
      <c r="BN58" s="169">
        <v>-139.13380000000001</v>
      </c>
      <c r="BO58" s="169">
        <v>0.79349999999999998</v>
      </c>
      <c r="BP58" s="169">
        <v>0.76300000000000001</v>
      </c>
      <c r="BQ58" s="169">
        <v>-37.837299999999999</v>
      </c>
      <c r="BR58" s="169">
        <v>-241.86359999999999</v>
      </c>
      <c r="BS58" s="169">
        <v>0</v>
      </c>
      <c r="BT58" s="169">
        <v>0</v>
      </c>
      <c r="BU58" s="169">
        <v>0</v>
      </c>
      <c r="BV58" s="169">
        <v>-1.5768</v>
      </c>
      <c r="BW58" s="169">
        <v>3.82</v>
      </c>
      <c r="BX58" s="169">
        <v>2.5499999999999998</v>
      </c>
      <c r="BY58" s="169">
        <v>-15.43</v>
      </c>
      <c r="BZ58" s="169">
        <v>-4.6900000000000004</v>
      </c>
      <c r="CA58" s="169">
        <v>-37.503799999999998</v>
      </c>
      <c r="CB58" s="169">
        <v>-37.771700000000003</v>
      </c>
      <c r="CC58" s="169">
        <v>30.869299999999999</v>
      </c>
      <c r="CD58" s="169">
        <v>30.253</v>
      </c>
      <c r="CE58" s="169">
        <v>16.0868</v>
      </c>
      <c r="CF58" s="169">
        <v>-25.6404</v>
      </c>
      <c r="CG58" s="169">
        <v>-25.2532</v>
      </c>
      <c r="CH58" s="169">
        <v>-4.8094999999999999</v>
      </c>
      <c r="CI58" s="169">
        <v>0</v>
      </c>
      <c r="CJ58" s="169">
        <v>0</v>
      </c>
      <c r="CK58" s="169">
        <v>0</v>
      </c>
      <c r="CL58" s="169">
        <v>-31.3</v>
      </c>
      <c r="CM58" s="169">
        <v>-29.6</v>
      </c>
      <c r="CN58" s="169">
        <v>-1.55</v>
      </c>
      <c r="CO58" s="169">
        <v>-3.0849000000000002</v>
      </c>
      <c r="CP58" s="169">
        <v>-2.7551999999999999</v>
      </c>
      <c r="CQ58" s="169">
        <v>-3.6133999999999999</v>
      </c>
      <c r="CR58" s="169">
        <v>36.878500000000003</v>
      </c>
      <c r="CS58" s="169">
        <v>36.926400000000001</v>
      </c>
      <c r="CT58" s="169">
        <v>-31.977799999999998</v>
      </c>
      <c r="CU58" s="169">
        <v>-59.581000000000003</v>
      </c>
      <c r="CV58" s="169">
        <v>-31.431100000000001</v>
      </c>
      <c r="CW58" s="169">
        <v>2.0630000000000002</v>
      </c>
      <c r="CX58" s="169">
        <v>17.649999999999999</v>
      </c>
      <c r="CY58" s="169">
        <v>5.03</v>
      </c>
      <c r="CZ58" s="169">
        <v>-2.8125</v>
      </c>
      <c r="DA58" s="169">
        <v>-3.5156000000000001</v>
      </c>
      <c r="DB58" s="169">
        <v>-9.24</v>
      </c>
      <c r="DC58" s="169">
        <v>-1.776</v>
      </c>
      <c r="DD58" s="169">
        <v>0</v>
      </c>
      <c r="DE58" s="169">
        <v>0</v>
      </c>
      <c r="DF58" s="169">
        <v>0</v>
      </c>
      <c r="DG58" s="169">
        <v>-2.2618</v>
      </c>
      <c r="DH58" s="169">
        <v>-4.6539000000000001</v>
      </c>
      <c r="DI58" s="169">
        <v>-42.2</v>
      </c>
      <c r="DJ58" s="169">
        <v>-36.4</v>
      </c>
      <c r="DK58" s="169">
        <v>-3.0981000000000001</v>
      </c>
      <c r="DL58" s="169">
        <v>-3.1791</v>
      </c>
      <c r="DM58" s="169">
        <v>1.2665999999999999</v>
      </c>
      <c r="DN58" s="169">
        <v>2.4178999999999999</v>
      </c>
      <c r="DO58" s="169">
        <v>-2.92</v>
      </c>
      <c r="DP58" s="169">
        <v>-4.96</v>
      </c>
      <c r="DQ58" s="169">
        <v>4.2779999999999996</v>
      </c>
      <c r="DR58" s="169">
        <v>-36.537100000000002</v>
      </c>
      <c r="DS58" s="169">
        <v>-6.13</v>
      </c>
      <c r="DT58" s="169">
        <v>-6.21</v>
      </c>
      <c r="DU58" s="169">
        <v>5.49</v>
      </c>
      <c r="DV58" s="169">
        <v>3.3</v>
      </c>
      <c r="DW58" s="169">
        <v>-28.654499999999999</v>
      </c>
      <c r="DX58" s="169">
        <v>-15.936400000000001</v>
      </c>
      <c r="DY58" s="169">
        <v>-54.392600000000002</v>
      </c>
      <c r="DZ58" s="169">
        <v>-45.472700000000003</v>
      </c>
      <c r="EA58" s="169">
        <v>-23.123899999999999</v>
      </c>
      <c r="EB58" s="169">
        <v>-35.003</v>
      </c>
      <c r="EC58" s="169">
        <v>-40.965600000000002</v>
      </c>
      <c r="ED58" s="169">
        <v>-41.583300000000001</v>
      </c>
      <c r="EE58" s="169">
        <v>-28.427700000000002</v>
      </c>
      <c r="EF58" s="169">
        <v>-31.145600000000002</v>
      </c>
      <c r="EG58" s="169">
        <v>-14.337</v>
      </c>
      <c r="EH58" s="169">
        <v>-175.92580000000001</v>
      </c>
      <c r="EI58" s="169">
        <v>-67.716700000000003</v>
      </c>
      <c r="EJ58" s="169">
        <v>0</v>
      </c>
      <c r="EK58" s="169">
        <v>-15.747400000000001</v>
      </c>
      <c r="EL58" s="169">
        <v>-14.6896</v>
      </c>
      <c r="EM58" s="169">
        <v>0</v>
      </c>
      <c r="EN58" s="169">
        <v>-16.120699999999999</v>
      </c>
      <c r="EO58" s="169">
        <v>-15.598100000000001</v>
      </c>
      <c r="EP58" s="169">
        <v>-27.14</v>
      </c>
      <c r="EQ58" s="169">
        <v>-35.876899999999999</v>
      </c>
      <c r="ER58" s="169">
        <v>-35.702599999999997</v>
      </c>
      <c r="ES58" s="169">
        <v>7.5941000000000001</v>
      </c>
      <c r="ET58" s="169">
        <v>-18.03</v>
      </c>
      <c r="EU58" s="169">
        <v>-9.8000000000000007</v>
      </c>
      <c r="EV58" s="169">
        <v>-6.3</v>
      </c>
      <c r="EW58" s="169">
        <v>3.8231999999999999</v>
      </c>
      <c r="EX58" s="169">
        <v>-28.1206</v>
      </c>
      <c r="EY58" s="169">
        <v>-13.662100000000001</v>
      </c>
      <c r="EZ58" s="169">
        <v>-13.8184</v>
      </c>
      <c r="FA58" s="169">
        <v>6.8992000000000004</v>
      </c>
      <c r="FB58" s="169">
        <v>-15.025499999999999</v>
      </c>
      <c r="FC58" s="169">
        <v>-27.3917</v>
      </c>
      <c r="FD58" s="169">
        <v>4.4894999999999996</v>
      </c>
      <c r="FE58" s="169">
        <v>0</v>
      </c>
      <c r="FF58" s="169">
        <v>4.33</v>
      </c>
      <c r="FG58" s="169">
        <v>0</v>
      </c>
      <c r="FH58" s="169">
        <v>0</v>
      </c>
      <c r="FI58" s="169">
        <v>0</v>
      </c>
      <c r="FJ58" s="169">
        <v>14.0663</v>
      </c>
      <c r="FK58" s="169">
        <v>14.0663</v>
      </c>
      <c r="FL58" s="169">
        <v>-31.4818</v>
      </c>
      <c r="FM58" s="169">
        <v>22.5793</v>
      </c>
      <c r="FN58" s="169">
        <v>22.6065</v>
      </c>
      <c r="FO58" s="169">
        <v>-12.440799999999999</v>
      </c>
      <c r="FP58" s="169">
        <v>0</v>
      </c>
      <c r="FQ58" s="169">
        <v>17.228000000000002</v>
      </c>
      <c r="FR58" s="169">
        <v>-29.68</v>
      </c>
      <c r="FS58" s="169">
        <v>-2.7204999999999999</v>
      </c>
      <c r="FT58" s="169">
        <v>0.1028</v>
      </c>
      <c r="FU58" s="169">
        <v>-0.81</v>
      </c>
      <c r="FV58" s="169">
        <v>-2.0099999999999998</v>
      </c>
      <c r="FW58" s="169">
        <v>-35.234400000000001</v>
      </c>
      <c r="FX58" s="169">
        <v>0</v>
      </c>
      <c r="FY58" s="169">
        <v>0.51100000000000001</v>
      </c>
      <c r="FZ58" s="169">
        <v>-1.7170000000000001</v>
      </c>
      <c r="GA58" s="169">
        <v>0</v>
      </c>
      <c r="GB58" s="169">
        <v>-5.14</v>
      </c>
      <c r="GC58" s="169">
        <v>-28.622</v>
      </c>
      <c r="GD58" s="169">
        <v>-17.877800000000001</v>
      </c>
      <c r="GE58" s="169">
        <v>-3.57</v>
      </c>
      <c r="GF58" s="169">
        <v>18.482399999999998</v>
      </c>
      <c r="GG58" s="169">
        <v>0</v>
      </c>
      <c r="GH58" s="169">
        <v>14.2531</v>
      </c>
      <c r="GI58" s="169">
        <v>-13.1751</v>
      </c>
      <c r="GJ58" s="169">
        <v>-14.0966</v>
      </c>
      <c r="GK58" s="169">
        <v>1.7746</v>
      </c>
      <c r="GL58" s="169">
        <v>3.3799999999999997E-2</v>
      </c>
      <c r="GM58" s="169">
        <v>0</v>
      </c>
      <c r="GN58" s="169">
        <v>-12.0373</v>
      </c>
      <c r="GO58" s="169">
        <v>-26.933</v>
      </c>
      <c r="GP58" s="169">
        <v>0.73429999999999995</v>
      </c>
      <c r="GQ58" s="169">
        <v>-25.892099999999999</v>
      </c>
      <c r="GR58" s="169">
        <v>1.0772999999999999</v>
      </c>
      <c r="GS58" s="169">
        <v>1.4882</v>
      </c>
      <c r="GT58" s="169">
        <v>63.966000000000001</v>
      </c>
      <c r="GU58" s="169">
        <v>-8.3617000000000008</v>
      </c>
      <c r="GV58" s="169">
        <v>-11.420500000000001</v>
      </c>
      <c r="GW58" s="169">
        <v>-15.340199999999999</v>
      </c>
      <c r="GX58" s="169">
        <v>-0.36980000000000002</v>
      </c>
      <c r="GY58" s="169">
        <v>3.9634</v>
      </c>
      <c r="GZ58" s="169">
        <v>3.8681999999999999</v>
      </c>
      <c r="HA58" s="169">
        <v>-1.5255000000000001</v>
      </c>
      <c r="HB58" s="169">
        <v>-21.363800000000001</v>
      </c>
      <c r="HC58" s="169">
        <v>-19.555499999999999</v>
      </c>
      <c r="HD58" s="169">
        <v>-12.99</v>
      </c>
      <c r="HE58" s="169">
        <v>-8.0815000000000001</v>
      </c>
      <c r="HF58" s="169">
        <v>-43.136400000000002</v>
      </c>
      <c r="HG58" s="169">
        <v>0</v>
      </c>
      <c r="HH58" s="169">
        <v>88.503500000000003</v>
      </c>
      <c r="HI58" s="169">
        <v>-49.631599999999999</v>
      </c>
      <c r="HJ58" s="169">
        <v>0.80989999999999995</v>
      </c>
      <c r="HK58" s="169">
        <v>-8.1870999999999992</v>
      </c>
      <c r="HL58" s="169">
        <v>0</v>
      </c>
      <c r="HM58" s="169">
        <v>-14.5648</v>
      </c>
      <c r="HN58" s="169">
        <v>-17.0366</v>
      </c>
      <c r="HO58" s="169">
        <v>16.4407</v>
      </c>
      <c r="HP58" s="169">
        <v>5.5612000000000004</v>
      </c>
      <c r="HQ58" s="169">
        <v>-20.224799999999998</v>
      </c>
      <c r="HR58" s="169">
        <v>-20.032499999999999</v>
      </c>
      <c r="HS58" s="169">
        <v>-20.299800000000001</v>
      </c>
      <c r="HT58" s="169">
        <v>-19.974499999999999</v>
      </c>
      <c r="HU58" s="169">
        <v>20.29</v>
      </c>
      <c r="HV58" s="169">
        <v>20.059999999999999</v>
      </c>
      <c r="HW58" s="169">
        <v>-30.9</v>
      </c>
      <c r="HX58" s="169">
        <v>-31.3</v>
      </c>
      <c r="HY58" s="169">
        <v>0.19500000000000001</v>
      </c>
      <c r="HZ58" s="169">
        <v>-10.96</v>
      </c>
      <c r="IA58" s="169">
        <v>32.716999999999999</v>
      </c>
      <c r="IB58" s="169">
        <v>18.236599999999999</v>
      </c>
      <c r="IC58" s="169">
        <v>18.126100000000001</v>
      </c>
      <c r="ID58" s="169">
        <v>-19.5</v>
      </c>
      <c r="IE58" s="169">
        <v>-32.5</v>
      </c>
      <c r="IF58" s="169">
        <v>-6.3</v>
      </c>
      <c r="IG58" s="169">
        <v>-6.8</v>
      </c>
      <c r="IH58" s="169">
        <v>-18.775600000000001</v>
      </c>
      <c r="II58" s="169">
        <v>-18.591999999999999</v>
      </c>
      <c r="IJ58" s="169">
        <v>-211.87629999999999</v>
      </c>
      <c r="IK58" s="169">
        <v>-12.420999999999999</v>
      </c>
      <c r="IL58" s="169">
        <v>-258.99759999999998</v>
      </c>
      <c r="IM58" s="169">
        <v>-10.763400000000001</v>
      </c>
      <c r="IN58" s="169">
        <v>-38.884900000000002</v>
      </c>
      <c r="IO58" s="169">
        <v>30.617100000000001</v>
      </c>
      <c r="IP58" s="169">
        <v>69.560199999999995</v>
      </c>
      <c r="IQ58" s="169">
        <v>72.066299999999998</v>
      </c>
      <c r="IR58" s="169">
        <v>70.662400000000005</v>
      </c>
      <c r="IS58" s="169">
        <v>-46.881</v>
      </c>
      <c r="IT58" s="169">
        <v>12.053699999999999</v>
      </c>
      <c r="IU58" s="169">
        <v>10.342000000000001</v>
      </c>
      <c r="IV58" s="169">
        <v>-35.845700000000001</v>
      </c>
      <c r="IW58" s="169">
        <v>52.005400000000002</v>
      </c>
      <c r="IX58" s="169">
        <v>-231.8468</v>
      </c>
      <c r="IY58" s="169">
        <v>-68.477500000000006</v>
      </c>
      <c r="IZ58" s="169">
        <v>-43.403500000000001</v>
      </c>
      <c r="JA58" s="169">
        <v>-2.4598</v>
      </c>
      <c r="JB58" s="169">
        <v>-0.86699999999999999</v>
      </c>
      <c r="JC58" s="169">
        <v>-11.44</v>
      </c>
      <c r="JD58" s="169">
        <v>-1.4690000000000001</v>
      </c>
      <c r="JE58" s="169">
        <v>-1.4790000000000001</v>
      </c>
      <c r="JF58" s="169">
        <v>-0.56000000000000005</v>
      </c>
      <c r="JG58" s="169">
        <v>-1.84</v>
      </c>
      <c r="JH58" s="169">
        <v>-4.1711999999999998</v>
      </c>
      <c r="JI58" s="169">
        <v>-7.4112999999999998</v>
      </c>
      <c r="JJ58" s="169">
        <v>-1.1397999999999999</v>
      </c>
      <c r="JK58" s="169">
        <v>-3.1326999999999998</v>
      </c>
      <c r="JL58" s="169">
        <v>6.8</v>
      </c>
      <c r="JM58" s="169">
        <v>-6.8289999999999997</v>
      </c>
      <c r="JN58" s="169">
        <v>-5.82</v>
      </c>
      <c r="JO58" s="169">
        <v>2.2654000000000001</v>
      </c>
      <c r="JP58" s="169">
        <v>2.7130000000000001</v>
      </c>
      <c r="JQ58" s="169">
        <v>2.3628999999999998</v>
      </c>
      <c r="JR58" s="169">
        <v>2.4447000000000001</v>
      </c>
      <c r="JS58" s="169">
        <v>1.7878000000000001</v>
      </c>
      <c r="JT58" s="169">
        <v>0</v>
      </c>
      <c r="JU58" s="169">
        <v>5.6</v>
      </c>
      <c r="JV58" s="169">
        <v>-5.6805000000000003</v>
      </c>
      <c r="JW58" s="169">
        <v>-0.09</v>
      </c>
      <c r="JX58" s="169">
        <v>0</v>
      </c>
      <c r="JY58" s="169">
        <v>-21.741199999999999</v>
      </c>
      <c r="JZ58" s="169">
        <v>-2.9272999999999998</v>
      </c>
      <c r="KA58" s="169">
        <v>-27.6541</v>
      </c>
      <c r="KB58" s="169">
        <v>-19.360900000000001</v>
      </c>
      <c r="KC58" s="169">
        <v>-8.2917000000000005</v>
      </c>
      <c r="KD58" s="169">
        <v>-31.8245</v>
      </c>
      <c r="KE58" s="169">
        <v>-4.6355000000000004</v>
      </c>
      <c r="KF58" s="169">
        <v>-11.6</v>
      </c>
      <c r="KG58" s="169">
        <v>-15.5</v>
      </c>
      <c r="KH58" s="169">
        <v>-3.5604</v>
      </c>
      <c r="KI58" s="169">
        <v>-140.62350000000001</v>
      </c>
    </row>
    <row r="59" spans="1:295" x14ac:dyDescent="0.3">
      <c r="A59" s="229" t="s">
        <v>895</v>
      </c>
      <c r="B59" s="229"/>
      <c r="C59" s="169">
        <v>0</v>
      </c>
      <c r="D59" s="169">
        <v>1.8334958333333335</v>
      </c>
      <c r="E59" s="169">
        <v>-6.8007708333333339</v>
      </c>
      <c r="F59" s="169">
        <v>6.0867520833333337</v>
      </c>
      <c r="G59" s="169">
        <v>9.0233791666666665</v>
      </c>
      <c r="H59" s="169">
        <v>0</v>
      </c>
      <c r="I59" s="169">
        <v>5.5305749999999998</v>
      </c>
      <c r="J59" s="169">
        <v>0</v>
      </c>
      <c r="K59" s="169">
        <v>11.666789583333333</v>
      </c>
      <c r="L59" s="169">
        <v>4.4993895833333335</v>
      </c>
      <c r="M59" s="169">
        <v>7.3502999999999998</v>
      </c>
      <c r="N59" s="169">
        <v>0</v>
      </c>
      <c r="O59" s="169">
        <v>-26.445833333333333</v>
      </c>
      <c r="P59" s="169">
        <v>2.9562499999999998</v>
      </c>
      <c r="Q59" s="169">
        <v>4.2228000000000003</v>
      </c>
      <c r="R59" s="169">
        <v>-17.751724137931035</v>
      </c>
      <c r="S59" s="169">
        <v>3.6874583333333337</v>
      </c>
      <c r="T59" s="169">
        <v>-4.9939062500000002</v>
      </c>
      <c r="U59" s="169">
        <v>3.9711750000000001</v>
      </c>
      <c r="V59" s="169">
        <v>3.8068354166666669</v>
      </c>
      <c r="W59" s="169">
        <v>6.8810729166666667</v>
      </c>
      <c r="X59" s="169">
        <v>1.7760374999999999</v>
      </c>
      <c r="Y59" s="169">
        <v>0.31655208333333335</v>
      </c>
      <c r="Z59" s="169">
        <v>1.0194812499999999</v>
      </c>
      <c r="AA59" s="169">
        <v>0</v>
      </c>
      <c r="AB59" s="169">
        <v>-0.89177291666666669</v>
      </c>
      <c r="AC59" s="169">
        <v>-0.57180851063829796</v>
      </c>
      <c r="AD59" s="169">
        <v>-0.62877083333333339</v>
      </c>
      <c r="AE59" s="169">
        <v>3.3119583333333336</v>
      </c>
      <c r="AF59" s="169">
        <v>-2.8675000000000002</v>
      </c>
      <c r="AG59" s="169">
        <v>-5.905263157894737</v>
      </c>
      <c r="AH59" s="169">
        <v>-1.9020833333333333</v>
      </c>
      <c r="AI59" s="169">
        <v>0.3066875</v>
      </c>
      <c r="AJ59" s="169">
        <v>0</v>
      </c>
      <c r="AK59" s="169">
        <v>-7.7925000000000004</v>
      </c>
      <c r="AL59" s="169">
        <v>-10</v>
      </c>
      <c r="AM59" s="169">
        <v>-11.235416666666667</v>
      </c>
      <c r="AN59" s="169">
        <v>-11.243541666666665</v>
      </c>
      <c r="AO59" s="169">
        <v>4.4578125000000002</v>
      </c>
      <c r="AP59" s="169">
        <v>3.6816187500000002</v>
      </c>
      <c r="AQ59" s="169">
        <v>12.882158333333333</v>
      </c>
      <c r="AR59" s="169">
        <v>15.047056250000001</v>
      </c>
      <c r="AS59" s="169">
        <v>-13.63264375</v>
      </c>
      <c r="AT59" s="169">
        <v>3.66435625</v>
      </c>
      <c r="AU59" s="169">
        <v>3.9618125000000002</v>
      </c>
      <c r="AV59" s="169">
        <v>8.3811354166666661</v>
      </c>
      <c r="AW59" s="169">
        <v>8.2252312500000002</v>
      </c>
      <c r="AX59" s="169">
        <v>-20.550848936170212</v>
      </c>
      <c r="AY59" s="169">
        <v>0</v>
      </c>
      <c r="AZ59" s="169">
        <v>22.65512291666667</v>
      </c>
      <c r="BA59" s="169">
        <v>23.61949375</v>
      </c>
      <c r="BB59" s="169">
        <v>12.413018750000001</v>
      </c>
      <c r="BC59" s="169">
        <v>6.8870750000000003</v>
      </c>
      <c r="BD59" s="169">
        <v>-5.3895833333333343</v>
      </c>
      <c r="BE59" s="169">
        <v>-5.3875000000000002</v>
      </c>
      <c r="BF59" s="169">
        <v>-23.895060416666666</v>
      </c>
      <c r="BG59" s="169">
        <v>-23.719714583333335</v>
      </c>
      <c r="BH59" s="169">
        <v>-3.9096395833333335</v>
      </c>
      <c r="BI59" s="169">
        <v>0</v>
      </c>
      <c r="BJ59" s="169">
        <v>12.582260416666667</v>
      </c>
      <c r="BK59" s="169">
        <v>4.1162833333333335</v>
      </c>
      <c r="BL59" s="169">
        <v>4.1927750000000001</v>
      </c>
      <c r="BM59" s="169">
        <v>2.8013479166666668</v>
      </c>
      <c r="BN59" s="169">
        <v>-104.91178064516129</v>
      </c>
      <c r="BO59" s="169">
        <v>48.254193749999999</v>
      </c>
      <c r="BP59" s="169">
        <v>48.26182708333333</v>
      </c>
      <c r="BQ59" s="169">
        <v>20.259768749999999</v>
      </c>
      <c r="BR59" s="169">
        <v>-120.90837083333334</v>
      </c>
      <c r="BS59" s="169">
        <v>0</v>
      </c>
      <c r="BT59" s="169">
        <v>0</v>
      </c>
      <c r="BU59" s="169">
        <v>0</v>
      </c>
      <c r="BV59" s="169">
        <v>12.281415789473684</v>
      </c>
      <c r="BW59" s="169">
        <v>6.1447916666666664</v>
      </c>
      <c r="BX59" s="169">
        <v>4.6056249999999999</v>
      </c>
      <c r="BY59" s="169">
        <v>-10.6675</v>
      </c>
      <c r="BZ59" s="169">
        <v>0.42249999999999999</v>
      </c>
      <c r="CA59" s="169">
        <v>-31.805039583333333</v>
      </c>
      <c r="CB59" s="169">
        <v>-31.785502083333334</v>
      </c>
      <c r="CC59" s="169">
        <v>37.5927875</v>
      </c>
      <c r="CD59" s="169">
        <v>37.221035416666666</v>
      </c>
      <c r="CE59" s="169">
        <v>34.688989583333331</v>
      </c>
      <c r="CF59" s="169">
        <v>3.5285791666666668</v>
      </c>
      <c r="CG59" s="169">
        <v>3.5458354166666668</v>
      </c>
      <c r="CH59" s="169">
        <v>12.20773125</v>
      </c>
      <c r="CI59" s="169">
        <v>0</v>
      </c>
      <c r="CJ59" s="169">
        <v>0</v>
      </c>
      <c r="CK59" s="169">
        <v>0</v>
      </c>
      <c r="CL59" s="169">
        <v>-22.762499999999999</v>
      </c>
      <c r="CM59" s="169">
        <v>-21.716666666666669</v>
      </c>
      <c r="CN59" s="169">
        <v>-0.48708333333333337</v>
      </c>
      <c r="CO59" s="169">
        <v>16.88051875</v>
      </c>
      <c r="CP59" s="169">
        <v>17.129100000000001</v>
      </c>
      <c r="CQ59" s="169">
        <v>15.603845833333333</v>
      </c>
      <c r="CR59" s="169">
        <v>50.645983333333334</v>
      </c>
      <c r="CS59" s="169">
        <v>50.891733333333335</v>
      </c>
      <c r="CT59" s="169">
        <v>-22.901881249999999</v>
      </c>
      <c r="CU59" s="169">
        <v>-32.7220625</v>
      </c>
      <c r="CV59" s="169">
        <v>-21.210345833333335</v>
      </c>
      <c r="CW59" s="169">
        <v>3.1033104166666665</v>
      </c>
      <c r="CX59" s="169">
        <v>26.498958333333334</v>
      </c>
      <c r="CY59" s="169">
        <v>9.1958333333333329</v>
      </c>
      <c r="CZ59" s="169">
        <v>3.24268125</v>
      </c>
      <c r="DA59" s="169">
        <v>2.4210625000000001</v>
      </c>
      <c r="DB59" s="169">
        <v>-6.68</v>
      </c>
      <c r="DC59" s="169">
        <v>2.5853687500000002</v>
      </c>
      <c r="DD59" s="169">
        <v>0</v>
      </c>
      <c r="DE59" s="169">
        <v>0</v>
      </c>
      <c r="DF59" s="169">
        <v>11.00747027027027</v>
      </c>
      <c r="DG59" s="169">
        <v>3.8064604166666665</v>
      </c>
      <c r="DH59" s="169">
        <v>-3.1462854166666667</v>
      </c>
      <c r="DI59" s="169">
        <v>-26.517857142857142</v>
      </c>
      <c r="DJ59" s="169">
        <v>-25.69259259259259</v>
      </c>
      <c r="DK59" s="169">
        <v>-0.92117916666666677</v>
      </c>
      <c r="DL59" s="169">
        <v>1.6554416666666667</v>
      </c>
      <c r="DM59" s="169">
        <v>5.7188104166666669</v>
      </c>
      <c r="DN59" s="169">
        <v>9.4068395833333334</v>
      </c>
      <c r="DO59" s="169">
        <v>2.0941666666666667</v>
      </c>
      <c r="DP59" s="169">
        <v>-2.2505128205128204</v>
      </c>
      <c r="DQ59" s="169">
        <v>7.1987812499999997</v>
      </c>
      <c r="DR59" s="169">
        <v>-16.600920833333333</v>
      </c>
      <c r="DS59" s="169">
        <v>-3.097291666666667</v>
      </c>
      <c r="DT59" s="169">
        <v>-3.1335416666666669</v>
      </c>
      <c r="DU59" s="169">
        <v>12.326458333333333</v>
      </c>
      <c r="DV59" s="169">
        <v>8.0760416666666668</v>
      </c>
      <c r="DW59" s="169">
        <v>-13.510055263157893</v>
      </c>
      <c r="DX59" s="169">
        <v>-8.3852978723404252</v>
      </c>
      <c r="DY59" s="169">
        <v>-45.63770208333333</v>
      </c>
      <c r="DZ59" s="169">
        <v>-41.140262857142851</v>
      </c>
      <c r="EA59" s="169">
        <v>-2.1693484848484847</v>
      </c>
      <c r="EB59" s="169">
        <v>-15.788325</v>
      </c>
      <c r="EC59" s="169">
        <v>-23.8807875</v>
      </c>
      <c r="ED59" s="169">
        <v>-23.928183333333333</v>
      </c>
      <c r="EE59" s="169">
        <v>-20.909245833333333</v>
      </c>
      <c r="EF59" s="169">
        <v>-9.3049041666666668</v>
      </c>
      <c r="EG59" s="169">
        <v>-12.899749999999999</v>
      </c>
      <c r="EH59" s="169">
        <v>-99.551772916666664</v>
      </c>
      <c r="EI59" s="169">
        <v>-31.483037499999998</v>
      </c>
      <c r="EJ59" s="169">
        <v>0</v>
      </c>
      <c r="EK59" s="169">
        <v>-11.967110416666666</v>
      </c>
      <c r="EL59" s="169">
        <v>-11.211812500000001</v>
      </c>
      <c r="EM59" s="169">
        <v>13.181262500000001</v>
      </c>
      <c r="EN59" s="169">
        <v>-4.5700666666666665</v>
      </c>
      <c r="EO59" s="169">
        <v>-4.7609291666666671</v>
      </c>
      <c r="EP59" s="169">
        <v>1.3808333333333334</v>
      </c>
      <c r="EQ59" s="169">
        <v>-29.631354166666668</v>
      </c>
      <c r="ER59" s="169">
        <v>-29.468964583333335</v>
      </c>
      <c r="ES59" s="169">
        <v>17.136993749999998</v>
      </c>
      <c r="ET59" s="169">
        <v>-0.66694444444444445</v>
      </c>
      <c r="EU59" s="169">
        <v>-8.2204166666666669</v>
      </c>
      <c r="EV59" s="169">
        <v>0.9</v>
      </c>
      <c r="EW59" s="169">
        <v>5.5604874999999998</v>
      </c>
      <c r="EX59" s="169">
        <v>-9.9812020833333328</v>
      </c>
      <c r="EY59" s="169">
        <v>-11.35980625</v>
      </c>
      <c r="EZ59" s="169">
        <v>-11.533704166666666</v>
      </c>
      <c r="FA59" s="169">
        <v>9.5454124999999994</v>
      </c>
      <c r="FB59" s="169">
        <v>-8.6383645833333329</v>
      </c>
      <c r="FC59" s="169">
        <v>-14.29645</v>
      </c>
      <c r="FD59" s="169">
        <v>5.0857083333333337</v>
      </c>
      <c r="FE59" s="169">
        <v>0</v>
      </c>
      <c r="FF59" s="169">
        <v>4.8264020833333339</v>
      </c>
      <c r="FG59" s="169">
        <v>1.2600173913043478</v>
      </c>
      <c r="FH59" s="169">
        <v>1.53133125</v>
      </c>
      <c r="FI59" s="169">
        <v>0.36694749999999998</v>
      </c>
      <c r="FJ59" s="169">
        <v>19.128397916666668</v>
      </c>
      <c r="FK59" s="169">
        <v>19.22608125</v>
      </c>
      <c r="FL59" s="169">
        <v>-22.289127083333334</v>
      </c>
      <c r="FM59" s="169">
        <v>30.25738333333333</v>
      </c>
      <c r="FN59" s="169">
        <v>26.895741176470587</v>
      </c>
      <c r="FO59" s="169">
        <v>-5.7700874999999998</v>
      </c>
      <c r="FP59" s="169">
        <v>6.6928000000000001</v>
      </c>
      <c r="FQ59" s="169">
        <v>27.176627083333333</v>
      </c>
      <c r="FR59" s="169">
        <v>-22.385625000000001</v>
      </c>
      <c r="FS59" s="169">
        <v>-0.16728958333333335</v>
      </c>
      <c r="FT59" s="169">
        <v>0.20469166666666666</v>
      </c>
      <c r="FU59" s="169">
        <v>0.10714285714285715</v>
      </c>
      <c r="FV59" s="169">
        <v>2.09375</v>
      </c>
      <c r="FW59" s="169">
        <v>-27.141111363636362</v>
      </c>
      <c r="FX59" s="169">
        <v>0</v>
      </c>
      <c r="FY59" s="169">
        <v>1.1884375</v>
      </c>
      <c r="FZ59" s="169">
        <v>-0.41835416666666669</v>
      </c>
      <c r="GA59" s="169">
        <v>2.4859</v>
      </c>
      <c r="GB59" s="169">
        <v>11.373333333333333</v>
      </c>
      <c r="GC59" s="169">
        <v>-19.217683333333333</v>
      </c>
      <c r="GD59" s="169">
        <v>-9.7910916666666665</v>
      </c>
      <c r="GE59" s="169">
        <v>-1.69</v>
      </c>
      <c r="GF59" s="169">
        <v>23.837452083333332</v>
      </c>
      <c r="GG59" s="169">
        <v>0</v>
      </c>
      <c r="GH59" s="169">
        <v>22.341582978723405</v>
      </c>
      <c r="GI59" s="169">
        <v>-5.512139583333334</v>
      </c>
      <c r="GJ59" s="169">
        <v>-7.3601842105263167</v>
      </c>
      <c r="GK59" s="169">
        <v>2.6797395833333333</v>
      </c>
      <c r="GL59" s="169">
        <v>6.3457142857142865E-2</v>
      </c>
      <c r="GM59" s="169">
        <v>0</v>
      </c>
      <c r="GN59" s="169">
        <v>-9.5826815789473692</v>
      </c>
      <c r="GO59" s="169">
        <v>-7.8029645833333339</v>
      </c>
      <c r="GP59" s="169">
        <v>2.9733104166666666</v>
      </c>
      <c r="GQ59" s="169">
        <v>-21.607797916666669</v>
      </c>
      <c r="GR59" s="169">
        <v>4.5375717391304349</v>
      </c>
      <c r="GS59" s="169">
        <v>4.432321739130435</v>
      </c>
      <c r="GT59" s="169">
        <v>130.52842291666667</v>
      </c>
      <c r="GU59" s="169">
        <v>-6.0048312499999996</v>
      </c>
      <c r="GV59" s="169">
        <v>-8.3959208333333333</v>
      </c>
      <c r="GW59" s="169">
        <v>-2.6145187499999998</v>
      </c>
      <c r="GX59" s="169">
        <v>2.4509166666666666</v>
      </c>
      <c r="GY59" s="169">
        <v>6.7831770833333334</v>
      </c>
      <c r="GZ59" s="169">
        <v>6.8905208333333334</v>
      </c>
      <c r="HA59" s="169">
        <v>1.8100707317073172</v>
      </c>
      <c r="HB59" s="169">
        <v>-12.871291666666666</v>
      </c>
      <c r="HC59" s="169">
        <v>-11.421770833333333</v>
      </c>
      <c r="HD59" s="169">
        <v>-4.1914999999999996</v>
      </c>
      <c r="HE59" s="169">
        <v>-2.217971052631579</v>
      </c>
      <c r="HF59" s="169">
        <v>-14.617991666666667</v>
      </c>
      <c r="HG59" s="169">
        <v>27.8569125</v>
      </c>
      <c r="HH59" s="169">
        <v>105.57066041666666</v>
      </c>
      <c r="HI59" s="169">
        <v>-32.270283333333332</v>
      </c>
      <c r="HJ59" s="169">
        <v>18.811497916666667</v>
      </c>
      <c r="HK59" s="169">
        <v>-5.5067333333333339</v>
      </c>
      <c r="HL59" s="169">
        <v>7.5840638888888892</v>
      </c>
      <c r="HM59" s="169">
        <v>-10.849210416666667</v>
      </c>
      <c r="HN59" s="169">
        <v>-13.0282625</v>
      </c>
      <c r="HO59" s="169">
        <v>24.256983333333334</v>
      </c>
      <c r="HP59" s="169">
        <v>21.693280000000001</v>
      </c>
      <c r="HQ59" s="169">
        <v>-14.188597916666666</v>
      </c>
      <c r="HR59" s="169">
        <v>-13.721445833333332</v>
      </c>
      <c r="HS59" s="169">
        <v>-6.7089249999999998</v>
      </c>
      <c r="HT59" s="169">
        <v>-6.7098604166666673</v>
      </c>
      <c r="HU59" s="169">
        <v>31.818750000000001</v>
      </c>
      <c r="HV59" s="169">
        <v>31.823541666666667</v>
      </c>
      <c r="HW59" s="169">
        <v>-23.956250000000001</v>
      </c>
      <c r="HX59" s="169">
        <v>-24.070833333333333</v>
      </c>
      <c r="HY59" s="169">
        <v>0.43761041666666667</v>
      </c>
      <c r="HZ59" s="169">
        <v>-2.2999999999999998</v>
      </c>
      <c r="IA59" s="169">
        <v>46.363656249999998</v>
      </c>
      <c r="IB59" s="169">
        <v>23.449762499999999</v>
      </c>
      <c r="IC59" s="169">
        <v>23.40779375</v>
      </c>
      <c r="ID59" s="169">
        <v>-16.18372093023256</v>
      </c>
      <c r="IE59" s="169">
        <v>-25.095833333333335</v>
      </c>
      <c r="IF59" s="169">
        <v>-2.0604166666666668</v>
      </c>
      <c r="IG59" s="169">
        <v>-2.625</v>
      </c>
      <c r="IH59" s="169">
        <v>-17.993159090909092</v>
      </c>
      <c r="II59" s="169">
        <v>-17.93432</v>
      </c>
      <c r="IJ59" s="169">
        <v>-173.3924833333333</v>
      </c>
      <c r="IK59" s="169">
        <v>14.756916666666665</v>
      </c>
      <c r="IL59" s="169">
        <v>-230.12675208333332</v>
      </c>
      <c r="IM59" s="169">
        <v>-0.54643958333333342</v>
      </c>
      <c r="IN59" s="169">
        <v>-29.661760416666663</v>
      </c>
      <c r="IO59" s="169">
        <v>69.71275</v>
      </c>
      <c r="IP59" s="169">
        <v>96.664918749999998</v>
      </c>
      <c r="IQ59" s="169">
        <v>114.74365416666667</v>
      </c>
      <c r="IR59" s="169">
        <v>93.836497916666659</v>
      </c>
      <c r="IS59" s="169">
        <v>-0.19618333333333335</v>
      </c>
      <c r="IT59" s="169">
        <v>19.510133333333332</v>
      </c>
      <c r="IU59" s="169">
        <v>19.158774999999999</v>
      </c>
      <c r="IV59" s="169">
        <v>-5.6193520833333332</v>
      </c>
      <c r="IW59" s="169">
        <v>135.1024625</v>
      </c>
      <c r="IX59" s="169">
        <v>-199.99616382978724</v>
      </c>
      <c r="IY59" s="169">
        <v>-4.6083458333333338</v>
      </c>
      <c r="IZ59" s="169">
        <v>10.086952083333333</v>
      </c>
      <c r="JA59" s="169">
        <v>-1.1168666666666667</v>
      </c>
      <c r="JB59" s="169">
        <v>3.5460833333333333</v>
      </c>
      <c r="JC59" s="169">
        <v>-7.0733333333333341</v>
      </c>
      <c r="JD59" s="169">
        <v>-0.79725000000000001</v>
      </c>
      <c r="JE59" s="169">
        <v>-0.80266666666666675</v>
      </c>
      <c r="JF59" s="169">
        <v>2.1383333333333336</v>
      </c>
      <c r="JG59" s="169">
        <v>-0.13666666666666669</v>
      </c>
      <c r="JH59" s="169">
        <v>-2.4973187499999998</v>
      </c>
      <c r="JI59" s="169">
        <v>-5.8110145833333338</v>
      </c>
      <c r="JJ59" s="169">
        <v>2.9791937499999999</v>
      </c>
      <c r="JK59" s="169">
        <v>2.9263020833333333</v>
      </c>
      <c r="JL59" s="169">
        <v>9.3145833333333332</v>
      </c>
      <c r="JM59" s="169">
        <v>0.49562499999999998</v>
      </c>
      <c r="JN59" s="169">
        <v>0.17093749999999999</v>
      </c>
      <c r="JO59" s="169">
        <v>2.4951739130434785</v>
      </c>
      <c r="JP59" s="169">
        <v>2.8999217391304346</v>
      </c>
      <c r="JQ59" s="169">
        <v>3.4788791666666667</v>
      </c>
      <c r="JR59" s="169">
        <v>3.3949354166666668</v>
      </c>
      <c r="JS59" s="169">
        <v>3.3014666666666668</v>
      </c>
      <c r="JT59" s="169">
        <v>0</v>
      </c>
      <c r="JU59" s="169">
        <v>9.9958333333333336</v>
      </c>
      <c r="JV59" s="169">
        <v>6.9744145833333331</v>
      </c>
      <c r="JW59" s="169">
        <v>0.49958333333333338</v>
      </c>
      <c r="JX59" s="169">
        <v>0</v>
      </c>
      <c r="JY59" s="169">
        <v>-16.09574375</v>
      </c>
      <c r="JZ59" s="169">
        <v>0.56097291666666671</v>
      </c>
      <c r="KA59" s="169">
        <v>-22.698477083333334</v>
      </c>
      <c r="KB59" s="169">
        <v>-12.759764583333332</v>
      </c>
      <c r="KC59" s="169">
        <v>-3.749225</v>
      </c>
      <c r="KD59" s="169">
        <v>-26.219483333333336</v>
      </c>
      <c r="KE59" s="169">
        <v>-0.53986875000000001</v>
      </c>
      <c r="KF59" s="169">
        <v>-4.1020833333333337</v>
      </c>
      <c r="KG59" s="169">
        <v>-10.835416666666667</v>
      </c>
      <c r="KH59" s="169">
        <v>27.500102083333331</v>
      </c>
      <c r="KI59" s="169">
        <v>-104.64506666666666</v>
      </c>
    </row>
    <row r="60" spans="1:295" x14ac:dyDescent="0.3">
      <c r="A60" s="229" t="s">
        <v>2435</v>
      </c>
      <c r="B60" s="229"/>
      <c r="C60" s="160" t="s">
        <v>234</v>
      </c>
      <c r="D60" s="160" t="s">
        <v>234</v>
      </c>
      <c r="E60" s="160" t="s">
        <v>234</v>
      </c>
      <c r="F60" s="160" t="s">
        <v>234</v>
      </c>
      <c r="G60" s="160" t="s">
        <v>234</v>
      </c>
      <c r="H60" s="160" t="s">
        <v>2436</v>
      </c>
      <c r="I60" s="160" t="s">
        <v>234</v>
      </c>
      <c r="J60" s="160" t="s">
        <v>234</v>
      </c>
      <c r="K60" s="160" t="s">
        <v>2436</v>
      </c>
      <c r="L60" s="160" t="s">
        <v>234</v>
      </c>
      <c r="M60" s="160" t="s">
        <v>234</v>
      </c>
      <c r="N60" s="160" t="s">
        <v>234</v>
      </c>
      <c r="O60" s="160" t="s">
        <v>234</v>
      </c>
      <c r="P60" s="160" t="s">
        <v>234</v>
      </c>
      <c r="Q60" s="160" t="s">
        <v>234</v>
      </c>
      <c r="R60" s="160" t="s">
        <v>234</v>
      </c>
      <c r="S60" s="160" t="s">
        <v>234</v>
      </c>
      <c r="T60" s="160" t="s">
        <v>234</v>
      </c>
      <c r="U60" s="160" t="s">
        <v>234</v>
      </c>
      <c r="V60" s="160" t="s">
        <v>234</v>
      </c>
      <c r="W60" s="160" t="s">
        <v>234</v>
      </c>
      <c r="X60" s="160" t="s">
        <v>2436</v>
      </c>
      <c r="Y60" s="160" t="s">
        <v>2436</v>
      </c>
      <c r="Z60" s="160" t="s">
        <v>2436</v>
      </c>
      <c r="AA60" s="160" t="s">
        <v>234</v>
      </c>
      <c r="AB60" s="160" t="s">
        <v>2436</v>
      </c>
      <c r="AC60" s="160" t="s">
        <v>234</v>
      </c>
      <c r="AD60" s="160" t="s">
        <v>234</v>
      </c>
      <c r="AE60" s="160" t="s">
        <v>2436</v>
      </c>
      <c r="AF60" s="160" t="s">
        <v>234</v>
      </c>
      <c r="AG60" s="160" t="s">
        <v>234</v>
      </c>
      <c r="AH60" s="160" t="s">
        <v>234</v>
      </c>
      <c r="AI60" s="160" t="s">
        <v>234</v>
      </c>
      <c r="AJ60" s="160" t="s">
        <v>234</v>
      </c>
      <c r="AK60" s="160" t="s">
        <v>234</v>
      </c>
      <c r="AL60" s="160" t="s">
        <v>2436</v>
      </c>
      <c r="AM60" s="160" t="s">
        <v>234</v>
      </c>
      <c r="AN60" s="160" t="s">
        <v>234</v>
      </c>
      <c r="AO60" s="160" t="s">
        <v>234</v>
      </c>
      <c r="AP60" s="160" t="s">
        <v>2436</v>
      </c>
      <c r="AQ60" s="160" t="s">
        <v>234</v>
      </c>
      <c r="AR60" s="160" t="s">
        <v>234</v>
      </c>
      <c r="AS60" s="160" t="s">
        <v>234</v>
      </c>
      <c r="AT60" s="160" t="s">
        <v>234</v>
      </c>
      <c r="AU60" s="160" t="s">
        <v>234</v>
      </c>
      <c r="AV60" s="160" t="s">
        <v>2436</v>
      </c>
      <c r="AW60" s="160" t="s">
        <v>2436</v>
      </c>
      <c r="AX60" s="160" t="s">
        <v>234</v>
      </c>
      <c r="AY60" s="160" t="s">
        <v>234</v>
      </c>
      <c r="AZ60" s="160" t="s">
        <v>234</v>
      </c>
      <c r="BA60" s="160" t="s">
        <v>234</v>
      </c>
      <c r="BB60" s="160" t="s">
        <v>234</v>
      </c>
      <c r="BC60" s="160" t="s">
        <v>2436</v>
      </c>
      <c r="BD60" s="160" t="s">
        <v>2436</v>
      </c>
      <c r="BE60" s="160" t="s">
        <v>2436</v>
      </c>
      <c r="BF60" s="160" t="s">
        <v>234</v>
      </c>
      <c r="BG60" s="160" t="s">
        <v>234</v>
      </c>
      <c r="BH60" s="160" t="s">
        <v>2436</v>
      </c>
      <c r="BI60" s="160" t="s">
        <v>2436</v>
      </c>
      <c r="BJ60" s="160" t="s">
        <v>2436</v>
      </c>
      <c r="BK60" s="160" t="s">
        <v>2436</v>
      </c>
      <c r="BL60" s="160" t="s">
        <v>2436</v>
      </c>
      <c r="BM60" s="160" t="s">
        <v>2436</v>
      </c>
      <c r="BN60" s="160" t="s">
        <v>234</v>
      </c>
      <c r="BO60" s="160" t="s">
        <v>234</v>
      </c>
      <c r="BP60" s="160" t="s">
        <v>234</v>
      </c>
      <c r="BQ60" s="160" t="s">
        <v>2436</v>
      </c>
      <c r="BR60" s="160" t="s">
        <v>2436</v>
      </c>
      <c r="BS60" s="160" t="s">
        <v>2436</v>
      </c>
      <c r="BT60" s="160" t="s">
        <v>2436</v>
      </c>
      <c r="BU60" s="160" t="s">
        <v>2436</v>
      </c>
      <c r="BV60" s="160" t="s">
        <v>2436</v>
      </c>
      <c r="BW60" s="160" t="s">
        <v>2436</v>
      </c>
      <c r="BX60" s="160" t="s">
        <v>2437</v>
      </c>
      <c r="BY60" s="160" t="s">
        <v>2436</v>
      </c>
      <c r="BZ60" s="160" t="s">
        <v>2436</v>
      </c>
      <c r="CA60" s="160" t="s">
        <v>2436</v>
      </c>
      <c r="CB60" s="160" t="s">
        <v>2436</v>
      </c>
      <c r="CC60" s="160" t="s">
        <v>2436</v>
      </c>
      <c r="CD60" s="160" t="s">
        <v>2436</v>
      </c>
      <c r="CE60" s="160" t="s">
        <v>2436</v>
      </c>
      <c r="CF60" s="160" t="s">
        <v>2436</v>
      </c>
      <c r="CG60" s="160" t="s">
        <v>2436</v>
      </c>
      <c r="CH60" s="160" t="s">
        <v>2436</v>
      </c>
      <c r="CI60" s="160" t="s">
        <v>2436</v>
      </c>
      <c r="CJ60" s="160" t="s">
        <v>2436</v>
      </c>
      <c r="CK60" s="160" t="s">
        <v>2436</v>
      </c>
      <c r="CL60" s="160" t="s">
        <v>2436</v>
      </c>
      <c r="CM60" s="160" t="s">
        <v>2436</v>
      </c>
      <c r="CN60" s="160" t="s">
        <v>2436</v>
      </c>
      <c r="CO60" s="160" t="s">
        <v>2436</v>
      </c>
      <c r="CP60" s="160" t="s">
        <v>2436</v>
      </c>
      <c r="CQ60" s="160" t="s">
        <v>2436</v>
      </c>
      <c r="CR60" s="160" t="s">
        <v>2436</v>
      </c>
      <c r="CS60" s="160" t="s">
        <v>2436</v>
      </c>
      <c r="CT60" s="160" t="s">
        <v>2436</v>
      </c>
      <c r="CU60" s="160" t="s">
        <v>2436</v>
      </c>
      <c r="CV60" s="160" t="s">
        <v>2436</v>
      </c>
      <c r="CW60" s="160" t="s">
        <v>2436</v>
      </c>
      <c r="CX60" s="160" t="s">
        <v>2436</v>
      </c>
      <c r="CY60" s="160" t="s">
        <v>2436</v>
      </c>
      <c r="CZ60" s="160" t="s">
        <v>2436</v>
      </c>
      <c r="DA60" s="160" t="s">
        <v>2436</v>
      </c>
      <c r="DB60" s="160" t="s">
        <v>2436</v>
      </c>
      <c r="DC60" s="160" t="s">
        <v>2436</v>
      </c>
      <c r="DD60" s="160" t="s">
        <v>2436</v>
      </c>
      <c r="DE60" s="160" t="s">
        <v>2436</v>
      </c>
      <c r="DF60" s="160" t="s">
        <v>2436</v>
      </c>
      <c r="DG60" s="160" t="s">
        <v>2436</v>
      </c>
      <c r="DH60" s="160" t="s">
        <v>2436</v>
      </c>
      <c r="DI60" s="160" t="s">
        <v>2436</v>
      </c>
      <c r="DJ60" s="160" t="s">
        <v>2436</v>
      </c>
      <c r="DK60" s="160" t="s">
        <v>2436</v>
      </c>
      <c r="DL60" s="160" t="s">
        <v>2436</v>
      </c>
      <c r="DM60" s="160" t="s">
        <v>2436</v>
      </c>
      <c r="DN60" s="160" t="s">
        <v>2436</v>
      </c>
      <c r="DO60" s="160" t="s">
        <v>2436</v>
      </c>
      <c r="DP60" s="160" t="s">
        <v>2436</v>
      </c>
      <c r="DQ60" s="160" t="s">
        <v>2436</v>
      </c>
      <c r="DR60" s="160" t="s">
        <v>2436</v>
      </c>
      <c r="DS60" s="160" t="s">
        <v>2436</v>
      </c>
      <c r="DT60" s="160" t="s">
        <v>2436</v>
      </c>
      <c r="DU60" s="160" t="s">
        <v>2436</v>
      </c>
      <c r="DV60" s="160" t="s">
        <v>2436</v>
      </c>
      <c r="DW60" s="160" t="s">
        <v>2436</v>
      </c>
      <c r="DX60" s="160" t="s">
        <v>2436</v>
      </c>
      <c r="DY60" s="160" t="s">
        <v>2436</v>
      </c>
      <c r="DZ60" s="160" t="s">
        <v>2436</v>
      </c>
      <c r="EA60" s="160" t="s">
        <v>2436</v>
      </c>
      <c r="EB60" s="160" t="s">
        <v>2436</v>
      </c>
      <c r="EC60" s="160" t="s">
        <v>2436</v>
      </c>
      <c r="ED60" s="160" t="s">
        <v>2436</v>
      </c>
      <c r="EE60" s="160" t="s">
        <v>2436</v>
      </c>
      <c r="EF60" s="160" t="s">
        <v>2436</v>
      </c>
      <c r="EG60" s="160" t="s">
        <v>2436</v>
      </c>
      <c r="EH60" s="160" t="s">
        <v>2436</v>
      </c>
      <c r="EI60" s="160" t="s">
        <v>2436</v>
      </c>
      <c r="EJ60" s="160" t="s">
        <v>2436</v>
      </c>
      <c r="EK60" s="160" t="s">
        <v>2436</v>
      </c>
      <c r="EL60" s="160" t="s">
        <v>2436</v>
      </c>
      <c r="EM60" s="160" t="s">
        <v>2436</v>
      </c>
      <c r="EN60" s="160" t="s">
        <v>2436</v>
      </c>
      <c r="EO60" s="160" t="s">
        <v>2436</v>
      </c>
      <c r="EP60" s="160" t="s">
        <v>2436</v>
      </c>
      <c r="EQ60" s="160" t="s">
        <v>2436</v>
      </c>
      <c r="ER60" s="160" t="s">
        <v>2436</v>
      </c>
      <c r="ES60" s="160" t="s">
        <v>2436</v>
      </c>
      <c r="ET60" s="160" t="s">
        <v>2436</v>
      </c>
      <c r="EU60" s="160" t="s">
        <v>2436</v>
      </c>
      <c r="EV60" s="160" t="s">
        <v>2436</v>
      </c>
      <c r="EW60" s="160" t="s">
        <v>2436</v>
      </c>
      <c r="EX60" s="160" t="s">
        <v>2436</v>
      </c>
      <c r="EY60" s="160" t="s">
        <v>2436</v>
      </c>
      <c r="EZ60" s="160" t="s">
        <v>2436</v>
      </c>
      <c r="FA60" s="160" t="s">
        <v>2436</v>
      </c>
      <c r="FB60" s="160" t="s">
        <v>2436</v>
      </c>
      <c r="FC60" s="160" t="s">
        <v>2436</v>
      </c>
      <c r="FD60" s="160" t="s">
        <v>2436</v>
      </c>
      <c r="FE60" s="160" t="s">
        <v>2436</v>
      </c>
      <c r="FF60" s="160" t="s">
        <v>2436</v>
      </c>
      <c r="FG60" s="160" t="s">
        <v>2436</v>
      </c>
      <c r="FH60" s="160" t="s">
        <v>2436</v>
      </c>
      <c r="FI60" s="160" t="s">
        <v>2436</v>
      </c>
      <c r="FJ60" s="160" t="s">
        <v>2436</v>
      </c>
      <c r="FK60" s="160" t="s">
        <v>2436</v>
      </c>
      <c r="FL60" s="160" t="s">
        <v>2436</v>
      </c>
      <c r="FM60" s="160" t="s">
        <v>2436</v>
      </c>
      <c r="FN60" s="160" t="s">
        <v>2436</v>
      </c>
      <c r="FO60" s="160" t="s">
        <v>2436</v>
      </c>
      <c r="FP60" s="160" t="s">
        <v>2436</v>
      </c>
      <c r="FQ60" s="160" t="s">
        <v>2436</v>
      </c>
      <c r="FR60" s="160" t="s">
        <v>2436</v>
      </c>
      <c r="FS60" s="160" t="s">
        <v>2436</v>
      </c>
      <c r="FT60" s="160" t="s">
        <v>2436</v>
      </c>
      <c r="FU60" s="160" t="s">
        <v>2436</v>
      </c>
      <c r="FV60" s="160" t="s">
        <v>2436</v>
      </c>
      <c r="FW60" s="160" t="s">
        <v>2436</v>
      </c>
      <c r="FX60" s="160" t="s">
        <v>2436</v>
      </c>
      <c r="FY60" s="160" t="s">
        <v>2436</v>
      </c>
      <c r="FZ60" s="160" t="s">
        <v>2436</v>
      </c>
      <c r="GA60" s="160" t="s">
        <v>2436</v>
      </c>
      <c r="GB60" s="160" t="s">
        <v>2436</v>
      </c>
      <c r="GC60" s="160" t="s">
        <v>2436</v>
      </c>
      <c r="GD60" s="160" t="s">
        <v>2436</v>
      </c>
      <c r="GE60" s="160" t="s">
        <v>2436</v>
      </c>
      <c r="GF60" s="160" t="s">
        <v>2436</v>
      </c>
      <c r="GG60" s="160" t="s">
        <v>2436</v>
      </c>
      <c r="GH60" s="160" t="s">
        <v>2436</v>
      </c>
      <c r="GI60" s="160" t="s">
        <v>2436</v>
      </c>
      <c r="GJ60" s="160" t="s">
        <v>2436</v>
      </c>
      <c r="GK60" s="160" t="s">
        <v>2436</v>
      </c>
      <c r="GL60" s="160" t="s">
        <v>2436</v>
      </c>
      <c r="GM60" s="160" t="s">
        <v>2436</v>
      </c>
      <c r="GN60" s="160" t="s">
        <v>2436</v>
      </c>
      <c r="GO60" s="160" t="s">
        <v>2436</v>
      </c>
      <c r="GP60" s="160" t="s">
        <v>2436</v>
      </c>
      <c r="GQ60" s="160" t="s">
        <v>2436</v>
      </c>
      <c r="GR60" s="160" t="s">
        <v>2436</v>
      </c>
      <c r="GS60" s="160" t="s">
        <v>2436</v>
      </c>
      <c r="GT60" s="160" t="s">
        <v>2436</v>
      </c>
      <c r="GU60" s="160" t="s">
        <v>2436</v>
      </c>
      <c r="GV60" s="160" t="s">
        <v>2436</v>
      </c>
      <c r="GW60" s="160" t="s">
        <v>2436</v>
      </c>
      <c r="GX60" s="160" t="s">
        <v>2436</v>
      </c>
      <c r="GY60" s="160" t="s">
        <v>2436</v>
      </c>
      <c r="GZ60" s="160" t="s">
        <v>2436</v>
      </c>
      <c r="HA60" s="160" t="s">
        <v>2436</v>
      </c>
      <c r="HB60" s="160" t="s">
        <v>2436</v>
      </c>
      <c r="HC60" s="160" t="s">
        <v>2436</v>
      </c>
      <c r="HD60" s="160" t="s">
        <v>2436</v>
      </c>
      <c r="HE60" s="160" t="s">
        <v>2437</v>
      </c>
      <c r="HF60" s="160" t="s">
        <v>2437</v>
      </c>
      <c r="HG60" s="160" t="s">
        <v>2437</v>
      </c>
      <c r="HH60" s="160" t="s">
        <v>2437</v>
      </c>
      <c r="HI60" s="160" t="s">
        <v>2437</v>
      </c>
      <c r="HJ60" s="160" t="s">
        <v>2437</v>
      </c>
      <c r="HK60" s="160" t="s">
        <v>2437</v>
      </c>
      <c r="HL60" s="160" t="s">
        <v>2437</v>
      </c>
      <c r="HM60" s="160" t="s">
        <v>2437</v>
      </c>
      <c r="HN60" s="160" t="s">
        <v>2437</v>
      </c>
      <c r="HO60" s="160" t="s">
        <v>2437</v>
      </c>
      <c r="HP60" s="160" t="s">
        <v>2437</v>
      </c>
      <c r="HQ60" s="160" t="s">
        <v>2437</v>
      </c>
      <c r="HR60" s="160" t="s">
        <v>2437</v>
      </c>
      <c r="HS60" s="160" t="s">
        <v>2437</v>
      </c>
      <c r="HT60" s="160" t="s">
        <v>2437</v>
      </c>
      <c r="HU60" s="160" t="s">
        <v>2437</v>
      </c>
      <c r="HV60" s="160" t="s">
        <v>2437</v>
      </c>
      <c r="HW60" s="160" t="s">
        <v>2437</v>
      </c>
      <c r="HX60" s="160" t="s">
        <v>2437</v>
      </c>
      <c r="HY60" s="160" t="s">
        <v>2437</v>
      </c>
      <c r="HZ60" s="160" t="s">
        <v>2437</v>
      </c>
      <c r="IA60" s="160" t="s">
        <v>2437</v>
      </c>
      <c r="IB60" s="160" t="s">
        <v>2437</v>
      </c>
      <c r="IC60" s="160" t="s">
        <v>2437</v>
      </c>
      <c r="ID60" s="160" t="s">
        <v>2437</v>
      </c>
      <c r="IE60" s="160" t="s">
        <v>2437</v>
      </c>
      <c r="IF60" s="160" t="s">
        <v>2437</v>
      </c>
      <c r="IG60" s="160" t="s">
        <v>2437</v>
      </c>
      <c r="IH60" s="160" t="s">
        <v>2437</v>
      </c>
      <c r="II60" s="160" t="s">
        <v>2437</v>
      </c>
      <c r="IJ60" s="160" t="s">
        <v>2437</v>
      </c>
      <c r="IK60" s="160" t="s">
        <v>2437</v>
      </c>
      <c r="IL60" s="160" t="s">
        <v>2437</v>
      </c>
      <c r="IM60" s="160" t="s">
        <v>2437</v>
      </c>
      <c r="IN60" s="160" t="s">
        <v>2437</v>
      </c>
      <c r="IO60" s="160" t="s">
        <v>2437</v>
      </c>
      <c r="IP60" s="160" t="s">
        <v>2437</v>
      </c>
      <c r="IQ60" s="160" t="s">
        <v>2437</v>
      </c>
      <c r="IR60" s="160" t="s">
        <v>234</v>
      </c>
      <c r="IS60" s="160" t="s">
        <v>2436</v>
      </c>
      <c r="IT60" s="160" t="s">
        <v>2437</v>
      </c>
      <c r="IU60" s="160" t="s">
        <v>2437</v>
      </c>
      <c r="IV60" s="160" t="s">
        <v>2437</v>
      </c>
      <c r="IW60" s="160" t="s">
        <v>234</v>
      </c>
      <c r="IX60" s="160" t="s">
        <v>234</v>
      </c>
      <c r="IY60" s="160" t="s">
        <v>234</v>
      </c>
      <c r="IZ60" s="160" t="s">
        <v>234</v>
      </c>
      <c r="JA60" s="160" t="s">
        <v>2436</v>
      </c>
      <c r="JB60" s="160" t="s">
        <v>2437</v>
      </c>
      <c r="JC60" s="160" t="s">
        <v>2436</v>
      </c>
      <c r="JD60" s="160" t="s">
        <v>2437</v>
      </c>
      <c r="JE60" s="160" t="s">
        <v>2437</v>
      </c>
      <c r="JF60" s="160" t="s">
        <v>2437</v>
      </c>
      <c r="JG60" s="160" t="s">
        <v>2437</v>
      </c>
      <c r="JH60" s="160" t="s">
        <v>2436</v>
      </c>
      <c r="JI60" s="160" t="s">
        <v>2436</v>
      </c>
      <c r="JJ60" s="160" t="s">
        <v>2436</v>
      </c>
      <c r="JK60" s="160" t="s">
        <v>2436</v>
      </c>
      <c r="JL60" s="160" t="s">
        <v>2437</v>
      </c>
      <c r="JM60" s="160" t="s">
        <v>2436</v>
      </c>
      <c r="JN60" s="160" t="s">
        <v>2436</v>
      </c>
      <c r="JO60" s="160" t="s">
        <v>2437</v>
      </c>
      <c r="JP60" s="160" t="s">
        <v>2437</v>
      </c>
      <c r="JQ60" s="160" t="s">
        <v>2437</v>
      </c>
      <c r="JR60" s="160" t="s">
        <v>2437</v>
      </c>
      <c r="JS60" s="160" t="s">
        <v>2436</v>
      </c>
      <c r="JT60" s="160" t="s">
        <v>2436</v>
      </c>
      <c r="JU60" s="160" t="s">
        <v>2437</v>
      </c>
      <c r="JV60" s="160" t="s">
        <v>2437</v>
      </c>
      <c r="JW60" s="160" t="s">
        <v>2437</v>
      </c>
      <c r="JX60" s="160" t="s">
        <v>2437</v>
      </c>
      <c r="JY60" s="160" t="s">
        <v>2437</v>
      </c>
      <c r="JZ60" s="160" t="s">
        <v>2437</v>
      </c>
      <c r="KA60" s="160" t="s">
        <v>2437</v>
      </c>
      <c r="KB60" s="160" t="s">
        <v>2437</v>
      </c>
      <c r="KC60" s="160" t="s">
        <v>2437</v>
      </c>
      <c r="KD60" s="160" t="s">
        <v>2437</v>
      </c>
      <c r="KE60" s="160" t="s">
        <v>2437</v>
      </c>
      <c r="KF60" s="160" t="s">
        <v>2437</v>
      </c>
      <c r="KG60" s="160" t="s">
        <v>2437</v>
      </c>
      <c r="KH60" s="160" t="s">
        <v>2436</v>
      </c>
      <c r="KI60" s="160" t="s">
        <v>2436</v>
      </c>
    </row>
    <row r="61" spans="1:295" ht="27" customHeight="1" x14ac:dyDescent="0.3">
      <c r="A61" s="229" t="s">
        <v>3</v>
      </c>
      <c r="B61" s="229"/>
      <c r="C61" s="230" t="s">
        <v>419</v>
      </c>
      <c r="D61" s="230"/>
      <c r="E61" s="230"/>
      <c r="F61" s="230"/>
      <c r="G61" s="230"/>
      <c r="H61" s="230"/>
      <c r="I61" s="230"/>
      <c r="J61" s="230"/>
      <c r="K61" s="230"/>
      <c r="L61" s="230"/>
      <c r="M61" s="230"/>
      <c r="N61" s="230" t="s">
        <v>2438</v>
      </c>
      <c r="O61" s="230"/>
      <c r="P61" s="230"/>
      <c r="Q61" s="230"/>
      <c r="R61" s="230"/>
      <c r="S61" s="230" t="s">
        <v>544</v>
      </c>
      <c r="T61" s="230" t="s">
        <v>419</v>
      </c>
      <c r="U61" s="230"/>
      <c r="V61" s="230"/>
      <c r="W61" s="230"/>
      <c r="X61" s="230" t="s">
        <v>906</v>
      </c>
      <c r="Y61" s="230"/>
      <c r="Z61" s="230"/>
      <c r="AA61" s="230" t="s">
        <v>36</v>
      </c>
      <c r="AB61" s="230" t="s">
        <v>419</v>
      </c>
      <c r="AC61" s="230" t="s">
        <v>243</v>
      </c>
      <c r="AD61" s="230"/>
      <c r="AE61" s="230" t="s">
        <v>419</v>
      </c>
      <c r="AF61" s="230" t="s">
        <v>2438</v>
      </c>
      <c r="AG61" s="230"/>
      <c r="AH61" s="230" t="s">
        <v>334</v>
      </c>
      <c r="AI61" s="230"/>
      <c r="AJ61" s="230" t="s">
        <v>243</v>
      </c>
      <c r="AK61" s="230"/>
      <c r="AL61" s="230"/>
      <c r="AM61" s="230"/>
      <c r="AN61" s="230"/>
      <c r="AO61" s="230" t="s">
        <v>2439</v>
      </c>
      <c r="AP61" s="230" t="s">
        <v>2440</v>
      </c>
      <c r="AQ61" s="230" t="s">
        <v>419</v>
      </c>
      <c r="AR61" s="230"/>
      <c r="AS61" s="230"/>
      <c r="AT61" s="230"/>
      <c r="AU61" s="230"/>
      <c r="AV61" s="230"/>
      <c r="AW61" s="230"/>
      <c r="AX61" s="230"/>
      <c r="AY61" s="230"/>
      <c r="AZ61" s="230"/>
      <c r="BA61" s="230" t="s">
        <v>2441</v>
      </c>
      <c r="BB61" s="230" t="s">
        <v>544</v>
      </c>
      <c r="BC61" s="230" t="s">
        <v>947</v>
      </c>
      <c r="BD61" s="230" t="s">
        <v>79</v>
      </c>
      <c r="BE61" s="230"/>
      <c r="BF61" s="230" t="s">
        <v>419</v>
      </c>
      <c r="BG61" s="230"/>
      <c r="BH61" s="230"/>
      <c r="BI61" s="230"/>
      <c r="BJ61" s="230"/>
      <c r="BK61" s="230"/>
      <c r="BL61" s="230"/>
      <c r="BM61" s="230"/>
      <c r="BN61" s="230" t="s">
        <v>544</v>
      </c>
      <c r="BO61" s="230"/>
      <c r="BP61" s="230"/>
      <c r="BQ61" s="230"/>
      <c r="BR61" s="230"/>
      <c r="BS61" s="230"/>
      <c r="BT61" s="230" t="s">
        <v>36</v>
      </c>
      <c r="BU61" s="230"/>
      <c r="BV61" s="230" t="s">
        <v>544</v>
      </c>
      <c r="BW61" s="230" t="s">
        <v>2442</v>
      </c>
      <c r="BX61" s="230"/>
      <c r="BY61" s="230"/>
      <c r="BZ61" s="230"/>
      <c r="CA61" s="230" t="s">
        <v>419</v>
      </c>
      <c r="CB61" s="230"/>
      <c r="CC61" s="230" t="s">
        <v>2443</v>
      </c>
      <c r="CD61" s="230"/>
      <c r="CE61" s="230" t="s">
        <v>111</v>
      </c>
      <c r="CF61" s="230" t="s">
        <v>419</v>
      </c>
      <c r="CG61" s="230"/>
      <c r="CH61" s="230"/>
      <c r="CI61" s="230"/>
      <c r="CJ61" s="230" t="s">
        <v>947</v>
      </c>
      <c r="CK61" s="230"/>
      <c r="CL61" s="230" t="s">
        <v>2442</v>
      </c>
      <c r="CM61" s="230"/>
      <c r="CN61" s="230"/>
      <c r="CO61" s="230" t="s">
        <v>419</v>
      </c>
      <c r="CP61" s="230"/>
      <c r="CQ61" s="230"/>
      <c r="CR61" s="230"/>
      <c r="CS61" s="230"/>
      <c r="CT61" s="230"/>
      <c r="CU61" s="230"/>
      <c r="CV61" s="230"/>
      <c r="CW61" s="230" t="s">
        <v>2443</v>
      </c>
      <c r="CX61" s="230" t="s">
        <v>2442</v>
      </c>
      <c r="CY61" s="230"/>
      <c r="CZ61" s="230" t="s">
        <v>365</v>
      </c>
      <c r="DA61" s="230"/>
      <c r="DB61" s="230"/>
      <c r="DC61" s="230"/>
      <c r="DD61" s="230" t="s">
        <v>419</v>
      </c>
      <c r="DE61" s="230"/>
      <c r="DF61" s="230"/>
      <c r="DG61" s="230" t="s">
        <v>365</v>
      </c>
      <c r="DH61" s="230"/>
      <c r="DI61" s="230" t="s">
        <v>930</v>
      </c>
      <c r="DJ61" s="230"/>
      <c r="DK61" s="230" t="s">
        <v>623</v>
      </c>
      <c r="DL61" s="230" t="s">
        <v>365</v>
      </c>
      <c r="DM61" s="230"/>
      <c r="DN61" s="230"/>
      <c r="DO61" s="230"/>
      <c r="DP61" s="230" t="s">
        <v>623</v>
      </c>
      <c r="DQ61" s="230" t="s">
        <v>365</v>
      </c>
      <c r="DR61" s="230" t="s">
        <v>623</v>
      </c>
      <c r="DS61" s="230" t="s">
        <v>365</v>
      </c>
      <c r="DT61" s="230"/>
      <c r="DU61" s="230"/>
      <c r="DV61" s="230"/>
      <c r="DW61" s="230" t="s">
        <v>419</v>
      </c>
      <c r="DX61" s="230" t="s">
        <v>623</v>
      </c>
      <c r="DY61" s="230" t="s">
        <v>419</v>
      </c>
      <c r="DZ61" s="230"/>
      <c r="EA61" s="230"/>
      <c r="EB61" s="230"/>
      <c r="EC61" s="230"/>
      <c r="ED61" s="230"/>
      <c r="EE61" s="230" t="s">
        <v>544</v>
      </c>
      <c r="EF61" s="230"/>
      <c r="EG61" s="230" t="s">
        <v>365</v>
      </c>
      <c r="EH61" s="230" t="s">
        <v>544</v>
      </c>
      <c r="EI61" s="230" t="s">
        <v>2444</v>
      </c>
      <c r="EJ61" s="230" t="s">
        <v>623</v>
      </c>
      <c r="EK61" s="230" t="s">
        <v>419</v>
      </c>
      <c r="EL61" s="230"/>
      <c r="EM61" s="230"/>
      <c r="EN61" s="230"/>
      <c r="EO61" s="230"/>
      <c r="EP61" s="230"/>
      <c r="EQ61" s="230"/>
      <c r="ER61" s="230"/>
      <c r="ES61" s="230"/>
      <c r="ET61" s="230" t="s">
        <v>925</v>
      </c>
      <c r="EU61" s="230"/>
      <c r="EV61" s="230"/>
      <c r="EW61" s="230" t="s">
        <v>419</v>
      </c>
      <c r="EX61" s="230"/>
      <c r="EY61" s="230"/>
      <c r="EZ61" s="230"/>
      <c r="FA61" s="230"/>
      <c r="FB61" s="230"/>
      <c r="FC61" s="230"/>
      <c r="FD61" s="230"/>
      <c r="FE61" s="230"/>
      <c r="FF61" s="230"/>
      <c r="FG61" s="230" t="s">
        <v>937</v>
      </c>
      <c r="FH61" s="230"/>
      <c r="FI61" s="230"/>
      <c r="FJ61" s="230" t="s">
        <v>419</v>
      </c>
      <c r="FK61" s="230"/>
      <c r="FL61" s="230"/>
      <c r="FM61" s="230"/>
      <c r="FN61" s="230"/>
      <c r="FO61" s="230"/>
      <c r="FP61" s="230" t="s">
        <v>2441</v>
      </c>
      <c r="FQ61" s="230" t="s">
        <v>79</v>
      </c>
      <c r="FR61" s="230"/>
      <c r="FS61" s="230"/>
      <c r="FT61" s="230"/>
      <c r="FU61" s="230"/>
      <c r="FV61" s="230"/>
      <c r="FW61" s="230" t="s">
        <v>2443</v>
      </c>
      <c r="FX61" s="230" t="s">
        <v>666</v>
      </c>
      <c r="FY61" s="230"/>
      <c r="FZ61" s="230"/>
      <c r="GA61" s="230" t="s">
        <v>623</v>
      </c>
      <c r="GB61" s="230" t="s">
        <v>243</v>
      </c>
      <c r="GC61" s="230" t="s">
        <v>2441</v>
      </c>
      <c r="GD61" s="230" t="s">
        <v>419</v>
      </c>
      <c r="GE61" s="230" t="s">
        <v>203</v>
      </c>
      <c r="GF61" s="230" t="s">
        <v>2441</v>
      </c>
      <c r="GG61" s="230" t="s">
        <v>243</v>
      </c>
      <c r="GH61" s="230" t="s">
        <v>419</v>
      </c>
      <c r="GI61" s="230" t="s">
        <v>2441</v>
      </c>
      <c r="GJ61" s="230" t="s">
        <v>419</v>
      </c>
      <c r="GK61" s="230"/>
      <c r="GL61" s="230" t="s">
        <v>2445</v>
      </c>
      <c r="GM61" s="230" t="s">
        <v>419</v>
      </c>
      <c r="GN61" s="230" t="s">
        <v>79</v>
      </c>
      <c r="GO61" s="230" t="s">
        <v>419</v>
      </c>
      <c r="GP61" s="230"/>
      <c r="GQ61" s="230"/>
      <c r="GR61" s="230" t="s">
        <v>371</v>
      </c>
      <c r="GS61" s="230"/>
      <c r="GT61" s="230" t="s">
        <v>2441</v>
      </c>
      <c r="GU61" s="230"/>
      <c r="GV61" s="230" t="s">
        <v>419</v>
      </c>
      <c r="GW61" s="230" t="s">
        <v>2441</v>
      </c>
      <c r="GX61" s="230" t="s">
        <v>627</v>
      </c>
      <c r="GY61" s="230" t="s">
        <v>419</v>
      </c>
      <c r="GZ61" s="230"/>
      <c r="HA61" s="230" t="s">
        <v>627</v>
      </c>
      <c r="HB61" s="230" t="s">
        <v>544</v>
      </c>
      <c r="HC61" s="230"/>
      <c r="HD61" s="230"/>
      <c r="HE61" s="230"/>
      <c r="HF61" s="230"/>
      <c r="HG61" s="230"/>
      <c r="HH61" s="230"/>
      <c r="HI61" s="230"/>
      <c r="HJ61" s="230"/>
      <c r="HK61" s="230"/>
      <c r="HL61" s="230"/>
      <c r="HM61" s="230" t="s">
        <v>2446</v>
      </c>
      <c r="HN61" s="230"/>
      <c r="HO61" s="230" t="s">
        <v>544</v>
      </c>
      <c r="HP61" s="230"/>
      <c r="HQ61" s="230" t="s">
        <v>509</v>
      </c>
      <c r="HR61" s="230"/>
      <c r="HS61" s="230" t="s">
        <v>544</v>
      </c>
      <c r="HT61" s="230"/>
      <c r="HU61" s="230" t="s">
        <v>379</v>
      </c>
      <c r="HV61" s="230"/>
      <c r="HW61" s="230" t="s">
        <v>2447</v>
      </c>
      <c r="HX61" s="230"/>
      <c r="HY61" s="230" t="s">
        <v>379</v>
      </c>
      <c r="HZ61" s="230" t="s">
        <v>419</v>
      </c>
      <c r="IA61" s="230" t="s">
        <v>226</v>
      </c>
      <c r="IB61" s="230" t="s">
        <v>143</v>
      </c>
      <c r="IC61" s="230"/>
      <c r="ID61" s="230" t="s">
        <v>509</v>
      </c>
      <c r="IE61" s="230"/>
      <c r="IF61" s="230"/>
      <c r="IG61" s="230"/>
      <c r="IH61" s="230" t="s">
        <v>143</v>
      </c>
      <c r="II61" s="230"/>
      <c r="IJ61" s="230" t="s">
        <v>544</v>
      </c>
      <c r="IK61" s="230" t="s">
        <v>226</v>
      </c>
      <c r="IL61" s="230" t="s">
        <v>544</v>
      </c>
      <c r="IM61" s="230" t="s">
        <v>226</v>
      </c>
      <c r="IN61" s="230"/>
      <c r="IO61" s="230"/>
      <c r="IP61" s="230"/>
      <c r="IQ61" s="230"/>
      <c r="IR61" s="230" t="s">
        <v>544</v>
      </c>
      <c r="IS61" s="230" t="s">
        <v>2444</v>
      </c>
      <c r="IT61" s="230" t="s">
        <v>379</v>
      </c>
      <c r="IU61" s="230"/>
      <c r="IV61" s="230" t="s">
        <v>226</v>
      </c>
      <c r="IW61" s="230" t="s">
        <v>544</v>
      </c>
      <c r="IX61" s="230"/>
      <c r="IY61" s="230"/>
      <c r="IZ61" s="230"/>
      <c r="JA61" s="230" t="s">
        <v>419</v>
      </c>
      <c r="JB61" s="230" t="s">
        <v>969</v>
      </c>
      <c r="JC61" s="230" t="s">
        <v>419</v>
      </c>
      <c r="JD61" s="230" t="s">
        <v>128</v>
      </c>
      <c r="JE61" s="230"/>
      <c r="JF61" s="230" t="s">
        <v>419</v>
      </c>
      <c r="JG61" s="230"/>
      <c r="JH61" s="230"/>
      <c r="JI61" s="230"/>
      <c r="JJ61" s="230"/>
      <c r="JK61" s="230"/>
      <c r="JL61" s="230" t="s">
        <v>2447</v>
      </c>
      <c r="JM61" s="230" t="s">
        <v>203</v>
      </c>
      <c r="JN61" s="230"/>
      <c r="JO61" s="230" t="s">
        <v>964</v>
      </c>
      <c r="JP61" s="230"/>
      <c r="JQ61" s="230" t="s">
        <v>966</v>
      </c>
      <c r="JR61" s="230"/>
      <c r="JS61" s="230"/>
      <c r="JT61" s="230" t="s">
        <v>419</v>
      </c>
      <c r="JU61" s="230" t="s">
        <v>509</v>
      </c>
      <c r="JV61" s="230" t="s">
        <v>618</v>
      </c>
      <c r="JW61" s="230" t="s">
        <v>2448</v>
      </c>
      <c r="JX61" s="230"/>
      <c r="JY61" s="230" t="s">
        <v>544</v>
      </c>
      <c r="JZ61" s="230"/>
      <c r="KA61" s="230"/>
      <c r="KB61" s="230"/>
      <c r="KC61" s="230"/>
      <c r="KD61" s="230"/>
      <c r="KE61" s="230"/>
      <c r="KF61" s="230" t="s">
        <v>509</v>
      </c>
      <c r="KG61" s="230"/>
      <c r="KH61" s="230" t="s">
        <v>544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2742</v>
      </c>
      <c r="B4" s="232"/>
      <c r="C4" s="232"/>
      <c r="D4" s="232"/>
      <c r="E4" s="232"/>
      <c r="F4" s="232"/>
      <c r="G4" s="232"/>
      <c r="H4" s="232"/>
      <c r="I4" s="232"/>
      <c r="J4" s="232"/>
      <c r="K4" s="232"/>
      <c r="L4" s="232"/>
      <c r="M4" s="232"/>
    </row>
    <row r="5" spans="1:13" ht="19.95" hidden="1" customHeight="1" x14ac:dyDescent="0.3">
      <c r="A5" s="229" t="s">
        <v>1797</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295</v>
      </c>
      <c r="B6" s="229"/>
      <c r="C6" s="230" t="s">
        <v>2743</v>
      </c>
      <c r="D6" s="230"/>
      <c r="E6" s="230"/>
      <c r="F6" s="230"/>
      <c r="G6" s="230"/>
      <c r="H6" s="230"/>
      <c r="I6" s="230" t="s">
        <v>2744</v>
      </c>
      <c r="J6" s="230"/>
      <c r="K6" s="230"/>
      <c r="L6" s="230"/>
      <c r="M6" s="230"/>
    </row>
    <row r="7" spans="1:13" ht="27" customHeight="1" x14ac:dyDescent="0.3">
      <c r="A7" s="159" t="s">
        <v>117</v>
      </c>
      <c r="B7" s="159" t="s">
        <v>604</v>
      </c>
      <c r="C7" s="160" t="s">
        <v>2745</v>
      </c>
      <c r="D7" s="160" t="s">
        <v>2746</v>
      </c>
      <c r="E7" s="160" t="s">
        <v>2747</v>
      </c>
      <c r="F7" s="160" t="s">
        <v>2748</v>
      </c>
      <c r="G7" s="160" t="s">
        <v>2749</v>
      </c>
      <c r="H7" s="160" t="s">
        <v>986</v>
      </c>
      <c r="I7" s="160" t="s">
        <v>2750</v>
      </c>
      <c r="J7" s="160" t="s">
        <v>2751</v>
      </c>
      <c r="K7" s="160" t="s">
        <v>2752</v>
      </c>
      <c r="L7" s="160" t="s">
        <v>2753</v>
      </c>
      <c r="M7" s="160" t="s">
        <v>986</v>
      </c>
    </row>
    <row r="8" spans="1:13" ht="18" customHeight="1" x14ac:dyDescent="0.3">
      <c r="A8" s="162" t="s">
        <v>121</v>
      </c>
      <c r="B8" s="162" t="s">
        <v>834</v>
      </c>
      <c r="C8" s="163">
        <v>0</v>
      </c>
      <c r="D8" s="163">
        <v>35.200000000000003</v>
      </c>
      <c r="E8" s="163">
        <v>32.150199999999998</v>
      </c>
      <c r="F8" s="163">
        <v>32.030700000000003</v>
      </c>
      <c r="G8" s="163">
        <v>398.08150000000001</v>
      </c>
      <c r="H8" s="163">
        <v>497.4624</v>
      </c>
      <c r="I8" s="163">
        <v>115.62609999999999</v>
      </c>
      <c r="J8" s="163">
        <v>115.2039</v>
      </c>
      <c r="K8" s="163">
        <v>447.30430000000001</v>
      </c>
      <c r="L8" s="163">
        <v>372.33879999999999</v>
      </c>
      <c r="M8" s="163">
        <v>1050.4730999999999</v>
      </c>
    </row>
    <row r="9" spans="1:13" ht="18" customHeight="1" x14ac:dyDescent="0.3">
      <c r="A9" s="162" t="s">
        <v>121</v>
      </c>
      <c r="B9" s="162" t="s">
        <v>835</v>
      </c>
      <c r="C9" s="165">
        <v>0</v>
      </c>
      <c r="D9" s="165">
        <v>32.57</v>
      </c>
      <c r="E9" s="165">
        <v>33.087899999999998</v>
      </c>
      <c r="F9" s="165">
        <v>34.567700000000002</v>
      </c>
      <c r="G9" s="165">
        <v>391.3759</v>
      </c>
      <c r="H9" s="165">
        <v>491.60149999999999</v>
      </c>
      <c r="I9" s="165">
        <v>116.2907</v>
      </c>
      <c r="J9" s="165">
        <v>116.1994</v>
      </c>
      <c r="K9" s="165">
        <v>445.4701</v>
      </c>
      <c r="L9" s="165">
        <v>364.49860000000001</v>
      </c>
      <c r="M9" s="165">
        <v>1042.4588000000001</v>
      </c>
    </row>
    <row r="10" spans="1:13" ht="18" customHeight="1" x14ac:dyDescent="0.3">
      <c r="A10" s="162" t="s">
        <v>121</v>
      </c>
      <c r="B10" s="162" t="s">
        <v>836</v>
      </c>
      <c r="C10" s="165">
        <v>0</v>
      </c>
      <c r="D10" s="165">
        <v>27.73</v>
      </c>
      <c r="E10" s="165">
        <v>22.907</v>
      </c>
      <c r="F10" s="165">
        <v>23.749700000000001</v>
      </c>
      <c r="G10" s="165">
        <v>381.27960000000002</v>
      </c>
      <c r="H10" s="165">
        <v>455.66629999999998</v>
      </c>
      <c r="I10" s="165">
        <v>116.09690000000001</v>
      </c>
      <c r="J10" s="165">
        <v>116.3931</v>
      </c>
      <c r="K10" s="165">
        <v>448.31729999999999</v>
      </c>
      <c r="L10" s="165">
        <v>370.63139999999999</v>
      </c>
      <c r="M10" s="165">
        <v>1051.4386999999999</v>
      </c>
    </row>
    <row r="11" spans="1:13" ht="18" customHeight="1" x14ac:dyDescent="0.3">
      <c r="A11" s="162" t="s">
        <v>121</v>
      </c>
      <c r="B11" s="162" t="s">
        <v>837</v>
      </c>
      <c r="C11" s="165">
        <v>0</v>
      </c>
      <c r="D11" s="165">
        <v>30.89</v>
      </c>
      <c r="E11" s="165">
        <v>26.523900000000001</v>
      </c>
      <c r="F11" s="165">
        <v>27.657</v>
      </c>
      <c r="G11" s="165">
        <v>394.14710000000002</v>
      </c>
      <c r="H11" s="165">
        <v>479.21800000000002</v>
      </c>
      <c r="I11" s="165">
        <v>110.30970000000001</v>
      </c>
      <c r="J11" s="165">
        <v>110.45059999999999</v>
      </c>
      <c r="K11" s="165">
        <v>436.55709999999999</v>
      </c>
      <c r="L11" s="165">
        <v>359.2595</v>
      </c>
      <c r="M11" s="165">
        <v>1016.5769</v>
      </c>
    </row>
    <row r="12" spans="1:13" ht="18" customHeight="1" x14ac:dyDescent="0.3">
      <c r="A12" s="162" t="s">
        <v>121</v>
      </c>
      <c r="B12" s="162" t="s">
        <v>838</v>
      </c>
      <c r="C12" s="165">
        <v>0</v>
      </c>
      <c r="D12" s="165">
        <v>30.08</v>
      </c>
      <c r="E12" s="165">
        <v>29.069099999999999</v>
      </c>
      <c r="F12" s="165">
        <v>28.1204</v>
      </c>
      <c r="G12" s="165">
        <v>399.93349999999998</v>
      </c>
      <c r="H12" s="165">
        <v>487.20299999999997</v>
      </c>
      <c r="I12" s="165">
        <v>110.93129999999999</v>
      </c>
      <c r="J12" s="165">
        <v>111.7486</v>
      </c>
      <c r="K12" s="165">
        <v>441.93599999999998</v>
      </c>
      <c r="L12" s="165">
        <v>366.31639999999999</v>
      </c>
      <c r="M12" s="165">
        <v>1030.9322999999999</v>
      </c>
    </row>
    <row r="13" spans="1:13" ht="18" customHeight="1" x14ac:dyDescent="0.3">
      <c r="A13" s="162" t="s">
        <v>121</v>
      </c>
      <c r="B13" s="162" t="s">
        <v>839</v>
      </c>
      <c r="C13" s="165">
        <v>0</v>
      </c>
      <c r="D13" s="165">
        <v>29.76</v>
      </c>
      <c r="E13" s="165">
        <v>31.6144</v>
      </c>
      <c r="F13" s="165">
        <v>32.760199999999998</v>
      </c>
      <c r="G13" s="165">
        <v>382.03289999999998</v>
      </c>
      <c r="H13" s="165">
        <v>476.16750000000002</v>
      </c>
      <c r="I13" s="165">
        <v>111.5485</v>
      </c>
      <c r="J13" s="165">
        <v>112.3905</v>
      </c>
      <c r="K13" s="165">
        <v>440.9658</v>
      </c>
      <c r="L13" s="165">
        <v>361.24349999999998</v>
      </c>
      <c r="M13" s="165">
        <v>1026.1483000000001</v>
      </c>
    </row>
    <row r="14" spans="1:13" ht="18" customHeight="1" x14ac:dyDescent="0.3">
      <c r="A14" s="162" t="s">
        <v>121</v>
      </c>
      <c r="B14" s="162" t="s">
        <v>840</v>
      </c>
      <c r="C14" s="165">
        <v>0</v>
      </c>
      <c r="D14" s="165">
        <v>26.05</v>
      </c>
      <c r="E14" s="165">
        <v>21.8353</v>
      </c>
      <c r="F14" s="165">
        <v>22.040099999999999</v>
      </c>
      <c r="G14" s="165">
        <v>372.13</v>
      </c>
      <c r="H14" s="165">
        <v>442.05540000000002</v>
      </c>
      <c r="I14" s="165">
        <v>114.33929999999999</v>
      </c>
      <c r="J14" s="165">
        <v>114.1662</v>
      </c>
      <c r="K14" s="165">
        <v>433.09339999999997</v>
      </c>
      <c r="L14" s="165">
        <v>357.75420000000003</v>
      </c>
      <c r="M14" s="165">
        <v>1019.3531</v>
      </c>
    </row>
    <row r="15" spans="1:13" ht="18" customHeight="1" x14ac:dyDescent="0.3">
      <c r="A15" s="162" t="s">
        <v>121</v>
      </c>
      <c r="B15" s="162" t="s">
        <v>841</v>
      </c>
      <c r="C15" s="167">
        <v>0</v>
      </c>
      <c r="D15" s="167">
        <v>30.22</v>
      </c>
      <c r="E15" s="167">
        <v>30.274799999999999</v>
      </c>
      <c r="F15" s="167">
        <v>29.958600000000001</v>
      </c>
      <c r="G15" s="167">
        <v>388.09840000000003</v>
      </c>
      <c r="H15" s="167">
        <v>478.55180000000001</v>
      </c>
      <c r="I15" s="167">
        <v>114.645</v>
      </c>
      <c r="J15" s="167">
        <v>114.629</v>
      </c>
      <c r="K15" s="167">
        <v>434.38560000000001</v>
      </c>
      <c r="L15" s="167">
        <v>358.358</v>
      </c>
      <c r="M15" s="167">
        <v>1022.0176</v>
      </c>
    </row>
    <row r="16" spans="1:13" ht="18" customHeight="1" x14ac:dyDescent="0.3">
      <c r="A16" s="162" t="s">
        <v>121</v>
      </c>
      <c r="B16" s="162" t="s">
        <v>842</v>
      </c>
      <c r="C16" s="163">
        <v>0</v>
      </c>
      <c r="D16" s="163">
        <v>27.27</v>
      </c>
      <c r="E16" s="163">
        <v>23.442900000000002</v>
      </c>
      <c r="F16" s="163">
        <v>23.180700000000002</v>
      </c>
      <c r="G16" s="163">
        <v>372.89870000000002</v>
      </c>
      <c r="H16" s="163">
        <v>446.79230000000001</v>
      </c>
      <c r="I16" s="163">
        <v>115.0273</v>
      </c>
      <c r="J16" s="163">
        <v>116.9126</v>
      </c>
      <c r="K16" s="163">
        <v>444.70049999999998</v>
      </c>
      <c r="L16" s="163">
        <v>367.72500000000002</v>
      </c>
      <c r="M16" s="163">
        <v>1044.3653999999999</v>
      </c>
    </row>
    <row r="17" spans="1:13" ht="18" customHeight="1" x14ac:dyDescent="0.3">
      <c r="A17" s="162" t="s">
        <v>121</v>
      </c>
      <c r="B17" s="162" t="s">
        <v>843</v>
      </c>
      <c r="C17" s="165">
        <v>0</v>
      </c>
      <c r="D17" s="165">
        <v>29.65</v>
      </c>
      <c r="E17" s="165">
        <v>30.676600000000001</v>
      </c>
      <c r="F17" s="165">
        <v>30.8353</v>
      </c>
      <c r="G17" s="165">
        <v>366.654</v>
      </c>
      <c r="H17" s="165">
        <v>457.8159</v>
      </c>
      <c r="I17" s="165">
        <v>118.6699</v>
      </c>
      <c r="J17" s="165">
        <v>117.9909</v>
      </c>
      <c r="K17" s="165">
        <v>455.34859999999998</v>
      </c>
      <c r="L17" s="165">
        <v>370.90480000000002</v>
      </c>
      <c r="M17" s="165">
        <v>1062.9141999999999</v>
      </c>
    </row>
    <row r="18" spans="1:13" ht="18" customHeight="1" x14ac:dyDescent="0.3">
      <c r="A18" s="162" t="s">
        <v>121</v>
      </c>
      <c r="B18" s="162" t="s">
        <v>844</v>
      </c>
      <c r="C18" s="165">
        <v>0</v>
      </c>
      <c r="D18" s="165">
        <v>30.76</v>
      </c>
      <c r="E18" s="165">
        <v>26.523900000000001</v>
      </c>
      <c r="F18" s="165">
        <v>27.107700000000001</v>
      </c>
      <c r="G18" s="165">
        <v>385.09350000000001</v>
      </c>
      <c r="H18" s="165">
        <v>469.48509999999999</v>
      </c>
      <c r="I18" s="165">
        <v>113.51309999999999</v>
      </c>
      <c r="J18" s="165">
        <v>113.93980000000001</v>
      </c>
      <c r="K18" s="165">
        <v>442.4144</v>
      </c>
      <c r="L18" s="165">
        <v>365.01400000000001</v>
      </c>
      <c r="M18" s="165">
        <v>1034.8813</v>
      </c>
    </row>
    <row r="19" spans="1:13" ht="18" customHeight="1" x14ac:dyDescent="0.3">
      <c r="A19" s="162" t="s">
        <v>121</v>
      </c>
      <c r="B19" s="162" t="s">
        <v>845</v>
      </c>
      <c r="C19" s="165">
        <v>0</v>
      </c>
      <c r="D19" s="165">
        <v>33.64</v>
      </c>
      <c r="E19" s="165">
        <v>28.801200000000001</v>
      </c>
      <c r="F19" s="165">
        <v>29.3292</v>
      </c>
      <c r="G19" s="165">
        <v>415.62900000000002</v>
      </c>
      <c r="H19" s="165">
        <v>507.39940000000001</v>
      </c>
      <c r="I19" s="165">
        <v>99.698400000000007</v>
      </c>
      <c r="J19" s="165">
        <v>100.35769999999999</v>
      </c>
      <c r="K19" s="165">
        <v>381.06909999999999</v>
      </c>
      <c r="L19" s="165">
        <v>306.41309999999999</v>
      </c>
      <c r="M19" s="165">
        <v>887.53830000000005</v>
      </c>
    </row>
    <row r="20" spans="1:13" ht="18" customHeight="1" x14ac:dyDescent="0.3">
      <c r="A20" s="162" t="s">
        <v>121</v>
      </c>
      <c r="B20" s="162" t="s">
        <v>846</v>
      </c>
      <c r="C20" s="165">
        <v>0</v>
      </c>
      <c r="D20" s="165">
        <v>33.130000000000003</v>
      </c>
      <c r="E20" s="165">
        <v>32.954000000000001</v>
      </c>
      <c r="F20" s="165">
        <v>32.488199999999999</v>
      </c>
      <c r="G20" s="165">
        <v>390.4914</v>
      </c>
      <c r="H20" s="165">
        <v>489.06360000000001</v>
      </c>
      <c r="I20" s="165">
        <v>71.6203</v>
      </c>
      <c r="J20" s="165">
        <v>72.464799999999997</v>
      </c>
      <c r="K20" s="165">
        <v>254.9213</v>
      </c>
      <c r="L20" s="165">
        <v>194.55600000000001</v>
      </c>
      <c r="M20" s="165">
        <v>593.56240000000003</v>
      </c>
    </row>
    <row r="21" spans="1:13" ht="18" customHeight="1" x14ac:dyDescent="0.3">
      <c r="A21" s="162" t="s">
        <v>121</v>
      </c>
      <c r="B21" s="162" t="s">
        <v>847</v>
      </c>
      <c r="C21" s="165">
        <v>0</v>
      </c>
      <c r="D21" s="165">
        <v>31.49</v>
      </c>
      <c r="E21" s="165">
        <v>32.016199999999998</v>
      </c>
      <c r="F21" s="165">
        <v>31.953399999999998</v>
      </c>
      <c r="G21" s="165">
        <v>405.30529999999999</v>
      </c>
      <c r="H21" s="165">
        <v>500.76490000000001</v>
      </c>
      <c r="I21" s="165">
        <v>44.333100000000002</v>
      </c>
      <c r="J21" s="165">
        <v>44.404299999999999</v>
      </c>
      <c r="K21" s="165">
        <v>121.80970000000001</v>
      </c>
      <c r="L21" s="165">
        <v>81.082499999999996</v>
      </c>
      <c r="M21" s="165">
        <v>291.62959999999998</v>
      </c>
    </row>
    <row r="22" spans="1:13" ht="18" customHeight="1" x14ac:dyDescent="0.3">
      <c r="A22" s="162" t="s">
        <v>121</v>
      </c>
      <c r="B22" s="162" t="s">
        <v>848</v>
      </c>
      <c r="C22" s="165">
        <v>0</v>
      </c>
      <c r="D22" s="165">
        <v>27.65</v>
      </c>
      <c r="E22" s="165">
        <v>27.3277</v>
      </c>
      <c r="F22" s="165">
        <v>26.8977</v>
      </c>
      <c r="G22" s="165">
        <v>402.01</v>
      </c>
      <c r="H22" s="165">
        <v>483.8854</v>
      </c>
      <c r="I22" s="165">
        <v>27.519200000000001</v>
      </c>
      <c r="J22" s="165">
        <v>28.667200000000001</v>
      </c>
      <c r="K22" s="165">
        <v>65.445400000000006</v>
      </c>
      <c r="L22" s="165">
        <v>40.588500000000003</v>
      </c>
      <c r="M22" s="165">
        <v>162.22030000000001</v>
      </c>
    </row>
    <row r="23" spans="1:13" ht="18" customHeight="1" x14ac:dyDescent="0.3">
      <c r="A23" s="162" t="s">
        <v>121</v>
      </c>
      <c r="B23" s="162" t="s">
        <v>849</v>
      </c>
      <c r="C23" s="167">
        <v>0</v>
      </c>
      <c r="D23" s="167">
        <v>13.56</v>
      </c>
      <c r="E23" s="167">
        <v>13.6638</v>
      </c>
      <c r="F23" s="167">
        <v>15.1967</v>
      </c>
      <c r="G23" s="167">
        <v>338.5224</v>
      </c>
      <c r="H23" s="167">
        <v>380.94290000000001</v>
      </c>
      <c r="I23" s="167">
        <v>33.2941</v>
      </c>
      <c r="J23" s="167">
        <v>34.260899999999999</v>
      </c>
      <c r="K23" s="167">
        <v>85.461100000000002</v>
      </c>
      <c r="L23" s="167">
        <v>53.272199999999998</v>
      </c>
      <c r="M23" s="167">
        <v>206.28829999999999</v>
      </c>
    </row>
    <row r="24" spans="1:13" ht="18" customHeight="1" x14ac:dyDescent="0.3">
      <c r="A24" s="162" t="s">
        <v>121</v>
      </c>
      <c r="B24" s="162" t="s">
        <v>850</v>
      </c>
      <c r="C24" s="163">
        <v>0</v>
      </c>
      <c r="D24" s="163">
        <v>93.87</v>
      </c>
      <c r="E24" s="163">
        <v>131.41399999999999</v>
      </c>
      <c r="F24" s="163">
        <v>129.20930000000001</v>
      </c>
      <c r="G24" s="163">
        <v>0</v>
      </c>
      <c r="H24" s="163">
        <v>354.49329999999998</v>
      </c>
      <c r="I24" s="163">
        <v>25.3948</v>
      </c>
      <c r="J24" s="163">
        <v>27.8582</v>
      </c>
      <c r="K24" s="163">
        <v>77.3429</v>
      </c>
      <c r="L24" s="163">
        <v>48.5259</v>
      </c>
      <c r="M24" s="163">
        <v>179.12180000000001</v>
      </c>
    </row>
    <row r="25" spans="1:13" ht="18" customHeight="1" x14ac:dyDescent="0.3">
      <c r="A25" s="162" t="s">
        <v>121</v>
      </c>
      <c r="B25" s="162" t="s">
        <v>851</v>
      </c>
      <c r="C25" s="165">
        <v>0</v>
      </c>
      <c r="D25" s="165">
        <v>106.4</v>
      </c>
      <c r="E25" s="165">
        <v>141.327</v>
      </c>
      <c r="F25" s="165">
        <v>137.41659999999999</v>
      </c>
      <c r="G25" s="165">
        <v>0</v>
      </c>
      <c r="H25" s="165">
        <v>385.14359999999999</v>
      </c>
      <c r="I25" s="165">
        <v>31.436499999999999</v>
      </c>
      <c r="J25" s="165">
        <v>31.525700000000001</v>
      </c>
      <c r="K25" s="165">
        <v>71.550700000000006</v>
      </c>
      <c r="L25" s="165">
        <v>37.940800000000003</v>
      </c>
      <c r="M25" s="165">
        <v>172.4537</v>
      </c>
    </row>
    <row r="26" spans="1:13" ht="18" customHeight="1" x14ac:dyDescent="0.3">
      <c r="A26" s="162" t="s">
        <v>121</v>
      </c>
      <c r="B26" s="162" t="s">
        <v>852</v>
      </c>
      <c r="C26" s="165">
        <v>0</v>
      </c>
      <c r="D26" s="165">
        <v>111.24</v>
      </c>
      <c r="E26" s="165">
        <v>145.61359999999999</v>
      </c>
      <c r="F26" s="165">
        <v>141.32400000000001</v>
      </c>
      <c r="G26" s="165">
        <v>0</v>
      </c>
      <c r="H26" s="165">
        <v>398.17759999999998</v>
      </c>
      <c r="I26" s="165">
        <v>35.1599</v>
      </c>
      <c r="J26" s="165">
        <v>36.436700000000002</v>
      </c>
      <c r="K26" s="165">
        <v>81.907200000000003</v>
      </c>
      <c r="L26" s="165">
        <v>47.213900000000002</v>
      </c>
      <c r="M26" s="165">
        <v>200.71770000000001</v>
      </c>
    </row>
    <row r="27" spans="1:13" ht="18" customHeight="1" x14ac:dyDescent="0.3">
      <c r="A27" s="162" t="s">
        <v>121</v>
      </c>
      <c r="B27" s="162" t="s">
        <v>853</v>
      </c>
      <c r="C27" s="165">
        <v>0</v>
      </c>
      <c r="D27" s="165">
        <v>111.35</v>
      </c>
      <c r="E27" s="165">
        <v>141.5949</v>
      </c>
      <c r="F27" s="165">
        <v>141.01300000000001</v>
      </c>
      <c r="G27" s="165">
        <v>0</v>
      </c>
      <c r="H27" s="165">
        <v>393.9579</v>
      </c>
      <c r="I27" s="165">
        <v>38.8429</v>
      </c>
      <c r="J27" s="165">
        <v>40.066099999999999</v>
      </c>
      <c r="K27" s="165">
        <v>84.571100000000001</v>
      </c>
      <c r="L27" s="165">
        <v>54.252699999999997</v>
      </c>
      <c r="M27" s="165">
        <v>217.7328</v>
      </c>
    </row>
    <row r="28" spans="1:13" ht="18" customHeight="1" x14ac:dyDescent="0.3">
      <c r="A28" s="162" t="s">
        <v>121</v>
      </c>
      <c r="B28" s="162" t="s">
        <v>854</v>
      </c>
      <c r="C28" s="165">
        <v>0</v>
      </c>
      <c r="D28" s="165">
        <v>113.47</v>
      </c>
      <c r="E28" s="165">
        <v>140.65719999999999</v>
      </c>
      <c r="F28" s="165">
        <v>137.16669999999999</v>
      </c>
      <c r="G28" s="165">
        <v>0</v>
      </c>
      <c r="H28" s="165">
        <v>391.29390000000001</v>
      </c>
      <c r="I28" s="165">
        <v>33.734400000000001</v>
      </c>
      <c r="J28" s="165">
        <v>35.417700000000004</v>
      </c>
      <c r="K28" s="165">
        <v>58.0901</v>
      </c>
      <c r="L28" s="165">
        <v>25.353999999999999</v>
      </c>
      <c r="M28" s="165">
        <v>152.59620000000001</v>
      </c>
    </row>
    <row r="29" spans="1:13" ht="18" customHeight="1" x14ac:dyDescent="0.3">
      <c r="A29" s="162" t="s">
        <v>121</v>
      </c>
      <c r="B29" s="162" t="s">
        <v>855</v>
      </c>
      <c r="C29" s="165">
        <v>0</v>
      </c>
      <c r="D29" s="165">
        <v>104.69</v>
      </c>
      <c r="E29" s="165">
        <v>129.8065</v>
      </c>
      <c r="F29" s="165">
        <v>127.2032</v>
      </c>
      <c r="G29" s="165">
        <v>0</v>
      </c>
      <c r="H29" s="165">
        <v>361.69970000000001</v>
      </c>
      <c r="I29" s="165">
        <v>32.988399999999999</v>
      </c>
      <c r="J29" s="165">
        <v>34.007100000000001</v>
      </c>
      <c r="K29" s="165">
        <v>61.963700000000003</v>
      </c>
      <c r="L29" s="165">
        <v>26.0943</v>
      </c>
      <c r="M29" s="165">
        <v>155.05350000000001</v>
      </c>
    </row>
    <row r="30" spans="1:13" ht="18" customHeight="1" x14ac:dyDescent="0.3">
      <c r="A30" s="162" t="s">
        <v>121</v>
      </c>
      <c r="B30" s="162" t="s">
        <v>856</v>
      </c>
      <c r="C30" s="165">
        <v>0</v>
      </c>
      <c r="D30" s="165">
        <v>108</v>
      </c>
      <c r="E30" s="165">
        <v>133.2894</v>
      </c>
      <c r="F30" s="165">
        <v>131.98869999999999</v>
      </c>
      <c r="G30" s="165">
        <v>0</v>
      </c>
      <c r="H30" s="165">
        <v>373.27809999999999</v>
      </c>
      <c r="I30" s="165">
        <v>29.558</v>
      </c>
      <c r="J30" s="165">
        <v>30.314499999999999</v>
      </c>
      <c r="K30" s="165">
        <v>71.723799999999997</v>
      </c>
      <c r="L30" s="165">
        <v>33.939500000000002</v>
      </c>
      <c r="M30" s="165">
        <v>165.53579999999999</v>
      </c>
    </row>
    <row r="31" spans="1:13" ht="18" customHeight="1" x14ac:dyDescent="0.3">
      <c r="A31" s="162" t="s">
        <v>121</v>
      </c>
      <c r="B31" s="162" t="s">
        <v>857</v>
      </c>
      <c r="C31" s="167">
        <v>0</v>
      </c>
      <c r="D31" s="167">
        <v>107.55</v>
      </c>
      <c r="E31" s="167">
        <v>132.75360000000001</v>
      </c>
      <c r="F31" s="167">
        <v>132.25579999999999</v>
      </c>
      <c r="G31" s="167">
        <v>0</v>
      </c>
      <c r="H31" s="167">
        <v>372.55939999999998</v>
      </c>
      <c r="I31" s="167">
        <v>23.619399999999999</v>
      </c>
      <c r="J31" s="167">
        <v>23.9057</v>
      </c>
      <c r="K31" s="167">
        <v>58.323500000000003</v>
      </c>
      <c r="L31" s="167">
        <v>27.546900000000001</v>
      </c>
      <c r="M31" s="167">
        <v>133.3955</v>
      </c>
    </row>
    <row r="32" spans="1:13" ht="18" customHeight="1" x14ac:dyDescent="0.3">
      <c r="A32" s="162" t="s">
        <v>121</v>
      </c>
      <c r="B32" s="162" t="s">
        <v>858</v>
      </c>
      <c r="C32" s="163">
        <v>0</v>
      </c>
      <c r="D32" s="163">
        <v>112.9</v>
      </c>
      <c r="E32" s="163">
        <v>131.0121</v>
      </c>
      <c r="F32" s="163">
        <v>136.74959999999999</v>
      </c>
      <c r="G32" s="163">
        <v>0</v>
      </c>
      <c r="H32" s="163">
        <v>380.6617</v>
      </c>
      <c r="I32" s="163">
        <v>16.7181</v>
      </c>
      <c r="J32" s="163">
        <v>17.430199999999999</v>
      </c>
      <c r="K32" s="163">
        <v>54.839300000000001</v>
      </c>
      <c r="L32" s="163">
        <v>25.4131</v>
      </c>
      <c r="M32" s="163">
        <v>114.4007</v>
      </c>
    </row>
    <row r="33" spans="1:13" ht="18" customHeight="1" x14ac:dyDescent="0.3">
      <c r="A33" s="162" t="s">
        <v>121</v>
      </c>
      <c r="B33" s="162" t="s">
        <v>859</v>
      </c>
      <c r="C33" s="165">
        <v>0</v>
      </c>
      <c r="D33" s="165">
        <v>106.44</v>
      </c>
      <c r="E33" s="165">
        <v>136.10249999999999</v>
      </c>
      <c r="F33" s="165">
        <v>134.21170000000001</v>
      </c>
      <c r="G33" s="165">
        <v>0</v>
      </c>
      <c r="H33" s="165">
        <v>376.75420000000003</v>
      </c>
      <c r="I33" s="165">
        <v>16.692499999999999</v>
      </c>
      <c r="J33" s="165">
        <v>19.031700000000001</v>
      </c>
      <c r="K33" s="165">
        <v>81.018299999999996</v>
      </c>
      <c r="L33" s="165">
        <v>43.075099999999999</v>
      </c>
      <c r="M33" s="165">
        <v>159.8176</v>
      </c>
    </row>
    <row r="34" spans="1:13" ht="18" customHeight="1" x14ac:dyDescent="0.3">
      <c r="A34" s="162" t="s">
        <v>121</v>
      </c>
      <c r="B34" s="162" t="s">
        <v>860</v>
      </c>
      <c r="C34" s="165">
        <v>0</v>
      </c>
      <c r="D34" s="165">
        <v>95.84</v>
      </c>
      <c r="E34" s="165">
        <v>120.0274</v>
      </c>
      <c r="F34" s="165">
        <v>129.11580000000001</v>
      </c>
      <c r="G34" s="165">
        <v>0</v>
      </c>
      <c r="H34" s="165">
        <v>344.98320000000001</v>
      </c>
      <c r="I34" s="165">
        <v>8.7612000000000005</v>
      </c>
      <c r="J34" s="165">
        <v>10.2464</v>
      </c>
      <c r="K34" s="165">
        <v>64.170100000000005</v>
      </c>
      <c r="L34" s="165">
        <v>32.4024</v>
      </c>
      <c r="M34" s="165">
        <v>115.5801</v>
      </c>
    </row>
    <row r="35" spans="1:13" ht="18" customHeight="1" x14ac:dyDescent="0.3">
      <c r="A35" s="162" t="s">
        <v>121</v>
      </c>
      <c r="B35" s="162" t="s">
        <v>861</v>
      </c>
      <c r="C35" s="165">
        <v>0</v>
      </c>
      <c r="D35" s="165">
        <v>91.6</v>
      </c>
      <c r="E35" s="165">
        <v>118.018</v>
      </c>
      <c r="F35" s="165">
        <v>115.9821</v>
      </c>
      <c r="G35" s="165">
        <v>0</v>
      </c>
      <c r="H35" s="165">
        <v>325.6001</v>
      </c>
      <c r="I35" s="165">
        <v>9.0248000000000008</v>
      </c>
      <c r="J35" s="165">
        <v>10.191000000000001</v>
      </c>
      <c r="K35" s="165">
        <v>95.6631</v>
      </c>
      <c r="L35" s="165">
        <v>58.707099999999997</v>
      </c>
      <c r="M35" s="165">
        <v>173.58600000000001</v>
      </c>
    </row>
    <row r="36" spans="1:13" ht="18" customHeight="1" x14ac:dyDescent="0.3">
      <c r="A36" s="162" t="s">
        <v>121</v>
      </c>
      <c r="B36" s="162" t="s">
        <v>862</v>
      </c>
      <c r="C36" s="165">
        <v>0</v>
      </c>
      <c r="D36" s="165">
        <v>104.2</v>
      </c>
      <c r="E36" s="165">
        <v>138.7817</v>
      </c>
      <c r="F36" s="165">
        <v>131.2619</v>
      </c>
      <c r="G36" s="165">
        <v>0</v>
      </c>
      <c r="H36" s="165">
        <v>374.24360000000001</v>
      </c>
      <c r="I36" s="165">
        <v>19.736999999999998</v>
      </c>
      <c r="J36" s="165">
        <v>18.713100000000001</v>
      </c>
      <c r="K36" s="165">
        <v>143.95930000000001</v>
      </c>
      <c r="L36" s="165">
        <v>91.808899999999994</v>
      </c>
      <c r="M36" s="165">
        <v>274.2183</v>
      </c>
    </row>
    <row r="37" spans="1:13" ht="18" customHeight="1" x14ac:dyDescent="0.3">
      <c r="A37" s="162" t="s">
        <v>121</v>
      </c>
      <c r="B37" s="162" t="s">
        <v>863</v>
      </c>
      <c r="C37" s="165">
        <v>0</v>
      </c>
      <c r="D37" s="165">
        <v>99.07</v>
      </c>
      <c r="E37" s="165">
        <v>127.7971</v>
      </c>
      <c r="F37" s="165">
        <v>126.27</v>
      </c>
      <c r="G37" s="165">
        <v>0</v>
      </c>
      <c r="H37" s="165">
        <v>353.13709999999998</v>
      </c>
      <c r="I37" s="165">
        <v>22.426300000000001</v>
      </c>
      <c r="J37" s="165">
        <v>23.6052</v>
      </c>
      <c r="K37" s="165">
        <v>172.92140000000001</v>
      </c>
      <c r="L37" s="165">
        <v>125.45359999999999</v>
      </c>
      <c r="M37" s="165">
        <v>344.40649999999999</v>
      </c>
    </row>
    <row r="38" spans="1:13" ht="18" customHeight="1" x14ac:dyDescent="0.3">
      <c r="A38" s="162" t="s">
        <v>121</v>
      </c>
      <c r="B38" s="162" t="s">
        <v>864</v>
      </c>
      <c r="C38" s="165">
        <v>0</v>
      </c>
      <c r="D38" s="165">
        <v>100.94</v>
      </c>
      <c r="E38" s="165">
        <v>137.0403</v>
      </c>
      <c r="F38" s="165">
        <v>134.46610000000001</v>
      </c>
      <c r="G38" s="165">
        <v>0</v>
      </c>
      <c r="H38" s="165">
        <v>372.44639999999998</v>
      </c>
      <c r="I38" s="165">
        <v>25.1158</v>
      </c>
      <c r="J38" s="165">
        <v>25.992999999999999</v>
      </c>
      <c r="K38" s="165">
        <v>176.37909999999999</v>
      </c>
      <c r="L38" s="165">
        <v>123.512</v>
      </c>
      <c r="M38" s="165">
        <v>350.99990000000003</v>
      </c>
    </row>
    <row r="39" spans="1:13" ht="18" customHeight="1" x14ac:dyDescent="0.3">
      <c r="A39" s="162" t="s">
        <v>121</v>
      </c>
      <c r="B39" s="162" t="s">
        <v>865</v>
      </c>
      <c r="C39" s="167">
        <v>0</v>
      </c>
      <c r="D39" s="167">
        <v>92.34</v>
      </c>
      <c r="E39" s="167">
        <v>127.3952</v>
      </c>
      <c r="F39" s="167">
        <v>125.827</v>
      </c>
      <c r="G39" s="167">
        <v>0</v>
      </c>
      <c r="H39" s="167">
        <v>345.56220000000002</v>
      </c>
      <c r="I39" s="167">
        <v>42.953499999999998</v>
      </c>
      <c r="J39" s="167">
        <v>46.639400000000002</v>
      </c>
      <c r="K39" s="167">
        <v>244.53829999999999</v>
      </c>
      <c r="L39" s="167">
        <v>186.94409999999999</v>
      </c>
      <c r="M39" s="167">
        <v>521.07529999999997</v>
      </c>
    </row>
    <row r="40" spans="1:13" ht="18" customHeight="1" x14ac:dyDescent="0.3">
      <c r="A40" s="162" t="s">
        <v>121</v>
      </c>
      <c r="B40" s="162" t="s">
        <v>866</v>
      </c>
      <c r="C40" s="163">
        <v>0</v>
      </c>
      <c r="D40" s="163">
        <v>96.04</v>
      </c>
      <c r="E40" s="163">
        <v>138.11189999999999</v>
      </c>
      <c r="F40" s="163">
        <v>135.23589999999999</v>
      </c>
      <c r="G40" s="163">
        <v>0</v>
      </c>
      <c r="H40" s="163">
        <v>369.38780000000003</v>
      </c>
      <c r="I40" s="163">
        <v>70.389700000000005</v>
      </c>
      <c r="J40" s="163">
        <v>70.542299999999997</v>
      </c>
      <c r="K40" s="163">
        <v>366.67009999999999</v>
      </c>
      <c r="L40" s="163">
        <v>292.34089999999998</v>
      </c>
      <c r="M40" s="163">
        <v>799.94299999999998</v>
      </c>
    </row>
    <row r="41" spans="1:13" ht="18" customHeight="1" x14ac:dyDescent="0.3">
      <c r="A41" s="162" t="s">
        <v>121</v>
      </c>
      <c r="B41" s="162" t="s">
        <v>867</v>
      </c>
      <c r="C41" s="165">
        <v>0</v>
      </c>
      <c r="D41" s="165">
        <v>98.09</v>
      </c>
      <c r="E41" s="165">
        <v>129.67250000000001</v>
      </c>
      <c r="F41" s="165">
        <v>128.95099999999999</v>
      </c>
      <c r="G41" s="165">
        <v>0</v>
      </c>
      <c r="H41" s="165">
        <v>356.71350000000001</v>
      </c>
      <c r="I41" s="165">
        <v>85.416300000000007</v>
      </c>
      <c r="J41" s="165">
        <v>86.271699999999996</v>
      </c>
      <c r="K41" s="165">
        <v>415.36579999999998</v>
      </c>
      <c r="L41" s="165">
        <v>332.22859999999997</v>
      </c>
      <c r="M41" s="165">
        <v>919.28240000000005</v>
      </c>
    </row>
    <row r="42" spans="1:13" ht="18" customHeight="1" x14ac:dyDescent="0.3">
      <c r="A42" s="162" t="s">
        <v>121</v>
      </c>
      <c r="B42" s="162" t="s">
        <v>868</v>
      </c>
      <c r="C42" s="165">
        <v>0</v>
      </c>
      <c r="D42" s="165">
        <v>35.479999999999997</v>
      </c>
      <c r="E42" s="165">
        <v>36.034999999999997</v>
      </c>
      <c r="F42" s="165">
        <v>36.264699999999998</v>
      </c>
      <c r="G42" s="165">
        <v>363.14620000000002</v>
      </c>
      <c r="H42" s="165">
        <v>470.92590000000001</v>
      </c>
      <c r="I42" s="165">
        <v>96.073899999999995</v>
      </c>
      <c r="J42" s="165">
        <v>94.7072</v>
      </c>
      <c r="K42" s="165">
        <v>450.19240000000002</v>
      </c>
      <c r="L42" s="165">
        <v>365.28039999999999</v>
      </c>
      <c r="M42" s="165">
        <v>1006.2539</v>
      </c>
    </row>
    <row r="43" spans="1:13" ht="18" customHeight="1" x14ac:dyDescent="0.3">
      <c r="A43" s="162" t="s">
        <v>121</v>
      </c>
      <c r="B43" s="162" t="s">
        <v>869</v>
      </c>
      <c r="C43" s="165">
        <v>0</v>
      </c>
      <c r="D43" s="165">
        <v>45.66</v>
      </c>
      <c r="E43" s="165">
        <v>33.7577</v>
      </c>
      <c r="F43" s="165">
        <v>33.331000000000003</v>
      </c>
      <c r="G43" s="165">
        <v>428.88470000000001</v>
      </c>
      <c r="H43" s="165">
        <v>541.63340000000005</v>
      </c>
      <c r="I43" s="165">
        <v>110.9842</v>
      </c>
      <c r="J43" s="165">
        <v>110.9216</v>
      </c>
      <c r="K43" s="165">
        <v>460.11110000000002</v>
      </c>
      <c r="L43" s="165">
        <v>365.36900000000003</v>
      </c>
      <c r="M43" s="165">
        <v>1047.3859</v>
      </c>
    </row>
    <row r="44" spans="1:13" ht="18" customHeight="1" x14ac:dyDescent="0.3">
      <c r="A44" s="162" t="s">
        <v>121</v>
      </c>
      <c r="B44" s="162" t="s">
        <v>870</v>
      </c>
      <c r="C44" s="165">
        <v>0</v>
      </c>
      <c r="D44" s="165">
        <v>55.67</v>
      </c>
      <c r="E44" s="165">
        <v>48.761099999999999</v>
      </c>
      <c r="F44" s="165">
        <v>48.058900000000001</v>
      </c>
      <c r="G44" s="165">
        <v>471.13400000000001</v>
      </c>
      <c r="H44" s="165">
        <v>623.62400000000002</v>
      </c>
      <c r="I44" s="165">
        <v>126.46120000000001</v>
      </c>
      <c r="J44" s="165">
        <v>127.28060000000001</v>
      </c>
      <c r="K44" s="165">
        <v>506.55630000000002</v>
      </c>
      <c r="L44" s="165">
        <v>412.85070000000002</v>
      </c>
      <c r="M44" s="165">
        <v>1173.1487999999999</v>
      </c>
    </row>
    <row r="45" spans="1:13" ht="18" customHeight="1" x14ac:dyDescent="0.3">
      <c r="A45" s="162" t="s">
        <v>121</v>
      </c>
      <c r="B45" s="162" t="s">
        <v>871</v>
      </c>
      <c r="C45" s="165">
        <v>0</v>
      </c>
      <c r="D45" s="165">
        <v>62.24</v>
      </c>
      <c r="E45" s="165">
        <v>47.689500000000002</v>
      </c>
      <c r="F45" s="165">
        <v>47.649700000000003</v>
      </c>
      <c r="G45" s="165">
        <v>561.15139999999997</v>
      </c>
      <c r="H45" s="165">
        <v>718.73059999999998</v>
      </c>
      <c r="I45" s="165">
        <v>132.80080000000001</v>
      </c>
      <c r="J45" s="165">
        <v>131.4306</v>
      </c>
      <c r="K45" s="165">
        <v>497.3014</v>
      </c>
      <c r="L45" s="165">
        <v>398.69290000000001</v>
      </c>
      <c r="M45" s="165">
        <v>1160.2257</v>
      </c>
    </row>
    <row r="46" spans="1:13" ht="18" customHeight="1" x14ac:dyDescent="0.3">
      <c r="A46" s="162" t="s">
        <v>121</v>
      </c>
      <c r="B46" s="162" t="s">
        <v>872</v>
      </c>
      <c r="C46" s="165">
        <v>0</v>
      </c>
      <c r="D46" s="165">
        <v>72.72</v>
      </c>
      <c r="E46" s="165">
        <v>50.100700000000003</v>
      </c>
      <c r="F46" s="165">
        <v>49.905200000000001</v>
      </c>
      <c r="G46" s="165">
        <v>562.12630000000001</v>
      </c>
      <c r="H46" s="165">
        <v>734.85220000000004</v>
      </c>
      <c r="I46" s="165">
        <v>137.42320000000001</v>
      </c>
      <c r="J46" s="165">
        <v>139.53450000000001</v>
      </c>
      <c r="K46" s="165">
        <v>503.23090000000002</v>
      </c>
      <c r="L46" s="165">
        <v>408.56209999999999</v>
      </c>
      <c r="M46" s="165">
        <v>1188.7507000000001</v>
      </c>
    </row>
    <row r="47" spans="1:13" ht="18" customHeight="1" x14ac:dyDescent="0.3">
      <c r="A47" s="162" t="s">
        <v>121</v>
      </c>
      <c r="B47" s="162" t="s">
        <v>873</v>
      </c>
      <c r="C47" s="167">
        <v>0</v>
      </c>
      <c r="D47" s="167">
        <v>72.099999999999994</v>
      </c>
      <c r="E47" s="167">
        <v>49.564900000000002</v>
      </c>
      <c r="F47" s="167">
        <v>49.579000000000001</v>
      </c>
      <c r="G47" s="167">
        <v>569.16340000000002</v>
      </c>
      <c r="H47" s="167">
        <v>740.40729999999996</v>
      </c>
      <c r="I47" s="167">
        <v>141.5839</v>
      </c>
      <c r="J47" s="167">
        <v>141.56630000000001</v>
      </c>
      <c r="K47" s="167">
        <v>502.9042</v>
      </c>
      <c r="L47" s="167">
        <v>400.5539</v>
      </c>
      <c r="M47" s="167">
        <v>1186.6083000000001</v>
      </c>
    </row>
    <row r="48" spans="1:13" ht="18" customHeight="1" x14ac:dyDescent="0.3">
      <c r="A48" s="162" t="s">
        <v>121</v>
      </c>
      <c r="B48" s="162" t="s">
        <v>874</v>
      </c>
      <c r="C48" s="163">
        <v>0</v>
      </c>
      <c r="D48" s="163">
        <v>65.650000000000006</v>
      </c>
      <c r="E48" s="163">
        <v>46.082000000000001</v>
      </c>
      <c r="F48" s="163">
        <v>46.754600000000003</v>
      </c>
      <c r="G48" s="163">
        <v>547.26279999999997</v>
      </c>
      <c r="H48" s="163">
        <v>705.74940000000004</v>
      </c>
      <c r="I48" s="163">
        <v>137.54570000000001</v>
      </c>
      <c r="J48" s="163">
        <v>137.18969999999999</v>
      </c>
      <c r="K48" s="163">
        <v>492.00670000000002</v>
      </c>
      <c r="L48" s="163">
        <v>404.02100000000002</v>
      </c>
      <c r="M48" s="163">
        <v>1170.7630999999999</v>
      </c>
    </row>
    <row r="49" spans="1:13" ht="18" customHeight="1" x14ac:dyDescent="0.3">
      <c r="A49" s="162" t="s">
        <v>121</v>
      </c>
      <c r="B49" s="162" t="s">
        <v>875</v>
      </c>
      <c r="C49" s="165">
        <v>0</v>
      </c>
      <c r="D49" s="165">
        <v>61.5</v>
      </c>
      <c r="E49" s="165">
        <v>42.4651</v>
      </c>
      <c r="F49" s="165">
        <v>42.601500000000001</v>
      </c>
      <c r="G49" s="165">
        <v>536.84289999999999</v>
      </c>
      <c r="H49" s="165">
        <v>683.40949999999998</v>
      </c>
      <c r="I49" s="165">
        <v>135.67939999999999</v>
      </c>
      <c r="J49" s="165">
        <v>136.77250000000001</v>
      </c>
      <c r="K49" s="165">
        <v>490.41109999999998</v>
      </c>
      <c r="L49" s="165">
        <v>399.93830000000003</v>
      </c>
      <c r="M49" s="165">
        <v>1162.8013000000001</v>
      </c>
    </row>
    <row r="50" spans="1:13" ht="18" customHeight="1" x14ac:dyDescent="0.3">
      <c r="A50" s="162" t="s">
        <v>121</v>
      </c>
      <c r="B50" s="162" t="s">
        <v>876</v>
      </c>
      <c r="C50" s="165">
        <v>0</v>
      </c>
      <c r="D50" s="165">
        <v>59.57</v>
      </c>
      <c r="E50" s="165">
        <v>42.331099999999999</v>
      </c>
      <c r="F50" s="165">
        <v>41.873600000000003</v>
      </c>
      <c r="G50" s="165">
        <v>527.96140000000003</v>
      </c>
      <c r="H50" s="165">
        <v>671.73609999999996</v>
      </c>
      <c r="I50" s="165">
        <v>136.3201</v>
      </c>
      <c r="J50" s="165">
        <v>137.40209999999999</v>
      </c>
      <c r="K50" s="165">
        <v>492.83519999999999</v>
      </c>
      <c r="L50" s="165">
        <v>397.54809999999998</v>
      </c>
      <c r="M50" s="165">
        <v>1164.1054999999999</v>
      </c>
    </row>
    <row r="51" spans="1:13" ht="18" customHeight="1" x14ac:dyDescent="0.3">
      <c r="A51" s="162" t="s">
        <v>121</v>
      </c>
      <c r="B51" s="162" t="s">
        <v>877</v>
      </c>
      <c r="C51" s="165">
        <v>0</v>
      </c>
      <c r="D51" s="165">
        <v>61.78</v>
      </c>
      <c r="E51" s="165">
        <v>42.598999999999997</v>
      </c>
      <c r="F51" s="165">
        <v>42.691699999999997</v>
      </c>
      <c r="G51" s="165">
        <v>519.14369999999997</v>
      </c>
      <c r="H51" s="165">
        <v>666.21439999999996</v>
      </c>
      <c r="I51" s="165">
        <v>135.60409999999999</v>
      </c>
      <c r="J51" s="165">
        <v>135.36240000000001</v>
      </c>
      <c r="K51" s="165">
        <v>469.78030000000001</v>
      </c>
      <c r="L51" s="165">
        <v>386.61</v>
      </c>
      <c r="M51" s="165">
        <v>1127.3568</v>
      </c>
    </row>
    <row r="52" spans="1:13" ht="18" customHeight="1" x14ac:dyDescent="0.3">
      <c r="A52" s="162" t="s">
        <v>121</v>
      </c>
      <c r="B52" s="162" t="s">
        <v>878</v>
      </c>
      <c r="C52" s="165">
        <v>0</v>
      </c>
      <c r="D52" s="165">
        <v>56.48</v>
      </c>
      <c r="E52" s="165">
        <v>39.25</v>
      </c>
      <c r="F52" s="165">
        <v>39.822600000000001</v>
      </c>
      <c r="G52" s="165">
        <v>479.10919999999999</v>
      </c>
      <c r="H52" s="165">
        <v>614.66179999999997</v>
      </c>
      <c r="I52" s="165">
        <v>131.001</v>
      </c>
      <c r="J52" s="165">
        <v>129.85839999999999</v>
      </c>
      <c r="K52" s="165">
        <v>448.69310000000002</v>
      </c>
      <c r="L52" s="165">
        <v>366.72660000000002</v>
      </c>
      <c r="M52" s="165">
        <v>1076.2791</v>
      </c>
    </row>
    <row r="53" spans="1:13" ht="18" customHeight="1" x14ac:dyDescent="0.3">
      <c r="A53" s="162" t="s">
        <v>121</v>
      </c>
      <c r="B53" s="162" t="s">
        <v>879</v>
      </c>
      <c r="C53" s="165">
        <v>0</v>
      </c>
      <c r="D53" s="165">
        <v>56.5</v>
      </c>
      <c r="E53" s="165">
        <v>39.651899999999998</v>
      </c>
      <c r="F53" s="165">
        <v>40.162300000000002</v>
      </c>
      <c r="G53" s="165">
        <v>472.71350000000001</v>
      </c>
      <c r="H53" s="165">
        <v>609.02769999999998</v>
      </c>
      <c r="I53" s="165">
        <v>129.79859999999999</v>
      </c>
      <c r="J53" s="165">
        <v>128.90100000000001</v>
      </c>
      <c r="K53" s="165">
        <v>440.9187</v>
      </c>
      <c r="L53" s="165">
        <v>364.05180000000001</v>
      </c>
      <c r="M53" s="165">
        <v>1063.6701</v>
      </c>
    </row>
    <row r="54" spans="1:13" ht="18" customHeight="1" x14ac:dyDescent="0.3">
      <c r="A54" s="162" t="s">
        <v>121</v>
      </c>
      <c r="B54" s="162" t="s">
        <v>880</v>
      </c>
      <c r="C54" s="165">
        <v>0</v>
      </c>
      <c r="D54" s="165">
        <v>48.56</v>
      </c>
      <c r="E54" s="165">
        <v>36.838799999999999</v>
      </c>
      <c r="F54" s="165">
        <v>37.023200000000003</v>
      </c>
      <c r="G54" s="165">
        <v>454.15109999999999</v>
      </c>
      <c r="H54" s="165">
        <v>576.57309999999995</v>
      </c>
      <c r="I54" s="165">
        <v>130.49700000000001</v>
      </c>
      <c r="J54" s="165">
        <v>129.88990000000001</v>
      </c>
      <c r="K54" s="165">
        <v>447.64510000000001</v>
      </c>
      <c r="L54" s="165">
        <v>367.78370000000001</v>
      </c>
      <c r="M54" s="165">
        <v>1075.8157000000001</v>
      </c>
    </row>
    <row r="55" spans="1:13" ht="18" customHeight="1" x14ac:dyDescent="0.3">
      <c r="A55" s="162" t="s">
        <v>881</v>
      </c>
      <c r="B55" s="162" t="s">
        <v>122</v>
      </c>
      <c r="C55" s="167">
        <v>0</v>
      </c>
      <c r="D55" s="167">
        <v>39.03</v>
      </c>
      <c r="E55" s="167">
        <v>29.3371</v>
      </c>
      <c r="F55" s="167">
        <v>29.466799999999999</v>
      </c>
      <c r="G55" s="167">
        <v>396.30399999999997</v>
      </c>
      <c r="H55" s="167">
        <v>494.1379</v>
      </c>
      <c r="I55" s="167">
        <v>119.8008</v>
      </c>
      <c r="J55" s="167">
        <v>121.3793</v>
      </c>
      <c r="K55" s="167">
        <v>450.29129999999998</v>
      </c>
      <c r="L55" s="167">
        <v>368.77249999999998</v>
      </c>
      <c r="M55" s="167">
        <v>1060.2438999999999</v>
      </c>
    </row>
    <row r="56" spans="1:13" x14ac:dyDescent="0.3">
      <c r="A56" s="229" t="s">
        <v>893</v>
      </c>
      <c r="B56" s="229"/>
      <c r="C56" s="169">
        <v>0</v>
      </c>
      <c r="D56" s="169">
        <v>-13.56</v>
      </c>
      <c r="E56" s="169">
        <v>-13.6638</v>
      </c>
      <c r="F56" s="169">
        <v>-15.1967</v>
      </c>
      <c r="G56" s="169">
        <v>0</v>
      </c>
      <c r="H56" s="169"/>
      <c r="I56" s="169">
        <v>141.5839</v>
      </c>
      <c r="J56" s="169">
        <v>141.56630000000001</v>
      </c>
      <c r="K56" s="169">
        <v>506.55630000000002</v>
      </c>
      <c r="L56" s="169">
        <v>412.85070000000002</v>
      </c>
      <c r="M56" s="169"/>
    </row>
    <row r="57" spans="1:13" x14ac:dyDescent="0.3">
      <c r="A57" s="229" t="s">
        <v>894</v>
      </c>
      <c r="B57" s="229"/>
      <c r="C57" s="169">
        <v>0</v>
      </c>
      <c r="D57" s="169">
        <v>-113.47</v>
      </c>
      <c r="E57" s="169">
        <v>-145.61359999999999</v>
      </c>
      <c r="F57" s="169">
        <v>-141.32400000000001</v>
      </c>
      <c r="G57" s="169">
        <v>-569.16340000000002</v>
      </c>
      <c r="H57" s="169"/>
      <c r="I57" s="169">
        <v>8.7612000000000005</v>
      </c>
      <c r="J57" s="169">
        <v>10.191000000000001</v>
      </c>
      <c r="K57" s="169">
        <v>54.839300000000001</v>
      </c>
      <c r="L57" s="169">
        <v>25.353999999999999</v>
      </c>
      <c r="M57" s="169"/>
    </row>
    <row r="58" spans="1:13" x14ac:dyDescent="0.3">
      <c r="A58" s="229" t="s">
        <v>895</v>
      </c>
      <c r="B58" s="229"/>
      <c r="C58" s="169">
        <v>0</v>
      </c>
      <c r="D58" s="169">
        <v>-64.929583333333326</v>
      </c>
      <c r="E58" s="169">
        <v>-71.411410416666669</v>
      </c>
      <c r="F58" s="169">
        <v>-71.01471875</v>
      </c>
      <c r="G58" s="169">
        <v>-272.3495375</v>
      </c>
      <c r="H58" s="169"/>
      <c r="I58" s="169">
        <v>81.312631249999995</v>
      </c>
      <c r="J58" s="169">
        <v>81.886902083333339</v>
      </c>
      <c r="K58" s="169">
        <v>308.60573541666662</v>
      </c>
      <c r="L58" s="169">
        <v>243.94731874999999</v>
      </c>
      <c r="M58" s="169"/>
    </row>
    <row r="59" spans="1:13" ht="27" customHeight="1" x14ac:dyDescent="0.3">
      <c r="A59" s="229" t="s">
        <v>3</v>
      </c>
      <c r="B59" s="229"/>
      <c r="C59" s="230" t="s">
        <v>243</v>
      </c>
      <c r="D59" s="230"/>
      <c r="E59" s="230" t="s">
        <v>419</v>
      </c>
      <c r="F59" s="230"/>
      <c r="G59" s="230" t="s">
        <v>544</v>
      </c>
      <c r="H59" s="230" t="s">
        <v>610</v>
      </c>
      <c r="I59" s="230" t="s">
        <v>544</v>
      </c>
      <c r="J59" s="230"/>
      <c r="K59" s="230"/>
      <c r="L59" s="230" t="s">
        <v>226</v>
      </c>
      <c r="M59" s="230" t="s">
        <v>610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2754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1797</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1798</v>
      </c>
      <c r="B6" s="229"/>
      <c r="C6" s="173" t="s">
        <v>2755</v>
      </c>
      <c r="D6" s="173" t="s">
        <v>2756</v>
      </c>
      <c r="E6" s="173" t="s">
        <v>2757</v>
      </c>
      <c r="F6" s="173" t="s">
        <v>2758</v>
      </c>
      <c r="G6" s="173" t="s">
        <v>2759</v>
      </c>
      <c r="H6" s="173" t="s">
        <v>2760</v>
      </c>
      <c r="I6" s="173" t="s">
        <v>2761</v>
      </c>
      <c r="J6" s="173" t="s">
        <v>2762</v>
      </c>
      <c r="K6" s="173" t="s">
        <v>2763</v>
      </c>
      <c r="L6" s="173" t="s">
        <v>2764</v>
      </c>
      <c r="M6" s="173" t="s">
        <v>2765</v>
      </c>
      <c r="N6" s="173" t="s">
        <v>2766</v>
      </c>
      <c r="O6" s="11" t="s">
        <v>2767</v>
      </c>
      <c r="P6" s="11" t="s">
        <v>2768</v>
      </c>
      <c r="Q6" s="11" t="s">
        <v>2769</v>
      </c>
      <c r="R6" s="11" t="s">
        <v>2770</v>
      </c>
      <c r="S6" s="11" t="s">
        <v>2771</v>
      </c>
      <c r="T6" s="11" t="s">
        <v>2772</v>
      </c>
      <c r="U6" s="11" t="s">
        <v>2773</v>
      </c>
      <c r="V6" s="11" t="s">
        <v>2774</v>
      </c>
      <c r="W6" s="11" t="s">
        <v>2775</v>
      </c>
      <c r="X6" s="174" t="s">
        <v>2776</v>
      </c>
      <c r="Y6" s="174" t="s">
        <v>2777</v>
      </c>
      <c r="Z6" s="174" t="s">
        <v>2778</v>
      </c>
      <c r="AA6" s="174" t="s">
        <v>2779</v>
      </c>
      <c r="AB6" s="174" t="s">
        <v>2780</v>
      </c>
      <c r="AC6" s="174" t="s">
        <v>2781</v>
      </c>
      <c r="AD6" s="174" t="s">
        <v>2782</v>
      </c>
      <c r="AE6" s="174" t="s">
        <v>2783</v>
      </c>
      <c r="AF6" s="174" t="s">
        <v>2784</v>
      </c>
    </row>
    <row r="7" spans="1:32" ht="27" customHeight="1" x14ac:dyDescent="0.3">
      <c r="A7" s="229" t="s">
        <v>295</v>
      </c>
      <c r="B7" s="229"/>
      <c r="C7" s="233" t="s">
        <v>2785</v>
      </c>
      <c r="D7" s="233" t="s">
        <v>2786</v>
      </c>
      <c r="E7" s="233" t="s">
        <v>564</v>
      </c>
      <c r="F7" s="233" t="s">
        <v>553</v>
      </c>
      <c r="G7" s="233" t="s">
        <v>2787</v>
      </c>
      <c r="H7" s="233" t="s">
        <v>561</v>
      </c>
      <c r="I7" s="233" t="s">
        <v>237</v>
      </c>
      <c r="J7" s="233" t="s">
        <v>573</v>
      </c>
      <c r="K7" s="233" t="s">
        <v>227</v>
      </c>
      <c r="L7" s="233" t="s">
        <v>596</v>
      </c>
      <c r="M7" s="233" t="s">
        <v>383</v>
      </c>
      <c r="N7" s="233" t="s">
        <v>2788</v>
      </c>
      <c r="O7" s="227" t="s">
        <v>504</v>
      </c>
      <c r="P7" s="227" t="s">
        <v>501</v>
      </c>
      <c r="Q7" s="227" t="s">
        <v>423</v>
      </c>
      <c r="R7" s="227" t="s">
        <v>2789</v>
      </c>
      <c r="S7" s="227" t="s">
        <v>762</v>
      </c>
      <c r="T7" s="227" t="s">
        <v>593</v>
      </c>
      <c r="U7" s="227" t="s">
        <v>2790</v>
      </c>
      <c r="V7" s="227" t="s">
        <v>484</v>
      </c>
      <c r="W7" s="227" t="s">
        <v>2791</v>
      </c>
      <c r="X7" s="234" t="s">
        <v>2792</v>
      </c>
      <c r="Y7" s="234" t="s">
        <v>2793</v>
      </c>
      <c r="Z7" s="234" t="s">
        <v>2794</v>
      </c>
      <c r="AA7" s="234" t="s">
        <v>2795</v>
      </c>
      <c r="AB7" s="234" t="s">
        <v>2796</v>
      </c>
      <c r="AC7" s="234" t="s">
        <v>2797</v>
      </c>
      <c r="AD7" s="234" t="s">
        <v>2790</v>
      </c>
      <c r="AE7" s="234" t="s">
        <v>2798</v>
      </c>
      <c r="AF7" s="234" t="s">
        <v>484</v>
      </c>
    </row>
    <row r="8" spans="1:32" x14ac:dyDescent="0.3">
      <c r="A8" s="229" t="s">
        <v>2799</v>
      </c>
      <c r="B8" s="229"/>
      <c r="C8" s="173" t="s">
        <v>2800</v>
      </c>
      <c r="D8" s="173" t="s">
        <v>2800</v>
      </c>
      <c r="E8" s="173" t="s">
        <v>2800</v>
      </c>
      <c r="F8" s="173" t="s">
        <v>2800</v>
      </c>
      <c r="G8" s="173" t="s">
        <v>2800</v>
      </c>
      <c r="H8" s="173" t="s">
        <v>2800</v>
      </c>
      <c r="I8" s="173" t="s">
        <v>2800</v>
      </c>
      <c r="J8" s="173" t="s">
        <v>2800</v>
      </c>
      <c r="K8" s="173" t="s">
        <v>2800</v>
      </c>
      <c r="L8" s="173" t="s">
        <v>2800</v>
      </c>
      <c r="M8" s="173" t="s">
        <v>2800</v>
      </c>
      <c r="N8" s="173" t="s">
        <v>2800</v>
      </c>
      <c r="O8" s="11" t="s">
        <v>2801</v>
      </c>
      <c r="P8" s="11" t="s">
        <v>2801</v>
      </c>
      <c r="Q8" s="11" t="s">
        <v>2801</v>
      </c>
      <c r="R8" s="11" t="s">
        <v>2801</v>
      </c>
      <c r="S8" s="11" t="s">
        <v>2801</v>
      </c>
      <c r="T8" s="11" t="s">
        <v>2801</v>
      </c>
      <c r="U8" s="11" t="s">
        <v>2801</v>
      </c>
      <c r="V8" s="11" t="s">
        <v>2801</v>
      </c>
      <c r="W8" s="11" t="s">
        <v>2801</v>
      </c>
      <c r="X8" s="174" t="s">
        <v>2802</v>
      </c>
      <c r="Y8" s="174" t="s">
        <v>2802</v>
      </c>
      <c r="Z8" s="174" t="s">
        <v>2802</v>
      </c>
      <c r="AA8" s="174" t="s">
        <v>2802</v>
      </c>
      <c r="AB8" s="174" t="s">
        <v>2802</v>
      </c>
      <c r="AC8" s="174" t="s">
        <v>2802</v>
      </c>
      <c r="AD8" s="174" t="s">
        <v>2802</v>
      </c>
      <c r="AE8" s="174" t="s">
        <v>2802</v>
      </c>
      <c r="AF8" s="174" t="s">
        <v>2802</v>
      </c>
    </row>
    <row r="9" spans="1:32" ht="27" customHeight="1" x14ac:dyDescent="0.3">
      <c r="A9" s="159" t="s">
        <v>117</v>
      </c>
      <c r="B9" s="159" t="s">
        <v>604</v>
      </c>
      <c r="C9" s="173" t="s">
        <v>2803</v>
      </c>
      <c r="D9" s="173" t="s">
        <v>2803</v>
      </c>
      <c r="E9" s="173" t="s">
        <v>2803</v>
      </c>
      <c r="F9" s="173" t="s">
        <v>2803</v>
      </c>
      <c r="G9" s="173" t="s">
        <v>2803</v>
      </c>
      <c r="H9" s="173" t="s">
        <v>2803</v>
      </c>
      <c r="I9" s="173" t="s">
        <v>2803</v>
      </c>
      <c r="J9" s="173" t="s">
        <v>2803</v>
      </c>
      <c r="K9" s="173" t="s">
        <v>2803</v>
      </c>
      <c r="L9" s="173" t="s">
        <v>2803</v>
      </c>
      <c r="M9" s="173" t="s">
        <v>2803</v>
      </c>
      <c r="N9" s="173" t="s">
        <v>2803</v>
      </c>
      <c r="O9" s="11" t="s">
        <v>2803</v>
      </c>
      <c r="P9" s="11" t="s">
        <v>2803</v>
      </c>
      <c r="Q9" s="11" t="s">
        <v>2803</v>
      </c>
      <c r="R9" s="11" t="s">
        <v>2803</v>
      </c>
      <c r="S9" s="11" t="s">
        <v>2803</v>
      </c>
      <c r="T9" s="11" t="s">
        <v>2803</v>
      </c>
      <c r="U9" s="11" t="s">
        <v>2803</v>
      </c>
      <c r="V9" s="11" t="s">
        <v>2803</v>
      </c>
      <c r="W9" s="11" t="s">
        <v>2803</v>
      </c>
      <c r="X9" s="174" t="s">
        <v>2803</v>
      </c>
      <c r="Y9" s="174" t="s">
        <v>2803</v>
      </c>
      <c r="Z9" s="174" t="s">
        <v>2803</v>
      </c>
      <c r="AA9" s="174" t="s">
        <v>2803</v>
      </c>
      <c r="AB9" s="174" t="s">
        <v>2803</v>
      </c>
      <c r="AC9" s="174" t="s">
        <v>2803</v>
      </c>
      <c r="AD9" s="174" t="s">
        <v>2803</v>
      </c>
      <c r="AE9" s="174" t="s">
        <v>2803</v>
      </c>
      <c r="AF9" s="174" t="s">
        <v>2803</v>
      </c>
    </row>
    <row r="10" spans="1:32" ht="18" customHeight="1" x14ac:dyDescent="0.3">
      <c r="A10" s="162" t="s">
        <v>121</v>
      </c>
      <c r="B10" s="162" t="s">
        <v>834</v>
      </c>
      <c r="C10" s="163">
        <v>504.58280000000002</v>
      </c>
      <c r="D10" s="163">
        <v>514.61929999999995</v>
      </c>
      <c r="E10" s="163">
        <v>514.6866</v>
      </c>
      <c r="F10" s="163">
        <v>521.70870000000002</v>
      </c>
      <c r="G10" s="163">
        <v>522.21699999999998</v>
      </c>
      <c r="H10" s="163">
        <v>517.53020000000004</v>
      </c>
      <c r="I10" s="163">
        <v>517.92349999999999</v>
      </c>
      <c r="J10" s="163">
        <v>511.57659999999998</v>
      </c>
      <c r="K10" s="163">
        <v>502.36279999999999</v>
      </c>
      <c r="L10" s="163">
        <v>487.1746</v>
      </c>
      <c r="M10" s="163">
        <v>508.11180000000002</v>
      </c>
      <c r="N10" s="163">
        <v>493.12610000000001</v>
      </c>
      <c r="O10" s="163">
        <v>225.99680000000001</v>
      </c>
      <c r="P10" s="163">
        <v>224.001</v>
      </c>
      <c r="Q10" s="163">
        <v>227.1129</v>
      </c>
      <c r="R10" s="163">
        <v>221.85900000000001</v>
      </c>
      <c r="S10" s="163">
        <v>220.6866</v>
      </c>
      <c r="T10" s="163">
        <v>222.6414</v>
      </c>
      <c r="U10" s="163">
        <v>226</v>
      </c>
      <c r="V10" s="164"/>
      <c r="W10" s="163">
        <v>227</v>
      </c>
      <c r="X10" s="163">
        <v>138.9973</v>
      </c>
      <c r="Y10" s="163">
        <v>139.4854</v>
      </c>
      <c r="Z10" s="164"/>
      <c r="AA10" s="163">
        <v>138.41970000000001</v>
      </c>
      <c r="AB10" s="163">
        <v>136.20599999999999</v>
      </c>
      <c r="AC10" s="164"/>
      <c r="AD10" s="163">
        <v>141.0487</v>
      </c>
      <c r="AE10" s="163">
        <v>123.61709999999999</v>
      </c>
      <c r="AF10" s="163">
        <v>140.1455</v>
      </c>
    </row>
    <row r="11" spans="1:32" ht="18" customHeight="1" x14ac:dyDescent="0.3">
      <c r="A11" s="162" t="s">
        <v>121</v>
      </c>
      <c r="B11" s="162" t="s">
        <v>835</v>
      </c>
      <c r="C11" s="165">
        <v>506.10399999999998</v>
      </c>
      <c r="D11" s="165">
        <v>517.03510000000006</v>
      </c>
      <c r="E11" s="165">
        <v>515.21180000000004</v>
      </c>
      <c r="F11" s="165">
        <v>522.93619999999999</v>
      </c>
      <c r="G11" s="165">
        <v>523.07600000000002</v>
      </c>
      <c r="H11" s="165">
        <v>517.73860000000002</v>
      </c>
      <c r="I11" s="165">
        <v>515.09619999999995</v>
      </c>
      <c r="J11" s="165">
        <v>511.44220000000001</v>
      </c>
      <c r="K11" s="165">
        <v>503.18400000000003</v>
      </c>
      <c r="L11" s="165">
        <v>486.30810000000002</v>
      </c>
      <c r="M11" s="165">
        <v>506.7577</v>
      </c>
      <c r="N11" s="165">
        <v>492.48289999999997</v>
      </c>
      <c r="O11" s="165">
        <v>225.89670000000001</v>
      </c>
      <c r="P11" s="165">
        <v>225.10640000000001</v>
      </c>
      <c r="Q11" s="165">
        <v>227.01769999999999</v>
      </c>
      <c r="R11" s="165">
        <v>222.0378</v>
      </c>
      <c r="S11" s="165">
        <v>220.77520000000001</v>
      </c>
      <c r="T11" s="165">
        <v>222.5505</v>
      </c>
      <c r="U11" s="165">
        <v>225.4</v>
      </c>
      <c r="V11" s="166"/>
      <c r="W11" s="165">
        <v>226.9</v>
      </c>
      <c r="X11" s="165">
        <v>138.4093</v>
      </c>
      <c r="Y11" s="165">
        <v>139.26779999999999</v>
      </c>
      <c r="Z11" s="166"/>
      <c r="AA11" s="165">
        <v>138.1474</v>
      </c>
      <c r="AB11" s="165">
        <v>136.0128</v>
      </c>
      <c r="AC11" s="166"/>
      <c r="AD11" s="165">
        <v>140.917</v>
      </c>
      <c r="AE11" s="165">
        <v>123.8514</v>
      </c>
      <c r="AF11" s="165">
        <v>139.75749999999999</v>
      </c>
    </row>
    <row r="12" spans="1:32" ht="18" customHeight="1" x14ac:dyDescent="0.3">
      <c r="A12" s="162" t="s">
        <v>121</v>
      </c>
      <c r="B12" s="162" t="s">
        <v>836</v>
      </c>
      <c r="C12" s="165">
        <v>507.04820000000001</v>
      </c>
      <c r="D12" s="165">
        <v>518.71569999999997</v>
      </c>
      <c r="E12" s="165">
        <v>517.99530000000004</v>
      </c>
      <c r="F12" s="165">
        <v>525.18190000000004</v>
      </c>
      <c r="G12" s="165">
        <v>525.02530000000002</v>
      </c>
      <c r="H12" s="165">
        <v>519.71969999999999</v>
      </c>
      <c r="I12" s="165">
        <v>518.68579999999997</v>
      </c>
      <c r="J12" s="165">
        <v>514.29639999999995</v>
      </c>
      <c r="K12" s="165">
        <v>505.2604</v>
      </c>
      <c r="L12" s="165">
        <v>489.13130000000001</v>
      </c>
      <c r="M12" s="165">
        <v>509.11059999999998</v>
      </c>
      <c r="N12" s="165">
        <v>494.26960000000003</v>
      </c>
      <c r="O12" s="165">
        <v>225.83019999999999</v>
      </c>
      <c r="P12" s="165">
        <v>226.41239999999999</v>
      </c>
      <c r="Q12" s="165">
        <v>227.8064</v>
      </c>
      <c r="R12" s="165">
        <v>223.04810000000001</v>
      </c>
      <c r="S12" s="165">
        <v>221.8826</v>
      </c>
      <c r="T12" s="165">
        <v>222.9914</v>
      </c>
      <c r="U12" s="165">
        <v>226</v>
      </c>
      <c r="V12" s="166"/>
      <c r="W12" s="165">
        <v>227.6</v>
      </c>
      <c r="X12" s="165">
        <v>139.2576</v>
      </c>
      <c r="Y12" s="165">
        <v>139.75280000000001</v>
      </c>
      <c r="Z12" s="166"/>
      <c r="AA12" s="165">
        <v>138.67769999999999</v>
      </c>
      <c r="AB12" s="165">
        <v>135.97139999999999</v>
      </c>
      <c r="AC12" s="166"/>
      <c r="AD12" s="165">
        <v>141.60489999999999</v>
      </c>
      <c r="AE12" s="165">
        <v>123.9931</v>
      </c>
      <c r="AF12" s="165">
        <v>140.20679999999999</v>
      </c>
    </row>
    <row r="13" spans="1:32" ht="18" customHeight="1" x14ac:dyDescent="0.3">
      <c r="A13" s="162" t="s">
        <v>121</v>
      </c>
      <c r="B13" s="162" t="s">
        <v>837</v>
      </c>
      <c r="C13" s="165">
        <v>506.786</v>
      </c>
      <c r="D13" s="165">
        <v>514.61929999999995</v>
      </c>
      <c r="E13" s="165">
        <v>515.63199999999995</v>
      </c>
      <c r="F13" s="165">
        <v>524.41030000000001</v>
      </c>
      <c r="G13" s="165">
        <v>523.77470000000005</v>
      </c>
      <c r="H13" s="165">
        <v>519.59280000000001</v>
      </c>
      <c r="I13" s="165">
        <v>518.28229999999996</v>
      </c>
      <c r="J13" s="165">
        <v>513.97799999999995</v>
      </c>
      <c r="K13" s="165">
        <v>503.6395</v>
      </c>
      <c r="L13" s="165">
        <v>487.94709999999998</v>
      </c>
      <c r="M13" s="165">
        <v>507.40219999999999</v>
      </c>
      <c r="N13" s="165">
        <v>494.24979999999999</v>
      </c>
      <c r="O13" s="165">
        <v>226.18780000000001</v>
      </c>
      <c r="P13" s="165">
        <v>225.30549999999999</v>
      </c>
      <c r="Q13" s="165">
        <v>227.3818</v>
      </c>
      <c r="R13" s="165">
        <v>222.75729999999999</v>
      </c>
      <c r="S13" s="165">
        <v>221.60210000000001</v>
      </c>
      <c r="T13" s="165">
        <v>222.55430000000001</v>
      </c>
      <c r="U13" s="165">
        <v>226</v>
      </c>
      <c r="V13" s="166"/>
      <c r="W13" s="165">
        <v>226.8</v>
      </c>
      <c r="X13" s="165">
        <v>138.4957</v>
      </c>
      <c r="Y13" s="165">
        <v>139.44130000000001</v>
      </c>
      <c r="Z13" s="166"/>
      <c r="AA13" s="165">
        <v>137.8674</v>
      </c>
      <c r="AB13" s="165">
        <v>135.654</v>
      </c>
      <c r="AC13" s="166"/>
      <c r="AD13" s="165">
        <v>141.0633</v>
      </c>
      <c r="AE13" s="165">
        <v>123.61709999999999</v>
      </c>
      <c r="AF13" s="165">
        <v>140.1251</v>
      </c>
    </row>
    <row r="14" spans="1:32" ht="18" customHeight="1" x14ac:dyDescent="0.3">
      <c r="A14" s="162" t="s">
        <v>121</v>
      </c>
      <c r="B14" s="162" t="s">
        <v>838</v>
      </c>
      <c r="C14" s="165">
        <v>507.31049999999999</v>
      </c>
      <c r="D14" s="165">
        <v>517.45529999999997</v>
      </c>
      <c r="E14" s="166"/>
      <c r="F14" s="165">
        <v>524.61929999999995</v>
      </c>
      <c r="G14" s="165">
        <v>524.77260000000001</v>
      </c>
      <c r="H14" s="165">
        <v>519.56880000000001</v>
      </c>
      <c r="I14" s="165">
        <v>518.67290000000003</v>
      </c>
      <c r="J14" s="165">
        <v>513.29</v>
      </c>
      <c r="K14" s="165">
        <v>503.68020000000001</v>
      </c>
      <c r="L14" s="165">
        <v>488.48970000000003</v>
      </c>
      <c r="M14" s="165">
        <v>508.46409999999997</v>
      </c>
      <c r="N14" s="165">
        <v>495.35329999999999</v>
      </c>
      <c r="O14" s="165">
        <v>225.65260000000001</v>
      </c>
      <c r="P14" s="165">
        <v>225.38759999999999</v>
      </c>
      <c r="Q14" s="165">
        <v>227.55860000000001</v>
      </c>
      <c r="R14" s="165">
        <v>222.8631</v>
      </c>
      <c r="S14" s="165">
        <v>221.61680000000001</v>
      </c>
      <c r="T14" s="165">
        <v>222.7413</v>
      </c>
      <c r="U14" s="165">
        <v>226.7</v>
      </c>
      <c r="V14" s="166"/>
      <c r="W14" s="165">
        <v>227.6</v>
      </c>
      <c r="X14" s="165">
        <v>139.18100000000001</v>
      </c>
      <c r="Y14" s="165">
        <v>140.1378</v>
      </c>
      <c r="Z14" s="166"/>
      <c r="AA14" s="165">
        <v>138.22130000000001</v>
      </c>
      <c r="AB14" s="165">
        <v>136.08179999999999</v>
      </c>
      <c r="AC14" s="166"/>
      <c r="AD14" s="165">
        <v>141.57570000000001</v>
      </c>
      <c r="AE14" s="165">
        <v>124.3202</v>
      </c>
      <c r="AF14" s="165">
        <v>140.5335</v>
      </c>
    </row>
    <row r="15" spans="1:32" ht="18" customHeight="1" x14ac:dyDescent="0.3">
      <c r="A15" s="162" t="s">
        <v>121</v>
      </c>
      <c r="B15" s="162" t="s">
        <v>839</v>
      </c>
      <c r="C15" s="165">
        <v>506.73349999999999</v>
      </c>
      <c r="D15" s="165">
        <v>519.0308</v>
      </c>
      <c r="E15" s="166"/>
      <c r="F15" s="165">
        <v>525.26459999999997</v>
      </c>
      <c r="G15" s="165">
        <v>523.60440000000006</v>
      </c>
      <c r="H15" s="165">
        <v>520.51120000000003</v>
      </c>
      <c r="I15" s="165">
        <v>518.80370000000005</v>
      </c>
      <c r="J15" s="165">
        <v>512.92070000000001</v>
      </c>
      <c r="K15" s="165">
        <v>502.65370000000001</v>
      </c>
      <c r="L15" s="165">
        <v>488.3066</v>
      </c>
      <c r="M15" s="165">
        <v>509.74259999999998</v>
      </c>
      <c r="N15" s="165">
        <v>493.28859999999997</v>
      </c>
      <c r="O15" s="165">
        <v>226.40549999999999</v>
      </c>
      <c r="P15" s="165">
        <v>226.46270000000001</v>
      </c>
      <c r="Q15" s="165">
        <v>227.9453</v>
      </c>
      <c r="R15" s="165">
        <v>222.99799999999999</v>
      </c>
      <c r="S15" s="165">
        <v>221.41749999999999</v>
      </c>
      <c r="T15" s="165">
        <v>222.88560000000001</v>
      </c>
      <c r="U15" s="165">
        <v>225.4</v>
      </c>
      <c r="V15" s="166"/>
      <c r="W15" s="165">
        <v>226.6</v>
      </c>
      <c r="X15" s="165">
        <v>138.54470000000001</v>
      </c>
      <c r="Y15" s="165">
        <v>139.17349999999999</v>
      </c>
      <c r="Z15" s="166"/>
      <c r="AA15" s="165">
        <v>137.79339999999999</v>
      </c>
      <c r="AB15" s="165">
        <v>135.93</v>
      </c>
      <c r="AC15" s="166"/>
      <c r="AD15" s="165">
        <v>140.87309999999999</v>
      </c>
      <c r="AE15" s="165">
        <v>124.3202</v>
      </c>
      <c r="AF15" s="165">
        <v>139.73699999999999</v>
      </c>
    </row>
    <row r="16" spans="1:32" ht="18" customHeight="1" x14ac:dyDescent="0.3">
      <c r="A16" s="162" t="s">
        <v>121</v>
      </c>
      <c r="B16" s="162" t="s">
        <v>840</v>
      </c>
      <c r="C16" s="165">
        <v>507.88749999999999</v>
      </c>
      <c r="D16" s="165">
        <v>520.34370000000001</v>
      </c>
      <c r="E16" s="165">
        <v>520.98889999999994</v>
      </c>
      <c r="F16" s="165">
        <v>525.64620000000002</v>
      </c>
      <c r="G16" s="165">
        <v>525.29769999999996</v>
      </c>
      <c r="H16" s="165">
        <v>520.20270000000005</v>
      </c>
      <c r="I16" s="165">
        <v>518.78970000000004</v>
      </c>
      <c r="J16" s="165">
        <v>513.87180000000001</v>
      </c>
      <c r="K16" s="165">
        <v>502.69150000000002</v>
      </c>
      <c r="L16" s="165">
        <v>488.44049999999999</v>
      </c>
      <c r="M16" s="165">
        <v>508.0258</v>
      </c>
      <c r="N16" s="165">
        <v>494.40640000000002</v>
      </c>
      <c r="O16" s="165">
        <v>226.3015</v>
      </c>
      <c r="P16" s="165">
        <v>227.50290000000001</v>
      </c>
      <c r="Q16" s="165">
        <v>229.27090000000001</v>
      </c>
      <c r="R16" s="165">
        <v>223.35830000000001</v>
      </c>
      <c r="S16" s="165">
        <v>221.8974</v>
      </c>
      <c r="T16" s="165">
        <v>222.87430000000001</v>
      </c>
      <c r="U16" s="165">
        <v>226</v>
      </c>
      <c r="V16" s="166"/>
      <c r="W16" s="165">
        <v>227</v>
      </c>
      <c r="X16" s="165">
        <v>138.9983</v>
      </c>
      <c r="Y16" s="165">
        <v>140.28579999999999</v>
      </c>
      <c r="Z16" s="166"/>
      <c r="AA16" s="165">
        <v>138.06780000000001</v>
      </c>
      <c r="AB16" s="165">
        <v>136.0266</v>
      </c>
      <c r="AC16" s="166"/>
      <c r="AD16" s="165">
        <v>141.45859999999999</v>
      </c>
      <c r="AE16" s="165">
        <v>124.1786</v>
      </c>
      <c r="AF16" s="165">
        <v>140.08420000000001</v>
      </c>
    </row>
    <row r="17" spans="1:32" ht="18" customHeight="1" x14ac:dyDescent="0.3">
      <c r="A17" s="162" t="s">
        <v>121</v>
      </c>
      <c r="B17" s="162" t="s">
        <v>841</v>
      </c>
      <c r="C17" s="167">
        <v>507.5204</v>
      </c>
      <c r="D17" s="167">
        <v>518.34810000000004</v>
      </c>
      <c r="E17" s="167">
        <v>518.20540000000005</v>
      </c>
      <c r="F17" s="167">
        <v>524.84950000000003</v>
      </c>
      <c r="G17" s="167">
        <v>524.22109999999998</v>
      </c>
      <c r="H17" s="167">
        <v>519.82529999999997</v>
      </c>
      <c r="I17" s="167">
        <v>518.86599999999999</v>
      </c>
      <c r="J17" s="167">
        <v>512.76089999999999</v>
      </c>
      <c r="K17" s="167">
        <v>501.87950000000001</v>
      </c>
      <c r="L17" s="167">
        <v>485.83319999999998</v>
      </c>
      <c r="M17" s="167">
        <v>506.3963</v>
      </c>
      <c r="N17" s="167">
        <v>493.14139999999998</v>
      </c>
      <c r="O17" s="167">
        <v>226.45779999999999</v>
      </c>
      <c r="P17" s="167">
        <v>226.4271</v>
      </c>
      <c r="Q17" s="167">
        <v>228.87620000000001</v>
      </c>
      <c r="R17" s="167">
        <v>223.07990000000001</v>
      </c>
      <c r="S17" s="167">
        <v>221.4323</v>
      </c>
      <c r="T17" s="167">
        <v>222.36349999999999</v>
      </c>
      <c r="U17" s="167">
        <v>225.6</v>
      </c>
      <c r="V17" s="168"/>
      <c r="W17" s="167">
        <v>226.3</v>
      </c>
      <c r="X17" s="167">
        <v>139.04650000000001</v>
      </c>
      <c r="Y17" s="167">
        <v>139.3125</v>
      </c>
      <c r="Z17" s="168"/>
      <c r="AA17" s="167">
        <v>137.85409999999999</v>
      </c>
      <c r="AB17" s="167">
        <v>135.654</v>
      </c>
      <c r="AC17" s="168"/>
      <c r="AD17" s="167">
        <v>140.81450000000001</v>
      </c>
      <c r="AE17" s="167">
        <v>124.08580000000001</v>
      </c>
      <c r="AF17" s="167">
        <v>139.75749999999999</v>
      </c>
    </row>
    <row r="18" spans="1:32" ht="18" customHeight="1" x14ac:dyDescent="0.3">
      <c r="A18" s="162" t="s">
        <v>121</v>
      </c>
      <c r="B18" s="162" t="s">
        <v>842</v>
      </c>
      <c r="C18" s="163">
        <v>507.62529999999998</v>
      </c>
      <c r="D18" s="163">
        <v>520.39620000000002</v>
      </c>
      <c r="E18" s="164"/>
      <c r="F18" s="163">
        <v>525.71860000000004</v>
      </c>
      <c r="G18" s="163">
        <v>525.05600000000004</v>
      </c>
      <c r="H18" s="163">
        <v>520.25810000000001</v>
      </c>
      <c r="I18" s="164"/>
      <c r="J18" s="163">
        <v>513.13</v>
      </c>
      <c r="K18" s="163">
        <v>500.92270000000002</v>
      </c>
      <c r="L18" s="163">
        <v>486.5317</v>
      </c>
      <c r="M18" s="163">
        <v>506.22230000000002</v>
      </c>
      <c r="N18" s="163">
        <v>492.56049999999999</v>
      </c>
      <c r="O18" s="163">
        <v>225.99809999999999</v>
      </c>
      <c r="P18" s="163">
        <v>227.5359</v>
      </c>
      <c r="Q18" s="163">
        <v>229.06180000000001</v>
      </c>
      <c r="R18" s="163">
        <v>223.2577</v>
      </c>
      <c r="S18" s="163">
        <v>221.6464</v>
      </c>
      <c r="T18" s="163">
        <v>222.10470000000001</v>
      </c>
      <c r="U18" s="163">
        <v>224.7</v>
      </c>
      <c r="V18" s="164"/>
      <c r="W18" s="163">
        <v>225.7</v>
      </c>
      <c r="X18" s="163">
        <v>138.37209999999999</v>
      </c>
      <c r="Y18" s="163">
        <v>138.68520000000001</v>
      </c>
      <c r="Z18" s="164"/>
      <c r="AA18" s="163">
        <v>137.3639</v>
      </c>
      <c r="AB18" s="163">
        <v>135.5436</v>
      </c>
      <c r="AC18" s="164"/>
      <c r="AD18" s="163">
        <v>140.2876</v>
      </c>
      <c r="AE18" s="163">
        <v>123.9442</v>
      </c>
      <c r="AF18" s="163">
        <v>139.34899999999999</v>
      </c>
    </row>
    <row r="19" spans="1:32" ht="18" customHeight="1" x14ac:dyDescent="0.3">
      <c r="A19" s="162" t="s">
        <v>121</v>
      </c>
      <c r="B19" s="162" t="s">
        <v>843</v>
      </c>
      <c r="C19" s="165">
        <v>507.04820000000001</v>
      </c>
      <c r="D19" s="165">
        <v>521.34159999999997</v>
      </c>
      <c r="E19" s="166"/>
      <c r="F19" s="165">
        <v>525.94979999999998</v>
      </c>
      <c r="G19" s="165">
        <v>525.57929999999999</v>
      </c>
      <c r="H19" s="165">
        <v>520.17049999999995</v>
      </c>
      <c r="I19" s="166"/>
      <c r="J19" s="165">
        <v>513.44899999999996</v>
      </c>
      <c r="K19" s="165">
        <v>501.36239999999998</v>
      </c>
      <c r="L19" s="165">
        <v>487.47309999999999</v>
      </c>
      <c r="M19" s="165">
        <v>506.55059999999997</v>
      </c>
      <c r="N19" s="165">
        <v>491.97579999999999</v>
      </c>
      <c r="O19" s="165">
        <v>225.76560000000001</v>
      </c>
      <c r="P19" s="165">
        <v>227.40389999999999</v>
      </c>
      <c r="Q19" s="165">
        <v>229.19059999999999</v>
      </c>
      <c r="R19" s="165">
        <v>223.4468</v>
      </c>
      <c r="S19" s="165">
        <v>221.80879999999999</v>
      </c>
      <c r="T19" s="165">
        <v>222.48609999999999</v>
      </c>
      <c r="U19" s="165">
        <v>224.8</v>
      </c>
      <c r="V19" s="166"/>
      <c r="W19" s="165">
        <v>225.6</v>
      </c>
      <c r="X19" s="165">
        <v>138.33840000000001</v>
      </c>
      <c r="Y19" s="165">
        <v>140.04599999999999</v>
      </c>
      <c r="Z19" s="166"/>
      <c r="AA19" s="165">
        <v>137.6217</v>
      </c>
      <c r="AB19" s="165">
        <v>135.98519999999999</v>
      </c>
      <c r="AC19" s="166"/>
      <c r="AD19" s="165">
        <v>142.1465</v>
      </c>
      <c r="AE19" s="165">
        <v>123.8514</v>
      </c>
      <c r="AF19" s="165">
        <v>139.36940000000001</v>
      </c>
    </row>
    <row r="20" spans="1:32" ht="18" customHeight="1" x14ac:dyDescent="0.3">
      <c r="A20" s="162" t="s">
        <v>121</v>
      </c>
      <c r="B20" s="162" t="s">
        <v>844</v>
      </c>
      <c r="C20" s="165">
        <v>507.46789999999999</v>
      </c>
      <c r="D20" s="165">
        <v>520.55380000000002</v>
      </c>
      <c r="E20" s="166"/>
      <c r="F20" s="165">
        <v>525.37599999999998</v>
      </c>
      <c r="G20" s="165">
        <v>525.27229999999997</v>
      </c>
      <c r="H20" s="165">
        <v>520.08500000000004</v>
      </c>
      <c r="I20" s="165">
        <v>518.6463</v>
      </c>
      <c r="J20" s="165">
        <v>513.04229999999995</v>
      </c>
      <c r="K20" s="165">
        <v>501.29320000000001</v>
      </c>
      <c r="L20" s="165">
        <v>485.93700000000001</v>
      </c>
      <c r="M20" s="165">
        <v>505.79379999999998</v>
      </c>
      <c r="N20" s="165">
        <v>492.5204</v>
      </c>
      <c r="O20" s="165">
        <v>225.45840000000001</v>
      </c>
      <c r="P20" s="165">
        <v>227.21950000000001</v>
      </c>
      <c r="Q20" s="165">
        <v>229.023</v>
      </c>
      <c r="R20" s="165">
        <v>223.3075</v>
      </c>
      <c r="S20" s="165">
        <v>221.81620000000001</v>
      </c>
      <c r="T20" s="165">
        <v>222.42240000000001</v>
      </c>
      <c r="U20" s="165">
        <v>224.7</v>
      </c>
      <c r="V20" s="166"/>
      <c r="W20" s="165">
        <v>225.6</v>
      </c>
      <c r="X20" s="165">
        <v>140.44990000000001</v>
      </c>
      <c r="Y20" s="165">
        <v>140.15799999999999</v>
      </c>
      <c r="Z20" s="166"/>
      <c r="AA20" s="165">
        <v>138.9579</v>
      </c>
      <c r="AB20" s="165">
        <v>136.08179999999999</v>
      </c>
      <c r="AC20" s="166"/>
      <c r="AD20" s="165">
        <v>141.9855</v>
      </c>
      <c r="AE20" s="165">
        <v>124.0419</v>
      </c>
      <c r="AF20" s="165">
        <v>141.0033</v>
      </c>
    </row>
    <row r="21" spans="1:32" ht="18" customHeight="1" x14ac:dyDescent="0.3">
      <c r="A21" s="162" t="s">
        <v>121</v>
      </c>
      <c r="B21" s="162" t="s">
        <v>845</v>
      </c>
      <c r="C21" s="165">
        <v>507.15320000000003</v>
      </c>
      <c r="D21" s="165">
        <v>518.61059999999998</v>
      </c>
      <c r="E21" s="165">
        <v>518.46799999999996</v>
      </c>
      <c r="F21" s="165">
        <v>527.18409999999994</v>
      </c>
      <c r="G21" s="165">
        <v>527.73270000000002</v>
      </c>
      <c r="H21" s="165">
        <v>521.61739999999998</v>
      </c>
      <c r="I21" s="165">
        <v>518.89940000000001</v>
      </c>
      <c r="J21" s="165">
        <v>516.85149999999999</v>
      </c>
      <c r="K21" s="165">
        <v>507.11470000000003</v>
      </c>
      <c r="L21" s="165">
        <v>491.30779999999999</v>
      </c>
      <c r="M21" s="165">
        <v>511.70229999999998</v>
      </c>
      <c r="N21" s="165">
        <v>498.88159999999999</v>
      </c>
      <c r="O21" s="165">
        <v>225.09</v>
      </c>
      <c r="P21" s="165">
        <v>227.20590000000001</v>
      </c>
      <c r="Q21" s="165">
        <v>228.9453</v>
      </c>
      <c r="R21" s="165">
        <v>224.10120000000001</v>
      </c>
      <c r="S21" s="165">
        <v>221.9195</v>
      </c>
      <c r="T21" s="165">
        <v>223.934</v>
      </c>
      <c r="U21" s="165">
        <v>226.7</v>
      </c>
      <c r="V21" s="166"/>
      <c r="W21" s="165">
        <v>228</v>
      </c>
      <c r="X21" s="165">
        <v>142.4211</v>
      </c>
      <c r="Y21" s="165">
        <v>140.00139999999999</v>
      </c>
      <c r="Z21" s="166"/>
      <c r="AA21" s="165">
        <v>140.77289999999999</v>
      </c>
      <c r="AB21" s="165">
        <v>136.88220000000001</v>
      </c>
      <c r="AC21" s="166"/>
      <c r="AD21" s="165">
        <v>141.60489999999999</v>
      </c>
      <c r="AE21" s="165">
        <v>124.745</v>
      </c>
      <c r="AF21" s="165">
        <v>143.31100000000001</v>
      </c>
    </row>
    <row r="22" spans="1:32" ht="18" customHeight="1" x14ac:dyDescent="0.3">
      <c r="A22" s="162" t="s">
        <v>121</v>
      </c>
      <c r="B22" s="162" t="s">
        <v>846</v>
      </c>
      <c r="C22" s="165">
        <v>522.31320000000005</v>
      </c>
      <c r="D22" s="165">
        <v>529.48180000000002</v>
      </c>
      <c r="E22" s="165">
        <v>531.49270000000001</v>
      </c>
      <c r="F22" s="165">
        <v>531.01530000000002</v>
      </c>
      <c r="G22" s="165">
        <v>530.27650000000006</v>
      </c>
      <c r="H22" s="165">
        <v>525.25739999999996</v>
      </c>
      <c r="I22" s="166"/>
      <c r="J22" s="165">
        <v>521.90930000000003</v>
      </c>
      <c r="K22" s="165">
        <v>512.9597</v>
      </c>
      <c r="L22" s="165">
        <v>497.49959999999999</v>
      </c>
      <c r="M22" s="165">
        <v>518.62909999999999</v>
      </c>
      <c r="N22" s="165">
        <v>503.22210000000001</v>
      </c>
      <c r="O22" s="165">
        <v>225.7784</v>
      </c>
      <c r="P22" s="165">
        <v>230.4759</v>
      </c>
      <c r="Q22" s="165">
        <v>232.30439999999999</v>
      </c>
      <c r="R22" s="165">
        <v>225.17959999999999</v>
      </c>
      <c r="S22" s="165">
        <v>222.98269999999999</v>
      </c>
      <c r="T22" s="165">
        <v>224.38499999999999</v>
      </c>
      <c r="U22" s="165">
        <v>229.2</v>
      </c>
      <c r="V22" s="166"/>
      <c r="W22" s="165">
        <v>228.8</v>
      </c>
      <c r="X22" s="165">
        <v>141.41739999999999</v>
      </c>
      <c r="Y22" s="165">
        <v>140.6942</v>
      </c>
      <c r="Z22" s="166"/>
      <c r="AA22" s="165">
        <v>140.45849999999999</v>
      </c>
      <c r="AB22" s="165">
        <v>136.17840000000001</v>
      </c>
      <c r="AC22" s="166"/>
      <c r="AD22" s="165">
        <v>142.3954</v>
      </c>
      <c r="AE22" s="165">
        <v>126.0097</v>
      </c>
      <c r="AF22" s="165">
        <v>142.61660000000001</v>
      </c>
    </row>
    <row r="23" spans="1:32" ht="18" customHeight="1" x14ac:dyDescent="0.3">
      <c r="A23" s="162" t="s">
        <v>121</v>
      </c>
      <c r="B23" s="162" t="s">
        <v>847</v>
      </c>
      <c r="C23" s="165">
        <v>522.36569999999995</v>
      </c>
      <c r="D23" s="165">
        <v>528.22130000000004</v>
      </c>
      <c r="E23" s="165">
        <v>525.55799999999999</v>
      </c>
      <c r="F23" s="165">
        <v>530.95489999999995</v>
      </c>
      <c r="G23" s="165">
        <v>530.97109999999998</v>
      </c>
      <c r="H23" s="165">
        <v>525.55930000000001</v>
      </c>
      <c r="I23" s="166"/>
      <c r="J23" s="165">
        <v>522.22910000000002</v>
      </c>
      <c r="K23" s="165">
        <v>507.98090000000002</v>
      </c>
      <c r="L23" s="165">
        <v>488.38830000000002</v>
      </c>
      <c r="M23" s="165">
        <v>511.37299999999999</v>
      </c>
      <c r="N23" s="165">
        <v>497.31869999999998</v>
      </c>
      <c r="O23" s="165">
        <v>224.5942</v>
      </c>
      <c r="P23" s="165">
        <v>229.84219999999999</v>
      </c>
      <c r="Q23" s="165">
        <v>229.5583</v>
      </c>
      <c r="R23" s="165">
        <v>225.84610000000001</v>
      </c>
      <c r="S23" s="165">
        <v>224.29679999999999</v>
      </c>
      <c r="T23" s="165">
        <v>222.73079999999999</v>
      </c>
      <c r="U23" s="165">
        <v>226.7</v>
      </c>
      <c r="V23" s="166"/>
      <c r="W23" s="165">
        <v>226.8</v>
      </c>
      <c r="X23" s="165">
        <v>140.82550000000001</v>
      </c>
      <c r="Y23" s="165">
        <v>139.6781</v>
      </c>
      <c r="Z23" s="166"/>
      <c r="AA23" s="165">
        <v>139.7123</v>
      </c>
      <c r="AB23" s="165">
        <v>135.792</v>
      </c>
      <c r="AC23" s="166"/>
      <c r="AD23" s="165">
        <v>141.13650000000001</v>
      </c>
      <c r="AE23" s="165">
        <v>125.6337</v>
      </c>
      <c r="AF23" s="165">
        <v>141.35040000000001</v>
      </c>
    </row>
    <row r="24" spans="1:32" ht="18" customHeight="1" x14ac:dyDescent="0.3">
      <c r="A24" s="162" t="s">
        <v>121</v>
      </c>
      <c r="B24" s="162" t="s">
        <v>848</v>
      </c>
      <c r="C24" s="165">
        <v>520.21489999999994</v>
      </c>
      <c r="D24" s="165">
        <v>524.23</v>
      </c>
      <c r="E24" s="165">
        <v>523.98249999999996</v>
      </c>
      <c r="F24" s="165">
        <v>526.03219999999999</v>
      </c>
      <c r="G24" s="165">
        <v>525.98749999999995</v>
      </c>
      <c r="H24" s="165">
        <v>521.82370000000003</v>
      </c>
      <c r="I24" s="166"/>
      <c r="J24" s="165">
        <v>518.88779999999997</v>
      </c>
      <c r="K24" s="165">
        <v>506.76119999999997</v>
      </c>
      <c r="L24" s="165">
        <v>487.68970000000002</v>
      </c>
      <c r="M24" s="165">
        <v>511.27659999999997</v>
      </c>
      <c r="N24" s="165">
        <v>496.1875</v>
      </c>
      <c r="O24" s="165">
        <v>223.6206</v>
      </c>
      <c r="P24" s="165">
        <v>227.9778</v>
      </c>
      <c r="Q24" s="165">
        <v>227.35919999999999</v>
      </c>
      <c r="R24" s="165">
        <v>223.78800000000001</v>
      </c>
      <c r="S24" s="165">
        <v>221.69069999999999</v>
      </c>
      <c r="T24" s="165">
        <v>222.6328</v>
      </c>
      <c r="U24" s="165">
        <v>226</v>
      </c>
      <c r="V24" s="166"/>
      <c r="W24" s="165">
        <v>226</v>
      </c>
      <c r="X24" s="165">
        <v>139.024</v>
      </c>
      <c r="Y24" s="165">
        <v>139.5752</v>
      </c>
      <c r="Z24" s="166"/>
      <c r="AA24" s="165">
        <v>138.959</v>
      </c>
      <c r="AB24" s="165">
        <v>135.5436</v>
      </c>
      <c r="AC24" s="166"/>
      <c r="AD24" s="165">
        <v>141.078</v>
      </c>
      <c r="AE24" s="165">
        <v>125.1161</v>
      </c>
      <c r="AF24" s="165">
        <v>140.1455</v>
      </c>
    </row>
    <row r="25" spans="1:32" ht="18" customHeight="1" x14ac:dyDescent="0.3">
      <c r="A25" s="162" t="s">
        <v>121</v>
      </c>
      <c r="B25" s="162" t="s">
        <v>849</v>
      </c>
      <c r="C25" s="167">
        <v>521.94600000000003</v>
      </c>
      <c r="D25" s="167">
        <v>524.44000000000005</v>
      </c>
      <c r="E25" s="167">
        <v>520.62130000000002</v>
      </c>
      <c r="F25" s="167">
        <v>526.44010000000003</v>
      </c>
      <c r="G25" s="167">
        <v>526.36789999999996</v>
      </c>
      <c r="H25" s="167">
        <v>520.22190000000001</v>
      </c>
      <c r="I25" s="168"/>
      <c r="J25" s="167">
        <v>519.59950000000003</v>
      </c>
      <c r="K25" s="167">
        <v>506.71879999999999</v>
      </c>
      <c r="L25" s="167">
        <v>488.95519999999999</v>
      </c>
      <c r="M25" s="167">
        <v>513.34220000000005</v>
      </c>
      <c r="N25" s="167">
        <v>496.80650000000003</v>
      </c>
      <c r="O25" s="167">
        <v>223.0856</v>
      </c>
      <c r="P25" s="167">
        <v>227.9622</v>
      </c>
      <c r="Q25" s="167">
        <v>226.4949</v>
      </c>
      <c r="R25" s="167">
        <v>223.4485</v>
      </c>
      <c r="S25" s="167">
        <v>221.41749999999999</v>
      </c>
      <c r="T25" s="167">
        <v>222.56479999999999</v>
      </c>
      <c r="U25" s="167">
        <v>226</v>
      </c>
      <c r="V25" s="168"/>
      <c r="W25" s="167">
        <v>226.1</v>
      </c>
      <c r="X25" s="167">
        <v>139.04159999999999</v>
      </c>
      <c r="Y25" s="167">
        <v>140.13659999999999</v>
      </c>
      <c r="Z25" s="168"/>
      <c r="AA25" s="167">
        <v>138.9468</v>
      </c>
      <c r="AB25" s="167">
        <v>135.1986</v>
      </c>
      <c r="AC25" s="168"/>
      <c r="AD25" s="167">
        <v>141.239</v>
      </c>
      <c r="AE25" s="167">
        <v>124.60339999999999</v>
      </c>
      <c r="AF25" s="167">
        <v>139.75749999999999</v>
      </c>
    </row>
    <row r="26" spans="1:32" ht="18" customHeight="1" x14ac:dyDescent="0.3">
      <c r="A26" s="162" t="s">
        <v>121</v>
      </c>
      <c r="B26" s="162" t="s">
        <v>850</v>
      </c>
      <c r="C26" s="163">
        <v>497.029</v>
      </c>
      <c r="D26" s="163">
        <v>496.1857</v>
      </c>
      <c r="E26" s="163">
        <v>489.05739999999997</v>
      </c>
      <c r="F26" s="163">
        <v>510.27179999999998</v>
      </c>
      <c r="G26" s="163">
        <v>513.03520000000003</v>
      </c>
      <c r="H26" s="163">
        <v>511.2217</v>
      </c>
      <c r="I26" s="163">
        <v>518.8356</v>
      </c>
      <c r="J26" s="163">
        <v>511.53500000000003</v>
      </c>
      <c r="K26" s="163">
        <v>503.3852</v>
      </c>
      <c r="L26" s="163">
        <v>484.91309999999999</v>
      </c>
      <c r="M26" s="163">
        <v>508.8066</v>
      </c>
      <c r="N26" s="163">
        <v>493.88850000000002</v>
      </c>
      <c r="O26" s="163">
        <v>222.77250000000001</v>
      </c>
      <c r="P26" s="163">
        <v>221.5694</v>
      </c>
      <c r="Q26" s="163">
        <v>224.7773</v>
      </c>
      <c r="R26" s="163">
        <v>221.28659999999999</v>
      </c>
      <c r="S26" s="163">
        <v>218.60470000000001</v>
      </c>
      <c r="T26" s="163">
        <v>222.52889999999999</v>
      </c>
      <c r="U26" s="163">
        <v>224.7</v>
      </c>
      <c r="V26" s="164"/>
      <c r="W26" s="163">
        <v>224.7</v>
      </c>
      <c r="X26" s="163">
        <v>138.21889999999999</v>
      </c>
      <c r="Y26" s="163">
        <v>139.51050000000001</v>
      </c>
      <c r="Z26" s="164"/>
      <c r="AA26" s="163">
        <v>138.00989999999999</v>
      </c>
      <c r="AB26" s="163">
        <v>134.43960000000001</v>
      </c>
      <c r="AC26" s="164"/>
      <c r="AD26" s="163">
        <v>140.53639999999999</v>
      </c>
      <c r="AE26" s="163">
        <v>122.0252</v>
      </c>
      <c r="AF26" s="163">
        <v>139.7166</v>
      </c>
    </row>
    <row r="27" spans="1:32" ht="18" customHeight="1" x14ac:dyDescent="0.3">
      <c r="A27" s="162" t="s">
        <v>121</v>
      </c>
      <c r="B27" s="162" t="s">
        <v>851</v>
      </c>
      <c r="C27" s="165">
        <v>506.68099999999998</v>
      </c>
      <c r="D27" s="165">
        <v>514.35670000000005</v>
      </c>
      <c r="E27" s="165">
        <v>509.3297</v>
      </c>
      <c r="F27" s="165">
        <v>508.53730000000002</v>
      </c>
      <c r="G27" s="165">
        <v>510.3116</v>
      </c>
      <c r="H27" s="165">
        <v>509.86309999999997</v>
      </c>
      <c r="I27" s="165">
        <v>518.82090000000005</v>
      </c>
      <c r="J27" s="165">
        <v>510.46080000000001</v>
      </c>
      <c r="K27" s="165">
        <v>503.57549999999998</v>
      </c>
      <c r="L27" s="165">
        <v>484.7586</v>
      </c>
      <c r="M27" s="165">
        <v>509.13459999999998</v>
      </c>
      <c r="N27" s="165">
        <v>492.67070000000001</v>
      </c>
      <c r="O27" s="165">
        <v>225.8185</v>
      </c>
      <c r="P27" s="165">
        <v>226.07499999999999</v>
      </c>
      <c r="Q27" s="165">
        <v>224.5385</v>
      </c>
      <c r="R27" s="165">
        <v>220.50540000000001</v>
      </c>
      <c r="S27" s="165">
        <v>217.61539999999999</v>
      </c>
      <c r="T27" s="165">
        <v>222.3836</v>
      </c>
      <c r="U27" s="165">
        <v>224.7</v>
      </c>
      <c r="V27" s="166"/>
      <c r="W27" s="165">
        <v>224.1</v>
      </c>
      <c r="X27" s="165">
        <v>137.93199999999999</v>
      </c>
      <c r="Y27" s="165">
        <v>139.2919</v>
      </c>
      <c r="Z27" s="166"/>
      <c r="AA27" s="165">
        <v>137.6669</v>
      </c>
      <c r="AB27" s="165">
        <v>134.09460000000001</v>
      </c>
      <c r="AC27" s="166"/>
      <c r="AD27" s="165">
        <v>140.50710000000001</v>
      </c>
      <c r="AE27" s="165">
        <v>122.494</v>
      </c>
      <c r="AF27" s="165">
        <v>138.96100000000001</v>
      </c>
    </row>
    <row r="28" spans="1:32" ht="18" customHeight="1" x14ac:dyDescent="0.3">
      <c r="A28" s="162" t="s">
        <v>121</v>
      </c>
      <c r="B28" s="162" t="s">
        <v>852</v>
      </c>
      <c r="C28" s="165">
        <v>504.53030000000001</v>
      </c>
      <c r="D28" s="165">
        <v>507.7921</v>
      </c>
      <c r="E28" s="165">
        <v>505.916</v>
      </c>
      <c r="F28" s="165">
        <v>506.9778</v>
      </c>
      <c r="G28" s="165">
        <v>509.63290000000001</v>
      </c>
      <c r="H28" s="165">
        <v>510.96230000000003</v>
      </c>
      <c r="I28" s="165">
        <v>518.95870000000002</v>
      </c>
      <c r="J28" s="165">
        <v>509.47280000000001</v>
      </c>
      <c r="K28" s="165">
        <v>501.80270000000002</v>
      </c>
      <c r="L28" s="165">
        <v>483.00850000000003</v>
      </c>
      <c r="M28" s="165">
        <v>507.50229999999999</v>
      </c>
      <c r="N28" s="165">
        <v>491.91109999999998</v>
      </c>
      <c r="O28" s="165">
        <v>224.70930000000001</v>
      </c>
      <c r="P28" s="165">
        <v>225.6412</v>
      </c>
      <c r="Q28" s="166"/>
      <c r="R28" s="165">
        <v>219.65199999999999</v>
      </c>
      <c r="S28" s="165">
        <v>216.87710000000001</v>
      </c>
      <c r="T28" s="165">
        <v>221.60769999999999</v>
      </c>
      <c r="U28" s="165">
        <v>224.5</v>
      </c>
      <c r="V28" s="166"/>
      <c r="W28" s="165">
        <v>223.5</v>
      </c>
      <c r="X28" s="165">
        <v>137.83879999999999</v>
      </c>
      <c r="Y28" s="165">
        <v>140.56270000000001</v>
      </c>
      <c r="Z28" s="166"/>
      <c r="AA28" s="165">
        <v>137.4932</v>
      </c>
      <c r="AB28" s="165">
        <v>133.70820000000001</v>
      </c>
      <c r="AC28" s="166"/>
      <c r="AD28" s="165">
        <v>141.88300000000001</v>
      </c>
      <c r="AE28" s="165">
        <v>121.4637</v>
      </c>
      <c r="AF28" s="165">
        <v>138.7568</v>
      </c>
    </row>
    <row r="29" spans="1:32" ht="18" customHeight="1" x14ac:dyDescent="0.3">
      <c r="A29" s="162" t="s">
        <v>121</v>
      </c>
      <c r="B29" s="162" t="s">
        <v>853</v>
      </c>
      <c r="C29" s="165">
        <v>504.53030000000001</v>
      </c>
      <c r="D29" s="165">
        <v>509.42</v>
      </c>
      <c r="E29" s="165">
        <v>501.87200000000001</v>
      </c>
      <c r="F29" s="165">
        <v>506.09109999999998</v>
      </c>
      <c r="G29" s="165">
        <v>508.17259999999999</v>
      </c>
      <c r="H29" s="165">
        <v>508.16210000000001</v>
      </c>
      <c r="I29" s="165">
        <v>518.4153</v>
      </c>
      <c r="J29" s="165">
        <v>508.55009999999999</v>
      </c>
      <c r="K29" s="165">
        <v>501.59949999999998</v>
      </c>
      <c r="L29" s="165">
        <v>483.46949999999998</v>
      </c>
      <c r="M29" s="165">
        <v>507.58839999999998</v>
      </c>
      <c r="N29" s="165">
        <v>492.16989999999998</v>
      </c>
      <c r="O29" s="165">
        <v>224.4385</v>
      </c>
      <c r="P29" s="165">
        <v>225.6242</v>
      </c>
      <c r="Q29" s="166"/>
      <c r="R29" s="165">
        <v>219.19280000000001</v>
      </c>
      <c r="S29" s="165">
        <v>216.2791</v>
      </c>
      <c r="T29" s="165">
        <v>221.46629999999999</v>
      </c>
      <c r="U29" s="165">
        <v>224.7</v>
      </c>
      <c r="V29" s="166"/>
      <c r="W29" s="165">
        <v>223.8</v>
      </c>
      <c r="X29" s="165">
        <v>137.4529</v>
      </c>
      <c r="Y29" s="165">
        <v>141.2578</v>
      </c>
      <c r="Z29" s="166"/>
      <c r="AA29" s="165">
        <v>137.71360000000001</v>
      </c>
      <c r="AB29" s="165">
        <v>134.06700000000001</v>
      </c>
      <c r="AC29" s="166"/>
      <c r="AD29" s="165">
        <v>142.17580000000001</v>
      </c>
      <c r="AE29" s="165">
        <v>121.4148</v>
      </c>
      <c r="AF29" s="165">
        <v>139.0018</v>
      </c>
    </row>
    <row r="30" spans="1:32" ht="18" customHeight="1" x14ac:dyDescent="0.3">
      <c r="A30" s="162" t="s">
        <v>121</v>
      </c>
      <c r="B30" s="162" t="s">
        <v>854</v>
      </c>
      <c r="C30" s="165">
        <v>505.57940000000002</v>
      </c>
      <c r="D30" s="165">
        <v>510.78550000000001</v>
      </c>
      <c r="E30" s="165">
        <v>505.75839999999999</v>
      </c>
      <c r="F30" s="165">
        <v>504.53210000000001</v>
      </c>
      <c r="G30" s="165">
        <v>507.25279999999998</v>
      </c>
      <c r="H30" s="165">
        <v>507.84640000000002</v>
      </c>
      <c r="I30" s="165">
        <v>517.64059999999995</v>
      </c>
      <c r="J30" s="165">
        <v>507.38990000000001</v>
      </c>
      <c r="K30" s="165">
        <v>501.4402</v>
      </c>
      <c r="L30" s="165">
        <v>482.9409</v>
      </c>
      <c r="M30" s="165">
        <v>506.33350000000002</v>
      </c>
      <c r="N30" s="165">
        <v>492.14609999999999</v>
      </c>
      <c r="O30" s="165">
        <v>225.24719999999999</v>
      </c>
      <c r="P30" s="165">
        <v>222.35499999999999</v>
      </c>
      <c r="Q30" s="166"/>
      <c r="R30" s="165">
        <v>218.40389999999999</v>
      </c>
      <c r="S30" s="165">
        <v>216.23480000000001</v>
      </c>
      <c r="T30" s="165">
        <v>221.51140000000001</v>
      </c>
      <c r="U30" s="165">
        <v>224.1</v>
      </c>
      <c r="V30" s="166"/>
      <c r="W30" s="165">
        <v>223.6</v>
      </c>
      <c r="X30" s="165">
        <v>137.62379999999999</v>
      </c>
      <c r="Y30" s="165">
        <v>141.1671</v>
      </c>
      <c r="Z30" s="166"/>
      <c r="AA30" s="165">
        <v>137.34780000000001</v>
      </c>
      <c r="AB30" s="165">
        <v>133.95660000000001</v>
      </c>
      <c r="AC30" s="166"/>
      <c r="AD30" s="165">
        <v>142.20509999999999</v>
      </c>
      <c r="AE30" s="165">
        <v>122.3036</v>
      </c>
      <c r="AF30" s="165">
        <v>138.55250000000001</v>
      </c>
    </row>
    <row r="31" spans="1:32" ht="18" customHeight="1" x14ac:dyDescent="0.3">
      <c r="A31" s="162" t="s">
        <v>121</v>
      </c>
      <c r="B31" s="162" t="s">
        <v>855</v>
      </c>
      <c r="C31" s="165">
        <v>509.1465</v>
      </c>
      <c r="D31" s="165">
        <v>514.19920000000002</v>
      </c>
      <c r="E31" s="165">
        <v>513.16359999999997</v>
      </c>
      <c r="F31" s="165">
        <v>504.4735</v>
      </c>
      <c r="G31" s="165">
        <v>507.34620000000001</v>
      </c>
      <c r="H31" s="165">
        <v>508.17250000000001</v>
      </c>
      <c r="I31" s="166"/>
      <c r="J31" s="165">
        <v>509.25470000000001</v>
      </c>
      <c r="K31" s="165">
        <v>501.19510000000002</v>
      </c>
      <c r="L31" s="165">
        <v>484.04939999999999</v>
      </c>
      <c r="M31" s="165">
        <v>507.56479999999999</v>
      </c>
      <c r="N31" s="165">
        <v>492.65980000000002</v>
      </c>
      <c r="O31" s="165">
        <v>225.4204</v>
      </c>
      <c r="P31" s="165">
        <v>227.4239</v>
      </c>
      <c r="Q31" s="166"/>
      <c r="R31" s="165">
        <v>218.51949999999999</v>
      </c>
      <c r="S31" s="165">
        <v>215.78440000000001</v>
      </c>
      <c r="T31" s="165">
        <v>221.32910000000001</v>
      </c>
      <c r="U31" s="165">
        <v>224.2</v>
      </c>
      <c r="V31" s="166"/>
      <c r="W31" s="165">
        <v>223.6</v>
      </c>
      <c r="X31" s="165">
        <v>137.46899999999999</v>
      </c>
      <c r="Y31" s="165">
        <v>140.78210000000001</v>
      </c>
      <c r="Z31" s="166"/>
      <c r="AA31" s="165">
        <v>137.88990000000001</v>
      </c>
      <c r="AB31" s="165">
        <v>133.83240000000001</v>
      </c>
      <c r="AC31" s="166"/>
      <c r="AD31" s="165">
        <v>141.9562</v>
      </c>
      <c r="AE31" s="165">
        <v>123.61709999999999</v>
      </c>
      <c r="AF31" s="165">
        <v>138.96100000000001</v>
      </c>
    </row>
    <row r="32" spans="1:32" ht="18" customHeight="1" x14ac:dyDescent="0.3">
      <c r="A32" s="162" t="s">
        <v>121</v>
      </c>
      <c r="B32" s="162" t="s">
        <v>856</v>
      </c>
      <c r="C32" s="165">
        <v>507.67770000000002</v>
      </c>
      <c r="D32" s="165">
        <v>512.88620000000003</v>
      </c>
      <c r="E32" s="165">
        <v>511.27289999999999</v>
      </c>
      <c r="F32" s="165">
        <v>506.12119999999999</v>
      </c>
      <c r="G32" s="165">
        <v>508.35469999999998</v>
      </c>
      <c r="H32" s="165">
        <v>508.18020000000001</v>
      </c>
      <c r="I32" s="166"/>
      <c r="J32" s="165">
        <v>508.94880000000001</v>
      </c>
      <c r="K32" s="165">
        <v>501.05130000000003</v>
      </c>
      <c r="L32" s="165">
        <v>482.53109999999998</v>
      </c>
      <c r="M32" s="165">
        <v>506.36110000000002</v>
      </c>
      <c r="N32" s="165">
        <v>491.0215</v>
      </c>
      <c r="O32" s="165">
        <v>225.4556</v>
      </c>
      <c r="P32" s="165">
        <v>226.76570000000001</v>
      </c>
      <c r="Q32" s="166"/>
      <c r="R32" s="165">
        <v>218.98840000000001</v>
      </c>
      <c r="S32" s="165">
        <v>215.84350000000001</v>
      </c>
      <c r="T32" s="165">
        <v>221.2319</v>
      </c>
      <c r="U32" s="165">
        <v>223.5</v>
      </c>
      <c r="V32" s="166"/>
      <c r="W32" s="165">
        <v>223</v>
      </c>
      <c r="X32" s="165">
        <v>137.48519999999999</v>
      </c>
      <c r="Y32" s="165">
        <v>140.7704</v>
      </c>
      <c r="Z32" s="166"/>
      <c r="AA32" s="165">
        <v>137.03749999999999</v>
      </c>
      <c r="AB32" s="165">
        <v>133.52879999999999</v>
      </c>
      <c r="AC32" s="166"/>
      <c r="AD32" s="165">
        <v>141.8391</v>
      </c>
      <c r="AE32" s="165">
        <v>123.7098</v>
      </c>
      <c r="AF32" s="165">
        <v>138.1645</v>
      </c>
    </row>
    <row r="33" spans="1:32" ht="18" customHeight="1" x14ac:dyDescent="0.3">
      <c r="A33" s="162" t="s">
        <v>121</v>
      </c>
      <c r="B33" s="162" t="s">
        <v>857</v>
      </c>
      <c r="C33" s="167">
        <v>504.21550000000002</v>
      </c>
      <c r="D33" s="167">
        <v>510.4178</v>
      </c>
      <c r="E33" s="168"/>
      <c r="F33" s="167">
        <v>506.5324</v>
      </c>
      <c r="G33" s="167">
        <v>509.16969999999998</v>
      </c>
      <c r="H33" s="167">
        <v>508.33319999999998</v>
      </c>
      <c r="I33" s="167">
        <v>517.78970000000004</v>
      </c>
      <c r="J33" s="167">
        <v>509.02300000000002</v>
      </c>
      <c r="K33" s="167">
        <v>500.95409999999998</v>
      </c>
      <c r="L33" s="167">
        <v>482.97489999999999</v>
      </c>
      <c r="M33" s="167">
        <v>507.37430000000001</v>
      </c>
      <c r="N33" s="167">
        <v>492.75360000000001</v>
      </c>
      <c r="O33" s="167">
        <v>226.64510000000001</v>
      </c>
      <c r="P33" s="167">
        <v>226.01920000000001</v>
      </c>
      <c r="Q33" s="168"/>
      <c r="R33" s="167">
        <v>218.8972</v>
      </c>
      <c r="S33" s="167">
        <v>216.0059</v>
      </c>
      <c r="T33" s="167">
        <v>221.4736</v>
      </c>
      <c r="U33" s="167">
        <v>224.1</v>
      </c>
      <c r="V33" s="168"/>
      <c r="W33" s="167">
        <v>223.2</v>
      </c>
      <c r="X33" s="168"/>
      <c r="Y33" s="167">
        <v>140.6242</v>
      </c>
      <c r="Z33" s="168"/>
      <c r="AA33" s="167">
        <v>137.44569999999999</v>
      </c>
      <c r="AB33" s="167">
        <v>133.6806</v>
      </c>
      <c r="AC33" s="168"/>
      <c r="AD33" s="167">
        <v>142.04409999999999</v>
      </c>
      <c r="AE33" s="167">
        <v>123.7098</v>
      </c>
      <c r="AF33" s="167">
        <v>138.1645</v>
      </c>
    </row>
    <row r="34" spans="1:32" ht="18" customHeight="1" x14ac:dyDescent="0.3">
      <c r="A34" s="162" t="s">
        <v>121</v>
      </c>
      <c r="B34" s="162" t="s">
        <v>858</v>
      </c>
      <c r="C34" s="163">
        <v>502.6943</v>
      </c>
      <c r="D34" s="163">
        <v>506.89920000000001</v>
      </c>
      <c r="E34" s="163">
        <v>511.3254</v>
      </c>
      <c r="F34" s="163">
        <v>506.94929999999999</v>
      </c>
      <c r="G34" s="163">
        <v>509.3612</v>
      </c>
      <c r="H34" s="163">
        <v>509.48090000000002</v>
      </c>
      <c r="I34" s="163">
        <v>518.851</v>
      </c>
      <c r="J34" s="163">
        <v>510.08760000000001</v>
      </c>
      <c r="K34" s="163">
        <v>502.23739999999998</v>
      </c>
      <c r="L34" s="163">
        <v>483.68959999999998</v>
      </c>
      <c r="M34" s="163">
        <v>507.78559999999999</v>
      </c>
      <c r="N34" s="163">
        <v>492.6816</v>
      </c>
      <c r="O34" s="163">
        <v>226.94579999999999</v>
      </c>
      <c r="P34" s="163">
        <v>225.89019999999999</v>
      </c>
      <c r="Q34" s="164"/>
      <c r="R34" s="163">
        <v>219.16300000000001</v>
      </c>
      <c r="S34" s="163">
        <v>216.16829999999999</v>
      </c>
      <c r="T34" s="163">
        <v>221.96299999999999</v>
      </c>
      <c r="U34" s="163">
        <v>224.8</v>
      </c>
      <c r="V34" s="164"/>
      <c r="W34" s="163">
        <v>223.3</v>
      </c>
      <c r="X34" s="163">
        <v>137.5933</v>
      </c>
      <c r="Y34" s="163">
        <v>139.94820000000001</v>
      </c>
      <c r="Z34" s="164"/>
      <c r="AA34" s="163">
        <v>137.45939999999999</v>
      </c>
      <c r="AB34" s="163">
        <v>134.19120000000001</v>
      </c>
      <c r="AC34" s="164"/>
      <c r="AD34" s="163">
        <v>141.86840000000001</v>
      </c>
      <c r="AE34" s="163">
        <v>124.6474</v>
      </c>
      <c r="AF34" s="163">
        <v>138.57300000000001</v>
      </c>
    </row>
    <row r="35" spans="1:32" ht="18" customHeight="1" x14ac:dyDescent="0.3">
      <c r="A35" s="162" t="s">
        <v>121</v>
      </c>
      <c r="B35" s="162" t="s">
        <v>859</v>
      </c>
      <c r="C35" s="165">
        <v>504.37299999999999</v>
      </c>
      <c r="D35" s="165">
        <v>510.1028</v>
      </c>
      <c r="E35" s="165">
        <v>508.27929999999998</v>
      </c>
      <c r="F35" s="165">
        <v>505.9776</v>
      </c>
      <c r="G35" s="165">
        <v>508.66849999999999</v>
      </c>
      <c r="H35" s="165">
        <v>508.27609999999999</v>
      </c>
      <c r="I35" s="165">
        <v>518.67600000000004</v>
      </c>
      <c r="J35" s="165">
        <v>509.1927</v>
      </c>
      <c r="K35" s="165">
        <v>501.53039999999999</v>
      </c>
      <c r="L35" s="165">
        <v>483.38679999999999</v>
      </c>
      <c r="M35" s="165">
        <v>507.54360000000003</v>
      </c>
      <c r="N35" s="165">
        <v>492.36380000000003</v>
      </c>
      <c r="O35" s="165">
        <v>226.84139999999999</v>
      </c>
      <c r="P35" s="165">
        <v>225.613</v>
      </c>
      <c r="Q35" s="166"/>
      <c r="R35" s="165">
        <v>219.01249999999999</v>
      </c>
      <c r="S35" s="165">
        <v>215.91730000000001</v>
      </c>
      <c r="T35" s="165">
        <v>221.8194</v>
      </c>
      <c r="U35" s="165">
        <v>224.1</v>
      </c>
      <c r="V35" s="166"/>
      <c r="W35" s="165">
        <v>223.4</v>
      </c>
      <c r="X35" s="165">
        <v>137.80709999999999</v>
      </c>
      <c r="Y35" s="165">
        <v>139.82769999999999</v>
      </c>
      <c r="Z35" s="166"/>
      <c r="AA35" s="165">
        <v>137.6403</v>
      </c>
      <c r="AB35" s="165">
        <v>134.34299999999999</v>
      </c>
      <c r="AC35" s="166"/>
      <c r="AD35" s="165">
        <v>141.89769999999999</v>
      </c>
      <c r="AE35" s="165">
        <v>124.08580000000001</v>
      </c>
      <c r="AF35" s="165">
        <v>138.96100000000001</v>
      </c>
    </row>
    <row r="36" spans="1:32" ht="18" customHeight="1" x14ac:dyDescent="0.3">
      <c r="A36" s="162" t="s">
        <v>121</v>
      </c>
      <c r="B36" s="162" t="s">
        <v>860</v>
      </c>
      <c r="C36" s="165">
        <v>505.4221</v>
      </c>
      <c r="D36" s="165">
        <v>511.36320000000001</v>
      </c>
      <c r="E36" s="165">
        <v>515.99959999999999</v>
      </c>
      <c r="F36" s="165">
        <v>509.06299999999999</v>
      </c>
      <c r="G36" s="165">
        <v>510.71120000000002</v>
      </c>
      <c r="H36" s="165">
        <v>510.28039999999999</v>
      </c>
      <c r="I36" s="165">
        <v>518.97770000000003</v>
      </c>
      <c r="J36" s="165">
        <v>509.80419999999998</v>
      </c>
      <c r="K36" s="165">
        <v>502.54469999999998</v>
      </c>
      <c r="L36" s="165">
        <v>484.95179999999999</v>
      </c>
      <c r="M36" s="165">
        <v>509.09710000000001</v>
      </c>
      <c r="N36" s="165">
        <v>493.86180000000002</v>
      </c>
      <c r="O36" s="165">
        <v>227.2167</v>
      </c>
      <c r="P36" s="165">
        <v>225.7611</v>
      </c>
      <c r="Q36" s="166"/>
      <c r="R36" s="165">
        <v>220.19669999999999</v>
      </c>
      <c r="S36" s="165">
        <v>216.80330000000001</v>
      </c>
      <c r="T36" s="165">
        <v>222.09270000000001</v>
      </c>
      <c r="U36" s="165">
        <v>225.4</v>
      </c>
      <c r="V36" s="166"/>
      <c r="W36" s="165">
        <v>224.5</v>
      </c>
      <c r="X36" s="165">
        <v>137.87260000000001</v>
      </c>
      <c r="Y36" s="165">
        <v>141.58519999999999</v>
      </c>
      <c r="Z36" s="166"/>
      <c r="AA36" s="165">
        <v>138.04300000000001</v>
      </c>
      <c r="AB36" s="165">
        <v>134.71559999999999</v>
      </c>
      <c r="AC36" s="166"/>
      <c r="AD36" s="165">
        <v>142.8784</v>
      </c>
      <c r="AE36" s="165">
        <v>124.27630000000001</v>
      </c>
      <c r="AF36" s="165">
        <v>139.3082</v>
      </c>
    </row>
    <row r="37" spans="1:32" ht="18" customHeight="1" x14ac:dyDescent="0.3">
      <c r="A37" s="162" t="s">
        <v>121</v>
      </c>
      <c r="B37" s="162" t="s">
        <v>861</v>
      </c>
      <c r="C37" s="165">
        <v>505.94659999999999</v>
      </c>
      <c r="D37" s="165">
        <v>517.45529999999997</v>
      </c>
      <c r="E37" s="165">
        <v>518.57309999999995</v>
      </c>
      <c r="F37" s="165">
        <v>508.40929999999997</v>
      </c>
      <c r="G37" s="165">
        <v>511.44880000000001</v>
      </c>
      <c r="H37" s="165">
        <v>510.3338</v>
      </c>
      <c r="I37" s="165">
        <v>518.50729999999999</v>
      </c>
      <c r="J37" s="165">
        <v>509.2484</v>
      </c>
      <c r="K37" s="165">
        <v>501.74299999999999</v>
      </c>
      <c r="L37" s="165">
        <v>482.57299999999998</v>
      </c>
      <c r="M37" s="165">
        <v>507.72250000000003</v>
      </c>
      <c r="N37" s="165">
        <v>492.62180000000001</v>
      </c>
      <c r="O37" s="165">
        <v>227.54740000000001</v>
      </c>
      <c r="P37" s="165">
        <v>229.01130000000001</v>
      </c>
      <c r="Q37" s="166"/>
      <c r="R37" s="165">
        <v>220.23099999999999</v>
      </c>
      <c r="S37" s="165">
        <v>216.67769999999999</v>
      </c>
      <c r="T37" s="165">
        <v>221.82689999999999</v>
      </c>
      <c r="U37" s="165">
        <v>224.1</v>
      </c>
      <c r="V37" s="166"/>
      <c r="W37" s="165">
        <v>223.8</v>
      </c>
      <c r="X37" s="165">
        <v>137.95359999999999</v>
      </c>
      <c r="Y37" s="165">
        <v>140.45189999999999</v>
      </c>
      <c r="Z37" s="166"/>
      <c r="AA37" s="165">
        <v>137.8562</v>
      </c>
      <c r="AB37" s="165">
        <v>134.10839999999999</v>
      </c>
      <c r="AC37" s="166"/>
      <c r="AD37" s="165">
        <v>142.07329999999999</v>
      </c>
      <c r="AE37" s="165">
        <v>124.4618</v>
      </c>
      <c r="AF37" s="165">
        <v>138.57300000000001</v>
      </c>
    </row>
    <row r="38" spans="1:32" ht="18" customHeight="1" x14ac:dyDescent="0.3">
      <c r="A38" s="162" t="s">
        <v>121</v>
      </c>
      <c r="B38" s="162" t="s">
        <v>862</v>
      </c>
      <c r="C38" s="165">
        <v>505.52699999999999</v>
      </c>
      <c r="D38" s="165">
        <v>514.14660000000003</v>
      </c>
      <c r="E38" s="165">
        <v>511.06279999999998</v>
      </c>
      <c r="F38" s="165">
        <v>506.66140000000001</v>
      </c>
      <c r="G38" s="165">
        <v>508.38830000000002</v>
      </c>
      <c r="H38" s="165">
        <v>508.3963</v>
      </c>
      <c r="I38" s="165">
        <v>518.83889999999997</v>
      </c>
      <c r="J38" s="165">
        <v>508.1866</v>
      </c>
      <c r="K38" s="165">
        <v>501.39229999999998</v>
      </c>
      <c r="L38" s="165">
        <v>483.0342</v>
      </c>
      <c r="M38" s="165">
        <v>508.41849999999999</v>
      </c>
      <c r="N38" s="165">
        <v>492.42689999999999</v>
      </c>
      <c r="O38" s="165">
        <v>227.95490000000001</v>
      </c>
      <c r="P38" s="165">
        <v>224.7833</v>
      </c>
      <c r="Q38" s="166"/>
      <c r="R38" s="165">
        <v>219.1301</v>
      </c>
      <c r="S38" s="165">
        <v>215.26759999999999</v>
      </c>
      <c r="T38" s="165">
        <v>221.97559999999999</v>
      </c>
      <c r="U38" s="165">
        <v>224.8</v>
      </c>
      <c r="V38" s="166"/>
      <c r="W38" s="165">
        <v>224</v>
      </c>
      <c r="X38" s="165">
        <v>138.05260000000001</v>
      </c>
      <c r="Y38" s="165">
        <v>140.63329999999999</v>
      </c>
      <c r="Z38" s="166"/>
      <c r="AA38" s="165">
        <v>138.19290000000001</v>
      </c>
      <c r="AB38" s="165">
        <v>134.0394</v>
      </c>
      <c r="AC38" s="166"/>
      <c r="AD38" s="165">
        <v>142.19040000000001</v>
      </c>
      <c r="AE38" s="165">
        <v>123.05549999999999</v>
      </c>
      <c r="AF38" s="165">
        <v>139.3082</v>
      </c>
    </row>
    <row r="39" spans="1:32" ht="18" customHeight="1" x14ac:dyDescent="0.3">
      <c r="A39" s="162" t="s">
        <v>121</v>
      </c>
      <c r="B39" s="162" t="s">
        <v>863</v>
      </c>
      <c r="C39" s="165">
        <v>505.89420000000001</v>
      </c>
      <c r="D39" s="165">
        <v>515.3546</v>
      </c>
      <c r="E39" s="165">
        <v>511.58800000000002</v>
      </c>
      <c r="F39" s="165">
        <v>506.89339999999999</v>
      </c>
      <c r="G39" s="165">
        <v>509.2405</v>
      </c>
      <c r="H39" s="165">
        <v>508.80020000000002</v>
      </c>
      <c r="I39" s="166"/>
      <c r="J39" s="165">
        <v>508.55270000000002</v>
      </c>
      <c r="K39" s="165">
        <v>501.36279999999999</v>
      </c>
      <c r="L39" s="165">
        <v>482.39339999999999</v>
      </c>
      <c r="M39" s="165">
        <v>507.08909999999997</v>
      </c>
      <c r="N39" s="165">
        <v>491.62740000000002</v>
      </c>
      <c r="O39" s="165">
        <v>227.67750000000001</v>
      </c>
      <c r="P39" s="165">
        <v>227.99359999999999</v>
      </c>
      <c r="Q39" s="166"/>
      <c r="R39" s="165">
        <v>219.27680000000001</v>
      </c>
      <c r="S39" s="165">
        <v>216.08709999999999</v>
      </c>
      <c r="T39" s="165">
        <v>221.86330000000001</v>
      </c>
      <c r="U39" s="165">
        <v>224.7</v>
      </c>
      <c r="V39" s="166"/>
      <c r="W39" s="165">
        <v>223.9</v>
      </c>
      <c r="X39" s="165">
        <v>138.16999999999999</v>
      </c>
      <c r="Y39" s="165">
        <v>140.5899</v>
      </c>
      <c r="Z39" s="166"/>
      <c r="AA39" s="165">
        <v>138.16</v>
      </c>
      <c r="AB39" s="165">
        <v>134.01179999999999</v>
      </c>
      <c r="AC39" s="166"/>
      <c r="AD39" s="165">
        <v>142.249</v>
      </c>
      <c r="AE39" s="165">
        <v>123.0067</v>
      </c>
      <c r="AF39" s="165">
        <v>138.96100000000001</v>
      </c>
    </row>
    <row r="40" spans="1:32" ht="18" customHeight="1" x14ac:dyDescent="0.3">
      <c r="A40" s="162" t="s">
        <v>121</v>
      </c>
      <c r="B40" s="162" t="s">
        <v>864</v>
      </c>
      <c r="C40" s="165">
        <v>503.42869999999999</v>
      </c>
      <c r="D40" s="165">
        <v>508.7373</v>
      </c>
      <c r="E40" s="165">
        <v>513.53120000000001</v>
      </c>
      <c r="F40" s="165">
        <v>505.99310000000003</v>
      </c>
      <c r="G40" s="165">
        <v>509.20510000000002</v>
      </c>
      <c r="H40" s="165">
        <v>508.5299</v>
      </c>
      <c r="I40" s="166"/>
      <c r="J40" s="165">
        <v>507.3569</v>
      </c>
      <c r="K40" s="165">
        <v>501.13040000000001</v>
      </c>
      <c r="L40" s="165">
        <v>482.10109999999997</v>
      </c>
      <c r="M40" s="165">
        <v>507.01369999999997</v>
      </c>
      <c r="N40" s="165">
        <v>492.54590000000002</v>
      </c>
      <c r="O40" s="165">
        <v>227.63669999999999</v>
      </c>
      <c r="P40" s="165">
        <v>226.8638</v>
      </c>
      <c r="Q40" s="166"/>
      <c r="R40" s="165">
        <v>219.0162</v>
      </c>
      <c r="S40" s="165">
        <v>216.2938</v>
      </c>
      <c r="T40" s="165">
        <v>221.35720000000001</v>
      </c>
      <c r="U40" s="165">
        <v>224.8</v>
      </c>
      <c r="V40" s="166"/>
      <c r="W40" s="165">
        <v>224</v>
      </c>
      <c r="X40" s="165">
        <v>137.46</v>
      </c>
      <c r="Y40" s="165">
        <v>140.94120000000001</v>
      </c>
      <c r="Z40" s="166"/>
      <c r="AA40" s="165">
        <v>137.8064</v>
      </c>
      <c r="AB40" s="165">
        <v>134.1636</v>
      </c>
      <c r="AC40" s="166"/>
      <c r="AD40" s="165">
        <v>142.51249999999999</v>
      </c>
      <c r="AE40" s="165">
        <v>122.4012</v>
      </c>
      <c r="AF40" s="165">
        <v>138.96100000000001</v>
      </c>
    </row>
    <row r="41" spans="1:32" ht="18" customHeight="1" x14ac:dyDescent="0.3">
      <c r="A41" s="162" t="s">
        <v>121</v>
      </c>
      <c r="B41" s="162" t="s">
        <v>865</v>
      </c>
      <c r="C41" s="167">
        <v>505.89420000000001</v>
      </c>
      <c r="D41" s="167">
        <v>515.40700000000004</v>
      </c>
      <c r="E41" s="167">
        <v>515.36940000000004</v>
      </c>
      <c r="F41" s="167">
        <v>505.3913</v>
      </c>
      <c r="G41" s="167">
        <v>508.21910000000003</v>
      </c>
      <c r="H41" s="167">
        <v>509.03320000000002</v>
      </c>
      <c r="I41" s="168"/>
      <c r="J41" s="167">
        <v>507.98599999999999</v>
      </c>
      <c r="K41" s="167">
        <v>500.48239999999998</v>
      </c>
      <c r="L41" s="167">
        <v>481.63260000000002</v>
      </c>
      <c r="M41" s="167">
        <v>505.82170000000002</v>
      </c>
      <c r="N41" s="167">
        <v>491.09399999999999</v>
      </c>
      <c r="O41" s="167">
        <v>227.55260000000001</v>
      </c>
      <c r="P41" s="167">
        <v>228.38800000000001</v>
      </c>
      <c r="Q41" s="168"/>
      <c r="R41" s="167">
        <v>220.6781</v>
      </c>
      <c r="S41" s="167">
        <v>217.06899999999999</v>
      </c>
      <c r="T41" s="167">
        <v>221.26130000000001</v>
      </c>
      <c r="U41" s="167">
        <v>224.8</v>
      </c>
      <c r="V41" s="168"/>
      <c r="W41" s="167">
        <v>223.8</v>
      </c>
      <c r="X41" s="167">
        <v>137.66149999999999</v>
      </c>
      <c r="Y41" s="167">
        <v>140.89150000000001</v>
      </c>
      <c r="Z41" s="168"/>
      <c r="AA41" s="167">
        <v>138.10810000000001</v>
      </c>
      <c r="AB41" s="167">
        <v>134.1498</v>
      </c>
      <c r="AC41" s="168"/>
      <c r="AD41" s="167">
        <v>142.51249999999999</v>
      </c>
      <c r="AE41" s="167">
        <v>123.2899</v>
      </c>
      <c r="AF41" s="167">
        <v>139.26730000000001</v>
      </c>
    </row>
    <row r="42" spans="1:32" ht="18" customHeight="1" x14ac:dyDescent="0.3">
      <c r="A42" s="162" t="s">
        <v>121</v>
      </c>
      <c r="B42" s="162" t="s">
        <v>866</v>
      </c>
      <c r="C42" s="163">
        <v>505.31720000000001</v>
      </c>
      <c r="D42" s="163">
        <v>515.24950000000001</v>
      </c>
      <c r="E42" s="163">
        <v>515.05430000000001</v>
      </c>
      <c r="F42" s="163">
        <v>505.1764</v>
      </c>
      <c r="G42" s="163">
        <v>508.32740000000001</v>
      </c>
      <c r="H42" s="163">
        <v>508.1157</v>
      </c>
      <c r="I42" s="163">
        <v>513.25869999999998</v>
      </c>
      <c r="J42" s="163">
        <v>505.88709999999998</v>
      </c>
      <c r="K42" s="163">
        <v>493.67959999999999</v>
      </c>
      <c r="L42" s="163">
        <v>476.10570000000001</v>
      </c>
      <c r="M42" s="163">
        <v>498.65519999999998</v>
      </c>
      <c r="N42" s="163">
        <v>484.7201</v>
      </c>
      <c r="O42" s="163">
        <v>227.2937</v>
      </c>
      <c r="P42" s="163">
        <v>226.9426</v>
      </c>
      <c r="Q42" s="163">
        <v>226.48009999999999</v>
      </c>
      <c r="R42" s="163">
        <v>220.46039999999999</v>
      </c>
      <c r="S42" s="163">
        <v>217.12809999999999</v>
      </c>
      <c r="T42" s="163">
        <v>220.65</v>
      </c>
      <c r="U42" s="163">
        <v>222.8</v>
      </c>
      <c r="V42" s="164"/>
      <c r="W42" s="163">
        <v>222.2</v>
      </c>
      <c r="X42" s="163">
        <v>136.83170000000001</v>
      </c>
      <c r="Y42" s="163">
        <v>139.54339999999999</v>
      </c>
      <c r="Z42" s="164"/>
      <c r="AA42" s="163">
        <v>137.65539999999999</v>
      </c>
      <c r="AB42" s="163">
        <v>133.86000000000001</v>
      </c>
      <c r="AC42" s="164"/>
      <c r="AD42" s="163">
        <v>141.12190000000001</v>
      </c>
      <c r="AE42" s="163">
        <v>123.3827</v>
      </c>
      <c r="AF42" s="163">
        <v>138.1645</v>
      </c>
    </row>
    <row r="43" spans="1:32" ht="18" customHeight="1" x14ac:dyDescent="0.3">
      <c r="A43" s="162" t="s">
        <v>121</v>
      </c>
      <c r="B43" s="162" t="s">
        <v>867</v>
      </c>
      <c r="C43" s="165">
        <v>504.89749999999998</v>
      </c>
      <c r="D43" s="165">
        <v>513.09630000000004</v>
      </c>
      <c r="E43" s="165">
        <v>511.1678</v>
      </c>
      <c r="F43" s="165">
        <v>506.71699999999998</v>
      </c>
      <c r="G43" s="165">
        <v>509.81</v>
      </c>
      <c r="H43" s="165">
        <v>508.24950000000001</v>
      </c>
      <c r="I43" s="166"/>
      <c r="J43" s="165">
        <v>506.69490000000002</v>
      </c>
      <c r="K43" s="165">
        <v>493.20249999999999</v>
      </c>
      <c r="L43" s="165">
        <v>475.97699999999998</v>
      </c>
      <c r="M43" s="165">
        <v>497.68939999999998</v>
      </c>
      <c r="N43" s="165">
        <v>483.95089999999999</v>
      </c>
      <c r="O43" s="165">
        <v>227.90100000000001</v>
      </c>
      <c r="P43" s="165">
        <v>227.6258</v>
      </c>
      <c r="Q43" s="165">
        <v>226.423</v>
      </c>
      <c r="R43" s="165">
        <v>220.9726</v>
      </c>
      <c r="S43" s="165">
        <v>217.96969999999999</v>
      </c>
      <c r="T43" s="165">
        <v>220.72909999999999</v>
      </c>
      <c r="U43" s="165">
        <v>222.2</v>
      </c>
      <c r="V43" s="166"/>
      <c r="W43" s="165">
        <v>221.8</v>
      </c>
      <c r="X43" s="165">
        <v>139.0804</v>
      </c>
      <c r="Y43" s="165">
        <v>139.15280000000001</v>
      </c>
      <c r="Z43" s="166"/>
      <c r="AA43" s="165">
        <v>138.90469999999999</v>
      </c>
      <c r="AB43" s="165">
        <v>133.86000000000001</v>
      </c>
      <c r="AC43" s="166"/>
      <c r="AD43" s="165">
        <v>140.7706</v>
      </c>
      <c r="AE43" s="165">
        <v>124.08580000000001</v>
      </c>
      <c r="AF43" s="165">
        <v>139.81870000000001</v>
      </c>
    </row>
    <row r="44" spans="1:32" ht="18" customHeight="1" x14ac:dyDescent="0.3">
      <c r="A44" s="162" t="s">
        <v>121</v>
      </c>
      <c r="B44" s="162" t="s">
        <v>868</v>
      </c>
      <c r="C44" s="165">
        <v>504.63529999999997</v>
      </c>
      <c r="D44" s="165">
        <v>510.57549999999998</v>
      </c>
      <c r="E44" s="165">
        <v>508.69940000000003</v>
      </c>
      <c r="F44" s="165">
        <v>515.80359999999996</v>
      </c>
      <c r="G44" s="165">
        <v>516.98119999999994</v>
      </c>
      <c r="H44" s="165">
        <v>514.94550000000004</v>
      </c>
      <c r="I44" s="165">
        <v>518.74170000000004</v>
      </c>
      <c r="J44" s="165">
        <v>511.45010000000002</v>
      </c>
      <c r="K44" s="165">
        <v>497.56810000000002</v>
      </c>
      <c r="L44" s="165">
        <v>484.30380000000002</v>
      </c>
      <c r="M44" s="165">
        <v>503.8732</v>
      </c>
      <c r="N44" s="165">
        <v>489.32760000000002</v>
      </c>
      <c r="O44" s="165">
        <v>227.90729999999999</v>
      </c>
      <c r="P44" s="165">
        <v>225.96</v>
      </c>
      <c r="Q44" s="165">
        <v>225.78059999999999</v>
      </c>
      <c r="R44" s="165">
        <v>222.67679999999999</v>
      </c>
      <c r="S44" s="165">
        <v>219.8819</v>
      </c>
      <c r="T44" s="165">
        <v>221.72569999999999</v>
      </c>
      <c r="U44" s="165">
        <v>224.3</v>
      </c>
      <c r="V44" s="166"/>
      <c r="W44" s="165">
        <v>223.9</v>
      </c>
      <c r="X44" s="166"/>
      <c r="Y44" s="165">
        <v>139.8546</v>
      </c>
      <c r="Z44" s="166"/>
      <c r="AA44" s="165">
        <v>139.5308</v>
      </c>
      <c r="AB44" s="165">
        <v>134.41200000000001</v>
      </c>
      <c r="AC44" s="166"/>
      <c r="AD44" s="165">
        <v>141.57570000000001</v>
      </c>
      <c r="AE44" s="165">
        <v>127.1328</v>
      </c>
      <c r="AF44" s="165">
        <v>140.5335</v>
      </c>
    </row>
    <row r="45" spans="1:32" ht="18" customHeight="1" x14ac:dyDescent="0.3">
      <c r="A45" s="162" t="s">
        <v>121</v>
      </c>
      <c r="B45" s="162" t="s">
        <v>869</v>
      </c>
      <c r="C45" s="165">
        <v>504.79259999999999</v>
      </c>
      <c r="D45" s="165">
        <v>509.84019999999998</v>
      </c>
      <c r="E45" s="165">
        <v>503.6576</v>
      </c>
      <c r="F45" s="165">
        <v>515.32709999999997</v>
      </c>
      <c r="G45" s="165">
        <v>516.45090000000005</v>
      </c>
      <c r="H45" s="166"/>
      <c r="I45" s="166"/>
      <c r="J45" s="165">
        <v>510.73869999999999</v>
      </c>
      <c r="K45" s="165">
        <v>496.97930000000002</v>
      </c>
      <c r="L45" s="165">
        <v>483.55779999999999</v>
      </c>
      <c r="M45" s="165">
        <v>501.34769999999997</v>
      </c>
      <c r="N45" s="165">
        <v>488.50470000000001</v>
      </c>
      <c r="O45" s="165">
        <v>228.09389999999999</v>
      </c>
      <c r="P45" s="165">
        <v>225.9906</v>
      </c>
      <c r="Q45" s="165">
        <v>226.51939999999999</v>
      </c>
      <c r="R45" s="165">
        <v>222.363</v>
      </c>
      <c r="S45" s="165">
        <v>220.05170000000001</v>
      </c>
      <c r="T45" s="165">
        <v>221.92519999999999</v>
      </c>
      <c r="U45" s="165">
        <v>223.5</v>
      </c>
      <c r="V45" s="166"/>
      <c r="W45" s="165">
        <v>223.9</v>
      </c>
      <c r="X45" s="166"/>
      <c r="Y45" s="165">
        <v>139.91390000000001</v>
      </c>
      <c r="Z45" s="166"/>
      <c r="AA45" s="165">
        <v>140.0378</v>
      </c>
      <c r="AB45" s="165">
        <v>134.6328</v>
      </c>
      <c r="AC45" s="166"/>
      <c r="AD45" s="165">
        <v>141.56100000000001</v>
      </c>
      <c r="AE45" s="165">
        <v>127.0889</v>
      </c>
      <c r="AF45" s="165">
        <v>140.554</v>
      </c>
    </row>
    <row r="46" spans="1:32" ht="18" customHeight="1" x14ac:dyDescent="0.3">
      <c r="A46" s="162" t="s">
        <v>121</v>
      </c>
      <c r="B46" s="162" t="s">
        <v>870</v>
      </c>
      <c r="C46" s="165">
        <v>503.63850000000002</v>
      </c>
      <c r="D46" s="165">
        <v>506.8467</v>
      </c>
      <c r="E46" s="166"/>
      <c r="F46" s="165">
        <v>513.17470000000003</v>
      </c>
      <c r="G46" s="165">
        <v>514.75850000000003</v>
      </c>
      <c r="H46" s="165">
        <v>512.19889999999998</v>
      </c>
      <c r="I46" s="166"/>
      <c r="J46" s="165">
        <v>508.4205</v>
      </c>
      <c r="K46" s="165">
        <v>493.15769999999998</v>
      </c>
      <c r="L46" s="165">
        <v>480.8775</v>
      </c>
      <c r="M46" s="165">
        <v>499.92180000000002</v>
      </c>
      <c r="N46" s="165">
        <v>485.83120000000002</v>
      </c>
      <c r="O46" s="165">
        <v>226.43039999999999</v>
      </c>
      <c r="P46" s="165">
        <v>224.44329999999999</v>
      </c>
      <c r="Q46" s="165">
        <v>225.48699999999999</v>
      </c>
      <c r="R46" s="165">
        <v>221.7929</v>
      </c>
      <c r="S46" s="165">
        <v>219.1362</v>
      </c>
      <c r="T46" s="165">
        <v>220.9529</v>
      </c>
      <c r="U46" s="165">
        <v>222.8</v>
      </c>
      <c r="V46" s="166"/>
      <c r="W46" s="165">
        <v>222.9</v>
      </c>
      <c r="X46" s="165">
        <v>139.2638</v>
      </c>
      <c r="Y46" s="165">
        <v>139.45509999999999</v>
      </c>
      <c r="Z46" s="166"/>
      <c r="AA46" s="165">
        <v>140.12389999999999</v>
      </c>
      <c r="AB46" s="165">
        <v>134.01179999999999</v>
      </c>
      <c r="AC46" s="166"/>
      <c r="AD46" s="165">
        <v>140.99019999999999</v>
      </c>
      <c r="AE46" s="165">
        <v>126.664</v>
      </c>
      <c r="AF46" s="165">
        <v>140.1455</v>
      </c>
    </row>
    <row r="47" spans="1:32" ht="18" customHeight="1" x14ac:dyDescent="0.3">
      <c r="A47" s="162" t="s">
        <v>121</v>
      </c>
      <c r="B47" s="162" t="s">
        <v>871</v>
      </c>
      <c r="C47" s="165">
        <v>499.96660000000003</v>
      </c>
      <c r="D47" s="165">
        <v>496.50069999999999</v>
      </c>
      <c r="E47" s="166"/>
      <c r="F47" s="165">
        <v>507.35680000000002</v>
      </c>
      <c r="G47" s="165">
        <v>509.97129999999999</v>
      </c>
      <c r="H47" s="165">
        <v>510.11900000000003</v>
      </c>
      <c r="I47" s="166"/>
      <c r="J47" s="165">
        <v>505.6712</v>
      </c>
      <c r="K47" s="165">
        <v>493.52120000000002</v>
      </c>
      <c r="L47" s="165">
        <v>480.86520000000002</v>
      </c>
      <c r="M47" s="165">
        <v>500.0797</v>
      </c>
      <c r="N47" s="165">
        <v>486.24720000000002</v>
      </c>
      <c r="O47" s="165">
        <v>224.53819999999999</v>
      </c>
      <c r="P47" s="165">
        <v>220.08199999999999</v>
      </c>
      <c r="Q47" s="165">
        <v>222.1268</v>
      </c>
      <c r="R47" s="165">
        <v>219.33940000000001</v>
      </c>
      <c r="S47" s="165">
        <v>217.61539999999999</v>
      </c>
      <c r="T47" s="165">
        <v>220.63239999999999</v>
      </c>
      <c r="U47" s="165">
        <v>222.8</v>
      </c>
      <c r="V47" s="166"/>
      <c r="W47" s="165">
        <v>223</v>
      </c>
      <c r="X47" s="166"/>
      <c r="Y47" s="165">
        <v>139.7961</v>
      </c>
      <c r="Z47" s="166"/>
      <c r="AA47" s="165">
        <v>139.50210000000001</v>
      </c>
      <c r="AB47" s="165">
        <v>133.77719999999999</v>
      </c>
      <c r="AC47" s="166"/>
      <c r="AD47" s="165">
        <v>141.01939999999999</v>
      </c>
      <c r="AE47" s="165">
        <v>126.15130000000001</v>
      </c>
      <c r="AF47" s="165">
        <v>139.73699999999999</v>
      </c>
    </row>
    <row r="48" spans="1:32" ht="18" customHeight="1" x14ac:dyDescent="0.3">
      <c r="A48" s="162" t="s">
        <v>121</v>
      </c>
      <c r="B48" s="162" t="s">
        <v>872</v>
      </c>
      <c r="C48" s="165">
        <v>503.00900000000001</v>
      </c>
      <c r="D48" s="165">
        <v>506.89920000000001</v>
      </c>
      <c r="E48" s="165">
        <v>508.69940000000003</v>
      </c>
      <c r="F48" s="165">
        <v>509.72539999999998</v>
      </c>
      <c r="G48" s="165">
        <v>511.82319999999999</v>
      </c>
      <c r="H48" s="165">
        <v>510.03039999999999</v>
      </c>
      <c r="I48" s="166"/>
      <c r="J48" s="165">
        <v>505.93830000000003</v>
      </c>
      <c r="K48" s="165">
        <v>494.45800000000003</v>
      </c>
      <c r="L48" s="165">
        <v>480.86720000000003</v>
      </c>
      <c r="M48" s="165">
        <v>499.36439999999999</v>
      </c>
      <c r="N48" s="165">
        <v>486.19729999999998</v>
      </c>
      <c r="O48" s="165">
        <v>225.11539999999999</v>
      </c>
      <c r="P48" s="165">
        <v>223.9144</v>
      </c>
      <c r="Q48" s="165">
        <v>223.601</v>
      </c>
      <c r="R48" s="165">
        <v>219.99539999999999</v>
      </c>
      <c r="S48" s="165">
        <v>217.81469999999999</v>
      </c>
      <c r="T48" s="165">
        <v>220.85890000000001</v>
      </c>
      <c r="U48" s="165">
        <v>222.8</v>
      </c>
      <c r="V48" s="166"/>
      <c r="W48" s="165">
        <v>222.8</v>
      </c>
      <c r="X48" s="166"/>
      <c r="Y48" s="165">
        <v>139.89590000000001</v>
      </c>
      <c r="Z48" s="166"/>
      <c r="AA48" s="165">
        <v>139.52090000000001</v>
      </c>
      <c r="AB48" s="165">
        <v>133.9152</v>
      </c>
      <c r="AC48" s="166"/>
      <c r="AD48" s="165">
        <v>141.25360000000001</v>
      </c>
      <c r="AE48" s="165">
        <v>125.541</v>
      </c>
      <c r="AF48" s="165">
        <v>139.92089999999999</v>
      </c>
    </row>
    <row r="49" spans="1:32" ht="18" customHeight="1" x14ac:dyDescent="0.3">
      <c r="A49" s="162" t="s">
        <v>121</v>
      </c>
      <c r="B49" s="162" t="s">
        <v>873</v>
      </c>
      <c r="C49" s="167">
        <v>502.90410000000003</v>
      </c>
      <c r="D49" s="167">
        <v>507.16180000000003</v>
      </c>
      <c r="E49" s="168"/>
      <c r="F49" s="167">
        <v>509.75940000000003</v>
      </c>
      <c r="G49" s="167">
        <v>511.74369999999999</v>
      </c>
      <c r="H49" s="168"/>
      <c r="I49" s="168"/>
      <c r="J49" s="167">
        <v>505.0849</v>
      </c>
      <c r="K49" s="167">
        <v>493.91879999999998</v>
      </c>
      <c r="L49" s="167">
        <v>479.72340000000003</v>
      </c>
      <c r="M49" s="167">
        <v>497.9008</v>
      </c>
      <c r="N49" s="167">
        <v>485.51679999999999</v>
      </c>
      <c r="O49" s="167">
        <v>225.2287</v>
      </c>
      <c r="P49" s="167">
        <v>223.99019999999999</v>
      </c>
      <c r="Q49" s="167">
        <v>224.06440000000001</v>
      </c>
      <c r="R49" s="167">
        <v>219.85300000000001</v>
      </c>
      <c r="S49" s="167">
        <v>217.8811</v>
      </c>
      <c r="T49" s="167">
        <v>221.005</v>
      </c>
      <c r="U49" s="167">
        <v>222.8</v>
      </c>
      <c r="V49" s="168"/>
      <c r="W49" s="167">
        <v>222.7</v>
      </c>
      <c r="X49" s="168"/>
      <c r="Y49" s="167">
        <v>140.08869999999999</v>
      </c>
      <c r="Z49" s="168"/>
      <c r="AA49" s="167">
        <v>139.46510000000001</v>
      </c>
      <c r="AB49" s="167">
        <v>133.9014</v>
      </c>
      <c r="AC49" s="168"/>
      <c r="AD49" s="167">
        <v>141.078</v>
      </c>
      <c r="AE49" s="167">
        <v>125.21380000000001</v>
      </c>
      <c r="AF49" s="167">
        <v>139.75749999999999</v>
      </c>
    </row>
    <row r="50" spans="1:32" ht="18" customHeight="1" x14ac:dyDescent="0.3">
      <c r="A50" s="162" t="s">
        <v>121</v>
      </c>
      <c r="B50" s="162" t="s">
        <v>874</v>
      </c>
      <c r="C50" s="163">
        <v>503.74349999999998</v>
      </c>
      <c r="D50" s="163">
        <v>509.31509999999997</v>
      </c>
      <c r="E50" s="164"/>
      <c r="F50" s="163">
        <v>510.71510000000001</v>
      </c>
      <c r="G50" s="163">
        <v>512.66849999999999</v>
      </c>
      <c r="H50" s="164"/>
      <c r="I50" s="164"/>
      <c r="J50" s="163">
        <v>505.45420000000001</v>
      </c>
      <c r="K50" s="163">
        <v>494.0761</v>
      </c>
      <c r="L50" s="163">
        <v>480.67770000000002</v>
      </c>
      <c r="M50" s="163">
        <v>500.66649999999998</v>
      </c>
      <c r="N50" s="163">
        <v>487.58019999999999</v>
      </c>
      <c r="O50" s="163">
        <v>225.57409999999999</v>
      </c>
      <c r="P50" s="163">
        <v>224.89879999999999</v>
      </c>
      <c r="Q50" s="163">
        <v>224.7501</v>
      </c>
      <c r="R50" s="163">
        <v>220.2987</v>
      </c>
      <c r="S50" s="163">
        <v>218.16909999999999</v>
      </c>
      <c r="T50" s="163">
        <v>221.49789999999999</v>
      </c>
      <c r="U50" s="163">
        <v>222.8</v>
      </c>
      <c r="V50" s="164"/>
      <c r="W50" s="163">
        <v>223.3</v>
      </c>
      <c r="X50" s="164"/>
      <c r="Y50" s="163">
        <v>140.46709999999999</v>
      </c>
      <c r="Z50" s="164"/>
      <c r="AA50" s="163">
        <v>139.6191</v>
      </c>
      <c r="AB50" s="163">
        <v>134.0394</v>
      </c>
      <c r="AC50" s="164"/>
      <c r="AD50" s="163">
        <v>141.60489999999999</v>
      </c>
      <c r="AE50" s="163">
        <v>125.0722</v>
      </c>
      <c r="AF50" s="163">
        <v>140.49270000000001</v>
      </c>
    </row>
    <row r="51" spans="1:32" ht="18" customHeight="1" x14ac:dyDescent="0.3">
      <c r="A51" s="162" t="s">
        <v>121</v>
      </c>
      <c r="B51" s="162" t="s">
        <v>875</v>
      </c>
      <c r="C51" s="165">
        <v>504.53030000000001</v>
      </c>
      <c r="D51" s="165">
        <v>511.73079999999999</v>
      </c>
      <c r="E51" s="165">
        <v>514.16139999999996</v>
      </c>
      <c r="F51" s="165">
        <v>512.02980000000002</v>
      </c>
      <c r="G51" s="165">
        <v>513.80460000000005</v>
      </c>
      <c r="H51" s="166"/>
      <c r="I51" s="166"/>
      <c r="J51" s="165">
        <v>506.2527</v>
      </c>
      <c r="K51" s="165">
        <v>493.5822</v>
      </c>
      <c r="L51" s="165">
        <v>480.4393</v>
      </c>
      <c r="M51" s="165">
        <v>500.27760000000001</v>
      </c>
      <c r="N51" s="165">
        <v>485.73009999999999</v>
      </c>
      <c r="O51" s="165">
        <v>226.24770000000001</v>
      </c>
      <c r="P51" s="165">
        <v>226.24080000000001</v>
      </c>
      <c r="Q51" s="165">
        <v>225.87639999999999</v>
      </c>
      <c r="R51" s="165">
        <v>220.81739999999999</v>
      </c>
      <c r="S51" s="165">
        <v>218.708</v>
      </c>
      <c r="T51" s="165">
        <v>221.2961</v>
      </c>
      <c r="U51" s="165">
        <v>222.2</v>
      </c>
      <c r="V51" s="166"/>
      <c r="W51" s="165">
        <v>223.2</v>
      </c>
      <c r="X51" s="166"/>
      <c r="Y51" s="165">
        <v>139.53909999999999</v>
      </c>
      <c r="Z51" s="166"/>
      <c r="AA51" s="165">
        <v>139.5104</v>
      </c>
      <c r="AB51" s="165">
        <v>134.45339999999999</v>
      </c>
      <c r="AC51" s="166"/>
      <c r="AD51" s="165">
        <v>141.15119999999999</v>
      </c>
      <c r="AE51" s="165">
        <v>125.0234</v>
      </c>
      <c r="AF51" s="165">
        <v>140.1455</v>
      </c>
    </row>
    <row r="52" spans="1:32" ht="18" customHeight="1" x14ac:dyDescent="0.3">
      <c r="A52" s="162" t="s">
        <v>121</v>
      </c>
      <c r="B52" s="162" t="s">
        <v>876</v>
      </c>
      <c r="C52" s="165">
        <v>505.05489999999998</v>
      </c>
      <c r="D52" s="165">
        <v>513.46389999999997</v>
      </c>
      <c r="E52" s="166"/>
      <c r="F52" s="165">
        <v>513.1857</v>
      </c>
      <c r="G52" s="165">
        <v>515.00729999999999</v>
      </c>
      <c r="H52" s="166"/>
      <c r="I52" s="166"/>
      <c r="J52" s="165">
        <v>507.1413</v>
      </c>
      <c r="K52" s="165">
        <v>494.8766</v>
      </c>
      <c r="L52" s="165">
        <v>481.20890000000003</v>
      </c>
      <c r="M52" s="165">
        <v>500.8682</v>
      </c>
      <c r="N52" s="165">
        <v>487.01369999999997</v>
      </c>
      <c r="O52" s="165">
        <v>226.65860000000001</v>
      </c>
      <c r="P52" s="165">
        <v>227.01009999999999</v>
      </c>
      <c r="Q52" s="165">
        <v>226.7867</v>
      </c>
      <c r="R52" s="165">
        <v>221.1814</v>
      </c>
      <c r="S52" s="165">
        <v>219.1584</v>
      </c>
      <c r="T52" s="165">
        <v>221.2611</v>
      </c>
      <c r="U52" s="165">
        <v>222.8</v>
      </c>
      <c r="V52" s="166"/>
      <c r="W52" s="165">
        <v>223.2</v>
      </c>
      <c r="X52" s="166"/>
      <c r="Y52" s="165">
        <v>139.4538</v>
      </c>
      <c r="Z52" s="166"/>
      <c r="AA52" s="165">
        <v>139.00030000000001</v>
      </c>
      <c r="AB52" s="165">
        <v>134.21879999999999</v>
      </c>
      <c r="AC52" s="166"/>
      <c r="AD52" s="165">
        <v>141.0926</v>
      </c>
      <c r="AE52" s="165">
        <v>125.1161</v>
      </c>
      <c r="AF52" s="165">
        <v>140.1251</v>
      </c>
    </row>
    <row r="53" spans="1:32" ht="18" customHeight="1" x14ac:dyDescent="0.3">
      <c r="A53" s="162" t="s">
        <v>121</v>
      </c>
      <c r="B53" s="162" t="s">
        <v>877</v>
      </c>
      <c r="C53" s="165">
        <v>506.10399999999998</v>
      </c>
      <c r="D53" s="165">
        <v>512.62360000000001</v>
      </c>
      <c r="E53" s="165">
        <v>514.00390000000004</v>
      </c>
      <c r="F53" s="165">
        <v>513.55939999999998</v>
      </c>
      <c r="G53" s="165">
        <v>515.31330000000003</v>
      </c>
      <c r="H53" s="165">
        <v>512.52940000000001</v>
      </c>
      <c r="I53" s="166"/>
      <c r="J53" s="165">
        <v>507.53719999999998</v>
      </c>
      <c r="K53" s="165">
        <v>495.8877</v>
      </c>
      <c r="L53" s="165">
        <v>482.11450000000002</v>
      </c>
      <c r="M53" s="165">
        <v>501.25779999999997</v>
      </c>
      <c r="N53" s="165">
        <v>487.93259999999998</v>
      </c>
      <c r="O53" s="165">
        <v>227.27590000000001</v>
      </c>
      <c r="P53" s="165">
        <v>227.3691</v>
      </c>
      <c r="Q53" s="165">
        <v>227.5746</v>
      </c>
      <c r="R53" s="165">
        <v>221.54179999999999</v>
      </c>
      <c r="S53" s="165">
        <v>219.09190000000001</v>
      </c>
      <c r="T53" s="165">
        <v>221.2927</v>
      </c>
      <c r="U53" s="165">
        <v>223</v>
      </c>
      <c r="V53" s="166"/>
      <c r="W53" s="165">
        <v>223.8</v>
      </c>
      <c r="X53" s="165">
        <v>139.92959999999999</v>
      </c>
      <c r="Y53" s="165">
        <v>139.90299999999999</v>
      </c>
      <c r="Z53" s="166"/>
      <c r="AA53" s="165">
        <v>139.2346</v>
      </c>
      <c r="AB53" s="165">
        <v>134.5224</v>
      </c>
      <c r="AC53" s="166"/>
      <c r="AD53" s="165">
        <v>141.4</v>
      </c>
      <c r="AE53" s="165">
        <v>124.6474</v>
      </c>
      <c r="AF53" s="165">
        <v>140.8603</v>
      </c>
    </row>
    <row r="54" spans="1:32" ht="18" customHeight="1" x14ac:dyDescent="0.3">
      <c r="A54" s="162" t="s">
        <v>121</v>
      </c>
      <c r="B54" s="162" t="s">
        <v>878</v>
      </c>
      <c r="C54" s="165">
        <v>502.90410000000003</v>
      </c>
      <c r="D54" s="165">
        <v>505.32369999999997</v>
      </c>
      <c r="E54" s="165">
        <v>501.767</v>
      </c>
      <c r="F54" s="165">
        <v>513.14670000000001</v>
      </c>
      <c r="G54" s="165">
        <v>515.36189999999999</v>
      </c>
      <c r="H54" s="165">
        <v>513.31790000000001</v>
      </c>
      <c r="I54" s="166"/>
      <c r="J54" s="165">
        <v>507.97160000000002</v>
      </c>
      <c r="K54" s="165">
        <v>497.23349999999999</v>
      </c>
      <c r="L54" s="165">
        <v>483.89530000000002</v>
      </c>
      <c r="M54" s="165">
        <v>502.73840000000001</v>
      </c>
      <c r="N54" s="165">
        <v>488.92500000000001</v>
      </c>
      <c r="O54" s="165">
        <v>227.5317</v>
      </c>
      <c r="P54" s="165">
        <v>224.55629999999999</v>
      </c>
      <c r="Q54" s="165">
        <v>225.78819999999999</v>
      </c>
      <c r="R54" s="165">
        <v>221.81960000000001</v>
      </c>
      <c r="S54" s="165">
        <v>219.56440000000001</v>
      </c>
      <c r="T54" s="165">
        <v>221.60079999999999</v>
      </c>
      <c r="U54" s="165">
        <v>223.5</v>
      </c>
      <c r="V54" s="166"/>
      <c r="W54" s="165">
        <v>225.2</v>
      </c>
      <c r="X54" s="165">
        <v>139.89269999999999</v>
      </c>
      <c r="Y54" s="165">
        <v>140.3211</v>
      </c>
      <c r="Z54" s="166"/>
      <c r="AA54" s="165">
        <v>139.44</v>
      </c>
      <c r="AB54" s="165">
        <v>135.309</v>
      </c>
      <c r="AC54" s="166"/>
      <c r="AD54" s="165">
        <v>141.94159999999999</v>
      </c>
      <c r="AE54" s="165">
        <v>124.8818</v>
      </c>
      <c r="AF54" s="165">
        <v>140.94200000000001</v>
      </c>
    </row>
    <row r="55" spans="1:32" ht="18" customHeight="1" x14ac:dyDescent="0.3">
      <c r="A55" s="162" t="s">
        <v>121</v>
      </c>
      <c r="B55" s="162" t="s">
        <v>879</v>
      </c>
      <c r="C55" s="165">
        <v>503.79590000000002</v>
      </c>
      <c r="D55" s="165">
        <v>507.3193</v>
      </c>
      <c r="E55" s="165">
        <v>507.0188</v>
      </c>
      <c r="F55" s="165">
        <v>514.98919999999998</v>
      </c>
      <c r="G55" s="165">
        <v>516.9307</v>
      </c>
      <c r="H55" s="165">
        <v>513.19690000000003</v>
      </c>
      <c r="I55" s="166"/>
      <c r="J55" s="165">
        <v>508.97410000000002</v>
      </c>
      <c r="K55" s="165">
        <v>497.7817</v>
      </c>
      <c r="L55" s="165">
        <v>484.17930000000001</v>
      </c>
      <c r="M55" s="165">
        <v>503.75639999999999</v>
      </c>
      <c r="N55" s="165">
        <v>488.82319999999999</v>
      </c>
      <c r="O55" s="165">
        <v>228.36799999999999</v>
      </c>
      <c r="P55" s="165">
        <v>224.81450000000001</v>
      </c>
      <c r="Q55" s="165">
        <v>226.28460000000001</v>
      </c>
      <c r="R55" s="165">
        <v>222.67939999999999</v>
      </c>
      <c r="S55" s="165">
        <v>219.9188</v>
      </c>
      <c r="T55" s="165">
        <v>221.8355</v>
      </c>
      <c r="U55" s="165">
        <v>224.1</v>
      </c>
      <c r="V55" s="166"/>
      <c r="W55" s="165">
        <v>225.7</v>
      </c>
      <c r="X55" s="166"/>
      <c r="Y55" s="165">
        <v>140.4845</v>
      </c>
      <c r="Z55" s="166"/>
      <c r="AA55" s="165">
        <v>139.3631</v>
      </c>
      <c r="AB55" s="165">
        <v>135.52979999999999</v>
      </c>
      <c r="AC55" s="166"/>
      <c r="AD55" s="165">
        <v>142.08799999999999</v>
      </c>
      <c r="AE55" s="165">
        <v>125.3505</v>
      </c>
      <c r="AF55" s="165">
        <v>140.92160000000001</v>
      </c>
    </row>
    <row r="56" spans="1:32" ht="18" customHeight="1" x14ac:dyDescent="0.3">
      <c r="A56" s="162" t="s">
        <v>121</v>
      </c>
      <c r="B56" s="162" t="s">
        <v>880</v>
      </c>
      <c r="C56" s="165">
        <v>504.0582</v>
      </c>
      <c r="D56" s="165">
        <v>508.1071</v>
      </c>
      <c r="E56" s="166"/>
      <c r="F56" s="165">
        <v>516.12099999999998</v>
      </c>
      <c r="G56" s="165">
        <v>517.89179999999999</v>
      </c>
      <c r="H56" s="165">
        <v>514.21</v>
      </c>
      <c r="I56" s="166"/>
      <c r="J56" s="165">
        <v>509.32159999999999</v>
      </c>
      <c r="K56" s="165">
        <v>497.2022</v>
      </c>
      <c r="L56" s="165">
        <v>484.28519999999997</v>
      </c>
      <c r="M56" s="165">
        <v>502.05470000000003</v>
      </c>
      <c r="N56" s="165">
        <v>489.53149999999999</v>
      </c>
      <c r="O56" s="165">
        <v>227.33920000000001</v>
      </c>
      <c r="P56" s="165">
        <v>225.73650000000001</v>
      </c>
      <c r="Q56" s="165">
        <v>226.6551</v>
      </c>
      <c r="R56" s="165">
        <v>223.3032</v>
      </c>
      <c r="S56" s="165">
        <v>220.7457</v>
      </c>
      <c r="T56" s="165">
        <v>221.57050000000001</v>
      </c>
      <c r="U56" s="165">
        <v>224.6</v>
      </c>
      <c r="V56" s="166"/>
      <c r="W56" s="165">
        <v>225.6</v>
      </c>
      <c r="X56" s="165">
        <v>139.8398</v>
      </c>
      <c r="Y56" s="165">
        <v>140.78280000000001</v>
      </c>
      <c r="Z56" s="166"/>
      <c r="AA56" s="165">
        <v>138.86869999999999</v>
      </c>
      <c r="AB56" s="165">
        <v>134.35679999999999</v>
      </c>
      <c r="AC56" s="166"/>
      <c r="AD56" s="165">
        <v>142.01480000000001</v>
      </c>
      <c r="AE56" s="165">
        <v>125.5849</v>
      </c>
      <c r="AF56" s="165">
        <v>140.59479999999999</v>
      </c>
    </row>
    <row r="57" spans="1:32" ht="18" customHeight="1" x14ac:dyDescent="0.3">
      <c r="A57" s="162" t="s">
        <v>881</v>
      </c>
      <c r="B57" s="162" t="s">
        <v>122</v>
      </c>
      <c r="C57" s="167">
        <v>506.05149999999998</v>
      </c>
      <c r="D57" s="167">
        <v>516.19479999999999</v>
      </c>
      <c r="E57" s="167">
        <v>512.32330000000002</v>
      </c>
      <c r="F57" s="167">
        <v>519.79939999999999</v>
      </c>
      <c r="G57" s="167">
        <v>520.60130000000004</v>
      </c>
      <c r="H57" s="167">
        <v>515.6114</v>
      </c>
      <c r="I57" s="168"/>
      <c r="J57" s="167">
        <v>510.85770000000002</v>
      </c>
      <c r="K57" s="167">
        <v>499.12790000000001</v>
      </c>
      <c r="L57" s="167">
        <v>484.90660000000003</v>
      </c>
      <c r="M57" s="167">
        <v>504.34469999999999</v>
      </c>
      <c r="N57" s="167">
        <v>489.23630000000003</v>
      </c>
      <c r="O57" s="167">
        <v>226.0412</v>
      </c>
      <c r="P57" s="167">
        <v>225.41909999999999</v>
      </c>
      <c r="Q57" s="167">
        <v>227.26300000000001</v>
      </c>
      <c r="R57" s="167">
        <v>222.59280000000001</v>
      </c>
      <c r="S57" s="167">
        <v>221.3289</v>
      </c>
      <c r="T57" s="167">
        <v>221.6163</v>
      </c>
      <c r="U57" s="167">
        <v>224.8</v>
      </c>
      <c r="V57" s="168"/>
      <c r="W57" s="167">
        <v>225.8</v>
      </c>
      <c r="X57" s="167">
        <v>140.56700000000001</v>
      </c>
      <c r="Y57" s="167">
        <v>141.244</v>
      </c>
      <c r="Z57" s="168"/>
      <c r="AA57" s="167">
        <v>139.1645</v>
      </c>
      <c r="AB57" s="167">
        <v>134.67420000000001</v>
      </c>
      <c r="AC57" s="168"/>
      <c r="AD57" s="167">
        <v>142.5564</v>
      </c>
      <c r="AE57" s="167">
        <v>125.8681</v>
      </c>
      <c r="AF57" s="167">
        <v>141.33000000000001</v>
      </c>
    </row>
    <row r="58" spans="1:32" x14ac:dyDescent="0.3">
      <c r="A58" s="229" t="s">
        <v>893</v>
      </c>
      <c r="B58" s="229"/>
      <c r="C58" s="169">
        <v>522.36569999999995</v>
      </c>
      <c r="D58" s="169">
        <v>529.48180000000002</v>
      </c>
      <c r="E58" s="169">
        <v>531.49270000000001</v>
      </c>
      <c r="F58" s="169">
        <v>531.01530000000002</v>
      </c>
      <c r="G58" s="169">
        <v>530.97109999999998</v>
      </c>
      <c r="H58" s="169">
        <v>525.55930000000001</v>
      </c>
      <c r="I58" s="169">
        <v>518.97770000000003</v>
      </c>
      <c r="J58" s="169">
        <v>522.22910000000002</v>
      </c>
      <c r="K58" s="169">
        <v>512.9597</v>
      </c>
      <c r="L58" s="169">
        <v>497.49959999999999</v>
      </c>
      <c r="M58" s="169">
        <v>518.62909999999999</v>
      </c>
      <c r="N58" s="169">
        <v>503.22210000000001</v>
      </c>
      <c r="O58" s="169">
        <v>228.36799999999999</v>
      </c>
      <c r="P58" s="169">
        <v>230.4759</v>
      </c>
      <c r="Q58" s="169">
        <v>232.30439999999999</v>
      </c>
      <c r="R58" s="169">
        <v>225.84610000000001</v>
      </c>
      <c r="S58" s="169">
        <v>224.29679999999999</v>
      </c>
      <c r="T58" s="169">
        <v>224.38499999999999</v>
      </c>
      <c r="U58" s="169">
        <v>229.2</v>
      </c>
      <c r="V58" s="169">
        <v>0</v>
      </c>
      <c r="W58" s="169">
        <v>228.8</v>
      </c>
      <c r="X58" s="169">
        <v>142.4211</v>
      </c>
      <c r="Y58" s="169">
        <v>141.58519999999999</v>
      </c>
      <c r="Z58" s="169">
        <v>0</v>
      </c>
      <c r="AA58" s="169">
        <v>140.77289999999999</v>
      </c>
      <c r="AB58" s="169">
        <v>136.88220000000001</v>
      </c>
      <c r="AC58" s="169">
        <v>0</v>
      </c>
      <c r="AD58" s="169">
        <v>142.8784</v>
      </c>
      <c r="AE58" s="169">
        <v>127.1328</v>
      </c>
      <c r="AF58" s="169">
        <v>143.31100000000001</v>
      </c>
    </row>
    <row r="59" spans="1:32" x14ac:dyDescent="0.3">
      <c r="A59" s="229" t="s">
        <v>894</v>
      </c>
      <c r="B59" s="229"/>
      <c r="C59" s="169">
        <v>497.029</v>
      </c>
      <c r="D59" s="169">
        <v>496.1857</v>
      </c>
      <c r="E59" s="169">
        <v>489.05739999999997</v>
      </c>
      <c r="F59" s="169">
        <v>504.4735</v>
      </c>
      <c r="G59" s="169">
        <v>507.25279999999998</v>
      </c>
      <c r="H59" s="169">
        <v>507.84640000000002</v>
      </c>
      <c r="I59" s="169">
        <v>513.25869999999998</v>
      </c>
      <c r="J59" s="169">
        <v>505.0849</v>
      </c>
      <c r="K59" s="169">
        <v>493.15769999999998</v>
      </c>
      <c r="L59" s="169">
        <v>475.97699999999998</v>
      </c>
      <c r="M59" s="169">
        <v>497.68939999999998</v>
      </c>
      <c r="N59" s="169">
        <v>483.95089999999999</v>
      </c>
      <c r="O59" s="169">
        <v>222.77250000000001</v>
      </c>
      <c r="P59" s="169">
        <v>220.08199999999999</v>
      </c>
      <c r="Q59" s="169">
        <v>222.1268</v>
      </c>
      <c r="R59" s="169">
        <v>218.40389999999999</v>
      </c>
      <c r="S59" s="169">
        <v>215.26759999999999</v>
      </c>
      <c r="T59" s="169">
        <v>220.63239999999999</v>
      </c>
      <c r="U59" s="169">
        <v>222.2</v>
      </c>
      <c r="V59" s="169">
        <v>0</v>
      </c>
      <c r="W59" s="169">
        <v>221.8</v>
      </c>
      <c r="X59" s="169">
        <v>136.83170000000001</v>
      </c>
      <c r="Y59" s="169">
        <v>138.68520000000001</v>
      </c>
      <c r="Z59" s="169">
        <v>0</v>
      </c>
      <c r="AA59" s="169">
        <v>137.03749999999999</v>
      </c>
      <c r="AB59" s="169">
        <v>133.52879999999999</v>
      </c>
      <c r="AC59" s="169">
        <v>0</v>
      </c>
      <c r="AD59" s="169">
        <v>140.2876</v>
      </c>
      <c r="AE59" s="169">
        <v>121.4148</v>
      </c>
      <c r="AF59" s="169">
        <v>138.1645</v>
      </c>
    </row>
    <row r="60" spans="1:32" x14ac:dyDescent="0.3">
      <c r="A60" s="229" t="s">
        <v>895</v>
      </c>
      <c r="B60" s="229"/>
      <c r="C60" s="169">
        <v>506.54333958333331</v>
      </c>
      <c r="D60" s="169">
        <v>513.60833333333335</v>
      </c>
      <c r="E60" s="169">
        <v>512.81928333333337</v>
      </c>
      <c r="F60" s="169">
        <v>514.97395833333326</v>
      </c>
      <c r="G60" s="169">
        <v>516.35825208333335</v>
      </c>
      <c r="H60" s="169">
        <v>514.14138372093021</v>
      </c>
      <c r="I60" s="169">
        <v>518.21643043478252</v>
      </c>
      <c r="J60" s="169">
        <v>510.66002916666662</v>
      </c>
      <c r="K60" s="169">
        <v>500.50302708333334</v>
      </c>
      <c r="L60" s="169">
        <v>484.41263333333325</v>
      </c>
      <c r="M60" s="169">
        <v>505.93447708333332</v>
      </c>
      <c r="N60" s="169">
        <v>491.52716666666663</v>
      </c>
      <c r="O60" s="169">
        <v>226.15718541666666</v>
      </c>
      <c r="P60" s="169">
        <v>226.10418541666667</v>
      </c>
      <c r="Q60" s="169">
        <v>226.93188529411762</v>
      </c>
      <c r="R60" s="169">
        <v>221.42114375</v>
      </c>
      <c r="S60" s="169">
        <v>219.09546041666664</v>
      </c>
      <c r="T60" s="169">
        <v>221.93760208333333</v>
      </c>
      <c r="U60" s="169">
        <v>224.57708333333332</v>
      </c>
      <c r="V60" s="169">
        <v>0</v>
      </c>
      <c r="W60" s="169">
        <v>224.74166666666665</v>
      </c>
      <c r="X60" s="169">
        <v>138.7583342105263</v>
      </c>
      <c r="Y60" s="169">
        <v>140.09506458333334</v>
      </c>
      <c r="Z60" s="169">
        <v>0</v>
      </c>
      <c r="AA60" s="169">
        <v>138.55529166666665</v>
      </c>
      <c r="AB60" s="169">
        <v>134.77597499999999</v>
      </c>
      <c r="AC60" s="169">
        <v>0</v>
      </c>
      <c r="AD60" s="169">
        <v>141.57871041666667</v>
      </c>
      <c r="AE60" s="169">
        <v>124.30617083333334</v>
      </c>
      <c r="AF60" s="169">
        <v>139.86426666666665</v>
      </c>
    </row>
    <row r="61" spans="1:32" x14ac:dyDescent="0.3">
      <c r="A61" s="229" t="s">
        <v>2435</v>
      </c>
      <c r="B61" s="229"/>
      <c r="C61" s="160" t="s">
        <v>234</v>
      </c>
      <c r="D61" s="160" t="s">
        <v>234</v>
      </c>
      <c r="E61" s="160" t="s">
        <v>234</v>
      </c>
      <c r="F61" s="160" t="s">
        <v>2436</v>
      </c>
      <c r="G61" s="160" t="s">
        <v>2436</v>
      </c>
      <c r="H61" s="160" t="s">
        <v>2436</v>
      </c>
      <c r="I61" s="160" t="s">
        <v>2437</v>
      </c>
      <c r="J61" s="160" t="s">
        <v>2437</v>
      </c>
      <c r="K61" s="160" t="s">
        <v>2437</v>
      </c>
      <c r="L61" s="160" t="s">
        <v>2437</v>
      </c>
      <c r="M61" s="160" t="s">
        <v>2437</v>
      </c>
      <c r="N61" s="160" t="s">
        <v>2437</v>
      </c>
      <c r="O61" s="160" t="s">
        <v>234</v>
      </c>
      <c r="P61" s="160" t="s">
        <v>234</v>
      </c>
      <c r="Q61" s="160" t="s">
        <v>234</v>
      </c>
      <c r="R61" s="160" t="s">
        <v>2436</v>
      </c>
      <c r="S61" s="160" t="s">
        <v>2436</v>
      </c>
      <c r="T61" s="160" t="s">
        <v>2437</v>
      </c>
      <c r="U61" s="160" t="s">
        <v>2437</v>
      </c>
      <c r="V61" s="160" t="s">
        <v>2437</v>
      </c>
      <c r="W61" s="160" t="s">
        <v>2437</v>
      </c>
      <c r="X61" s="160" t="s">
        <v>2437</v>
      </c>
      <c r="Y61" s="160" t="s">
        <v>2437</v>
      </c>
      <c r="Z61" s="160" t="s">
        <v>2437</v>
      </c>
      <c r="AA61" s="160" t="s">
        <v>2437</v>
      </c>
      <c r="AB61" s="160" t="s">
        <v>2437</v>
      </c>
      <c r="AC61" s="160" t="s">
        <v>2437</v>
      </c>
      <c r="AD61" s="160" t="s">
        <v>2437</v>
      </c>
      <c r="AE61" s="160" t="s">
        <v>2437</v>
      </c>
      <c r="AF61" s="160" t="s">
        <v>2437</v>
      </c>
    </row>
    <row r="62" spans="1:32" ht="27" customHeight="1" x14ac:dyDescent="0.3">
      <c r="A62" s="229" t="s">
        <v>3</v>
      </c>
      <c r="B62" s="229"/>
      <c r="C62" s="230" t="s">
        <v>544</v>
      </c>
      <c r="D62" s="230"/>
      <c r="E62" s="230"/>
      <c r="F62" s="230"/>
      <c r="G62" s="230"/>
      <c r="H62" s="230"/>
      <c r="I62" s="230" t="s">
        <v>226</v>
      </c>
      <c r="J62" s="230" t="s">
        <v>544</v>
      </c>
      <c r="K62" s="230" t="s">
        <v>226</v>
      </c>
      <c r="L62" s="230" t="s">
        <v>544</v>
      </c>
      <c r="M62" s="230" t="s">
        <v>379</v>
      </c>
      <c r="N62" s="230" t="s">
        <v>226</v>
      </c>
      <c r="O62" s="230" t="s">
        <v>419</v>
      </c>
      <c r="P62" s="230"/>
      <c r="Q62" s="230"/>
      <c r="R62" s="230"/>
      <c r="S62" s="230"/>
      <c r="T62" s="230" t="s">
        <v>544</v>
      </c>
      <c r="U62" s="230" t="s">
        <v>509</v>
      </c>
      <c r="V62" s="230"/>
      <c r="W62" s="230"/>
      <c r="X62" s="230" t="s">
        <v>419</v>
      </c>
      <c r="Y62" s="230" t="s">
        <v>517</v>
      </c>
      <c r="Z62" s="230" t="s">
        <v>419</v>
      </c>
      <c r="AA62" s="230" t="s">
        <v>2447</v>
      </c>
      <c r="AB62" s="230" t="s">
        <v>617</v>
      </c>
      <c r="AC62" s="230" t="s">
        <v>419</v>
      </c>
      <c r="AD62" s="230" t="s">
        <v>143</v>
      </c>
      <c r="AE62" s="230" t="s">
        <v>419</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2804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2805</v>
      </c>
      <c r="C5" s="1"/>
      <c r="D5" s="1"/>
      <c r="E5" s="1"/>
      <c r="F5" s="1"/>
      <c r="G5" s="1"/>
    </row>
    <row r="6" spans="1:7" ht="34.950000000000003" customHeight="1" x14ac:dyDescent="0.3">
      <c r="A6" s="1"/>
      <c r="B6" s="3" t="s">
        <v>3</v>
      </c>
      <c r="C6" s="3" t="s">
        <v>4</v>
      </c>
      <c r="D6" s="3" t="s">
        <v>6</v>
      </c>
      <c r="E6" s="3" t="s">
        <v>7</v>
      </c>
      <c r="F6" s="3" t="s">
        <v>8</v>
      </c>
      <c r="G6" s="3" t="s">
        <v>2806</v>
      </c>
    </row>
    <row r="7" spans="1:7" x14ac:dyDescent="0.3">
      <c r="A7" s="1"/>
      <c r="B7" s="6" t="s">
        <v>301</v>
      </c>
      <c r="C7" s="6" t="s">
        <v>2807</v>
      </c>
      <c r="D7" s="87" t="s">
        <v>2808</v>
      </c>
      <c r="E7" s="87" t="s">
        <v>1266</v>
      </c>
      <c r="F7" s="87" t="s">
        <v>2809</v>
      </c>
      <c r="G7" s="6" t="s">
        <v>2810</v>
      </c>
    </row>
    <row r="8" spans="1:7" x14ac:dyDescent="0.3">
      <c r="A8" s="1"/>
      <c r="B8" s="6" t="s">
        <v>301</v>
      </c>
      <c r="C8" s="6" t="s">
        <v>2807</v>
      </c>
      <c r="D8" s="87" t="s">
        <v>2811</v>
      </c>
      <c r="E8" s="87" t="s">
        <v>1266</v>
      </c>
      <c r="F8" s="87" t="s">
        <v>2809</v>
      </c>
      <c r="G8" s="6" t="s">
        <v>2810</v>
      </c>
    </row>
    <row r="9" spans="1:7" x14ac:dyDescent="0.3">
      <c r="A9" s="1"/>
      <c r="B9" s="6" t="s">
        <v>243</v>
      </c>
      <c r="C9" s="6" t="s">
        <v>2812</v>
      </c>
      <c r="D9" s="87" t="s">
        <v>2813</v>
      </c>
      <c r="E9" s="87" t="s">
        <v>2814</v>
      </c>
      <c r="F9" s="87" t="s">
        <v>2815</v>
      </c>
      <c r="G9" s="6" t="s">
        <v>2816</v>
      </c>
    </row>
    <row r="10" spans="1:7" x14ac:dyDescent="0.3">
      <c r="A10" s="1"/>
      <c r="B10" s="6" t="s">
        <v>365</v>
      </c>
      <c r="C10" s="6" t="s">
        <v>2817</v>
      </c>
      <c r="D10" s="87" t="s">
        <v>367</v>
      </c>
      <c r="E10" s="87" t="s">
        <v>1357</v>
      </c>
      <c r="F10" s="87" t="s">
        <v>2818</v>
      </c>
      <c r="G10" s="6" t="s">
        <v>2819</v>
      </c>
    </row>
    <row r="11" spans="1:7" x14ac:dyDescent="0.3">
      <c r="A11" s="1"/>
      <c r="B11" s="6" t="s">
        <v>419</v>
      </c>
      <c r="C11" s="6" t="s">
        <v>2820</v>
      </c>
      <c r="D11" s="87" t="s">
        <v>2308</v>
      </c>
      <c r="E11" s="87" t="s">
        <v>1357</v>
      </c>
      <c r="F11" s="87" t="s">
        <v>1288</v>
      </c>
      <c r="G11" s="6" t="s">
        <v>2821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2822</v>
      </c>
      <c r="C5" s="1"/>
      <c r="D5" s="1"/>
      <c r="E5" s="1"/>
      <c r="F5" s="1"/>
      <c r="G5" s="1"/>
      <c r="H5" s="1"/>
      <c r="I5" s="1"/>
    </row>
    <row r="6" spans="1:9" ht="34.950000000000003" customHeight="1" x14ac:dyDescent="0.3">
      <c r="A6" s="1"/>
      <c r="B6" s="3" t="s">
        <v>4</v>
      </c>
      <c r="C6" s="3" t="s">
        <v>2823</v>
      </c>
      <c r="D6" s="3" t="s">
        <v>2824</v>
      </c>
      <c r="E6" s="3" t="s">
        <v>7</v>
      </c>
      <c r="F6" s="3" t="s">
        <v>8</v>
      </c>
      <c r="G6" s="3" t="s">
        <v>2825</v>
      </c>
      <c r="H6" s="3" t="s">
        <v>2806</v>
      </c>
      <c r="I6" s="3" t="s">
        <v>2826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2827</v>
      </c>
      <c r="C5" s="1"/>
      <c r="D5" s="1"/>
      <c r="E5" s="1"/>
      <c r="F5" s="1"/>
      <c r="G5" s="1"/>
      <c r="H5" s="1"/>
      <c r="I5" s="1"/>
    </row>
    <row r="6" spans="1:9" ht="30" customHeight="1" x14ac:dyDescent="0.3">
      <c r="A6" s="1"/>
      <c r="B6" s="198" t="s">
        <v>2828</v>
      </c>
      <c r="C6" s="198"/>
      <c r="D6" s="198"/>
      <c r="E6" s="198"/>
      <c r="F6" s="198"/>
      <c r="G6" s="198"/>
      <c r="H6" s="198"/>
      <c r="I6" s="198"/>
    </row>
    <row r="7" spans="1:9" ht="19.95" customHeight="1" x14ac:dyDescent="0.3">
      <c r="A7" s="1"/>
      <c r="B7" s="198" t="s">
        <v>2829</v>
      </c>
      <c r="C7" s="198" t="s">
        <v>2830</v>
      </c>
      <c r="D7" s="198"/>
      <c r="E7" s="198" t="s">
        <v>2831</v>
      </c>
      <c r="F7" s="198"/>
      <c r="G7" s="198" t="s">
        <v>2832</v>
      </c>
      <c r="H7" s="198"/>
      <c r="I7" s="198"/>
    </row>
    <row r="8" spans="1:9" ht="19.95" customHeight="1" x14ac:dyDescent="0.3">
      <c r="A8" s="1"/>
      <c r="B8" s="198"/>
      <c r="C8" s="3" t="s">
        <v>2833</v>
      </c>
      <c r="D8" s="3" t="s">
        <v>2834</v>
      </c>
      <c r="E8" s="3" t="s">
        <v>2833</v>
      </c>
      <c r="F8" s="3" t="s">
        <v>2834</v>
      </c>
      <c r="G8" s="3" t="s">
        <v>2833</v>
      </c>
      <c r="H8" s="3" t="s">
        <v>2834</v>
      </c>
      <c r="I8" s="3" t="s">
        <v>2835</v>
      </c>
    </row>
    <row r="9" spans="1:9" ht="26.4" x14ac:dyDescent="0.3">
      <c r="A9" s="1"/>
      <c r="B9" s="87" t="s">
        <v>2836</v>
      </c>
      <c r="C9" s="87" t="s">
        <v>2837</v>
      </c>
      <c r="D9" s="87" t="s">
        <v>2837</v>
      </c>
      <c r="E9" s="87" t="s">
        <v>2837</v>
      </c>
      <c r="F9" s="87" t="s">
        <v>2837</v>
      </c>
      <c r="G9" s="87" t="s">
        <v>2837</v>
      </c>
      <c r="H9" s="87" t="s">
        <v>2837</v>
      </c>
      <c r="I9" s="87" t="s">
        <v>2838</v>
      </c>
    </row>
    <row r="10" spans="1:9" ht="26.4" x14ac:dyDescent="0.3">
      <c r="A10" s="1"/>
      <c r="B10" s="87" t="s">
        <v>2839</v>
      </c>
      <c r="C10" s="87" t="s">
        <v>2837</v>
      </c>
      <c r="D10" s="87" t="s">
        <v>2837</v>
      </c>
      <c r="E10" s="87" t="s">
        <v>2837</v>
      </c>
      <c r="F10" s="87" t="s">
        <v>2837</v>
      </c>
      <c r="G10" s="87" t="s">
        <v>2837</v>
      </c>
      <c r="H10" s="87" t="s">
        <v>2837</v>
      </c>
      <c r="I10" s="87" t="s">
        <v>2838</v>
      </c>
    </row>
    <row r="11" spans="1:9" ht="26.4" x14ac:dyDescent="0.3">
      <c r="A11" s="1"/>
      <c r="B11" s="87" t="s">
        <v>2840</v>
      </c>
      <c r="C11" s="87" t="s">
        <v>2841</v>
      </c>
      <c r="D11" s="87" t="s">
        <v>2842</v>
      </c>
      <c r="E11" s="87" t="s">
        <v>2843</v>
      </c>
      <c r="F11" s="87" t="s">
        <v>2844</v>
      </c>
      <c r="G11" s="87" t="s">
        <v>610</v>
      </c>
      <c r="H11" s="87" t="s">
        <v>610</v>
      </c>
      <c r="I11" s="87" t="s">
        <v>610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821</v>
      </c>
      <c r="C14" s="198"/>
      <c r="D14" s="198"/>
      <c r="E14" s="198"/>
      <c r="F14" s="198"/>
      <c r="G14" s="198"/>
      <c r="H14" s="198"/>
      <c r="I14" s="198"/>
    </row>
    <row r="15" spans="1:9" ht="19.95" customHeight="1" x14ac:dyDescent="0.3">
      <c r="A15" s="1"/>
      <c r="B15" s="198" t="s">
        <v>2829</v>
      </c>
      <c r="C15" s="198" t="s">
        <v>2830</v>
      </c>
      <c r="D15" s="198"/>
      <c r="E15" s="198" t="s">
        <v>2831</v>
      </c>
      <c r="F15" s="198"/>
      <c r="G15" s="198" t="s">
        <v>2832</v>
      </c>
      <c r="H15" s="198"/>
      <c r="I15" s="198"/>
    </row>
    <row r="16" spans="1:9" ht="19.95" customHeight="1" x14ac:dyDescent="0.3">
      <c r="A16" s="1"/>
      <c r="B16" s="198"/>
      <c r="C16" s="3" t="s">
        <v>2833</v>
      </c>
      <c r="D16" s="3" t="s">
        <v>2834</v>
      </c>
      <c r="E16" s="3" t="s">
        <v>2833</v>
      </c>
      <c r="F16" s="3" t="s">
        <v>2834</v>
      </c>
      <c r="G16" s="3" t="s">
        <v>2833</v>
      </c>
      <c r="H16" s="3" t="s">
        <v>2834</v>
      </c>
      <c r="I16" s="3" t="s">
        <v>2835</v>
      </c>
    </row>
    <row r="17" spans="1:9" ht="26.4" x14ac:dyDescent="0.3">
      <c r="A17" s="1"/>
      <c r="B17" s="87" t="s">
        <v>2836</v>
      </c>
      <c r="C17" s="87" t="s">
        <v>2837</v>
      </c>
      <c r="D17" s="87" t="s">
        <v>2837</v>
      </c>
      <c r="E17" s="87" t="s">
        <v>2837</v>
      </c>
      <c r="F17" s="87" t="s">
        <v>2837</v>
      </c>
      <c r="G17" s="87" t="s">
        <v>2837</v>
      </c>
      <c r="H17" s="87" t="s">
        <v>2837</v>
      </c>
      <c r="I17" s="87" t="s">
        <v>2838</v>
      </c>
    </row>
    <row r="18" spans="1:9" ht="26.4" x14ac:dyDescent="0.3">
      <c r="A18" s="1"/>
      <c r="B18" s="87" t="s">
        <v>2839</v>
      </c>
      <c r="C18" s="87" t="s">
        <v>2837</v>
      </c>
      <c r="D18" s="87" t="s">
        <v>2837</v>
      </c>
      <c r="E18" s="87" t="s">
        <v>2837</v>
      </c>
      <c r="F18" s="87" t="s">
        <v>2837</v>
      </c>
      <c r="G18" s="87" t="s">
        <v>2837</v>
      </c>
      <c r="H18" s="87" t="s">
        <v>2837</v>
      </c>
      <c r="I18" s="87" t="s">
        <v>2838</v>
      </c>
    </row>
    <row r="19" spans="1:9" x14ac:dyDescent="0.3">
      <c r="A19" s="1"/>
      <c r="B19" s="87" t="s">
        <v>2840</v>
      </c>
      <c r="C19" s="87" t="s">
        <v>2837</v>
      </c>
      <c r="D19" s="87" t="s">
        <v>2837</v>
      </c>
      <c r="E19" s="87" t="s">
        <v>2837</v>
      </c>
      <c r="F19" s="87" t="s">
        <v>2837</v>
      </c>
      <c r="G19" s="87" t="s">
        <v>610</v>
      </c>
      <c r="H19" s="87" t="s">
        <v>610</v>
      </c>
      <c r="I19" s="87" t="s">
        <v>610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2845</v>
      </c>
      <c r="C22" s="198"/>
      <c r="D22" s="198"/>
      <c r="E22" s="198"/>
      <c r="F22" s="198"/>
      <c r="G22" s="198"/>
      <c r="H22" s="198"/>
      <c r="I22" s="198"/>
    </row>
    <row r="23" spans="1:9" ht="19.95" customHeight="1" x14ac:dyDescent="0.3">
      <c r="A23" s="1"/>
      <c r="B23" s="198" t="s">
        <v>2829</v>
      </c>
      <c r="C23" s="198" t="s">
        <v>2830</v>
      </c>
      <c r="D23" s="198"/>
      <c r="E23" s="198" t="s">
        <v>2831</v>
      </c>
      <c r="F23" s="198"/>
      <c r="G23" s="198" t="s">
        <v>2832</v>
      </c>
      <c r="H23" s="198"/>
      <c r="I23" s="198"/>
    </row>
    <row r="24" spans="1:9" ht="19.95" customHeight="1" x14ac:dyDescent="0.3">
      <c r="A24" s="1"/>
      <c r="B24" s="198"/>
      <c r="C24" s="3" t="s">
        <v>2833</v>
      </c>
      <c r="D24" s="3" t="s">
        <v>2834</v>
      </c>
      <c r="E24" s="3" t="s">
        <v>2833</v>
      </c>
      <c r="F24" s="3" t="s">
        <v>2834</v>
      </c>
      <c r="G24" s="3" t="s">
        <v>2833</v>
      </c>
      <c r="H24" s="3" t="s">
        <v>2834</v>
      </c>
      <c r="I24" s="3" t="s">
        <v>2835</v>
      </c>
    </row>
    <row r="25" spans="1:9" ht="26.4" x14ac:dyDescent="0.3">
      <c r="A25" s="1"/>
      <c r="B25" s="87" t="s">
        <v>2836</v>
      </c>
      <c r="C25" s="87" t="s">
        <v>2837</v>
      </c>
      <c r="D25" s="87" t="s">
        <v>2837</v>
      </c>
      <c r="E25" s="87" t="s">
        <v>2837</v>
      </c>
      <c r="F25" s="87" t="s">
        <v>2837</v>
      </c>
      <c r="G25" s="87" t="s">
        <v>2837</v>
      </c>
      <c r="H25" s="87" t="s">
        <v>2837</v>
      </c>
      <c r="I25" s="87" t="s">
        <v>2838</v>
      </c>
    </row>
    <row r="26" spans="1:9" ht="26.4" x14ac:dyDescent="0.3">
      <c r="A26" s="1"/>
      <c r="B26" s="87" t="s">
        <v>2839</v>
      </c>
      <c r="C26" s="87" t="s">
        <v>2837</v>
      </c>
      <c r="D26" s="87" t="s">
        <v>2837</v>
      </c>
      <c r="E26" s="87" t="s">
        <v>2837</v>
      </c>
      <c r="F26" s="87" t="s">
        <v>2837</v>
      </c>
      <c r="G26" s="87" t="s">
        <v>2837</v>
      </c>
      <c r="H26" s="87" t="s">
        <v>2837</v>
      </c>
      <c r="I26" s="87" t="s">
        <v>2838</v>
      </c>
    </row>
    <row r="27" spans="1:9" ht="26.4" x14ac:dyDescent="0.3">
      <c r="A27" s="1"/>
      <c r="B27" s="87" t="s">
        <v>2840</v>
      </c>
      <c r="C27" s="87" t="s">
        <v>2846</v>
      </c>
      <c r="D27" s="87" t="s">
        <v>2847</v>
      </c>
      <c r="E27" s="87" t="s">
        <v>2843</v>
      </c>
      <c r="F27" s="87" t="s">
        <v>2844</v>
      </c>
      <c r="G27" s="87" t="s">
        <v>610</v>
      </c>
      <c r="H27" s="87" t="s">
        <v>610</v>
      </c>
      <c r="I27" s="87" t="s">
        <v>610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484</v>
      </c>
      <c r="C30" s="198"/>
      <c r="D30" s="198"/>
      <c r="E30" s="198"/>
      <c r="F30" s="198"/>
      <c r="G30" s="198"/>
      <c r="H30" s="198"/>
      <c r="I30" s="198"/>
    </row>
    <row r="31" spans="1:9" ht="19.95" customHeight="1" x14ac:dyDescent="0.3">
      <c r="A31" s="1"/>
      <c r="B31" s="198" t="s">
        <v>2829</v>
      </c>
      <c r="C31" s="198" t="s">
        <v>2830</v>
      </c>
      <c r="D31" s="198"/>
      <c r="E31" s="198" t="s">
        <v>2831</v>
      </c>
      <c r="F31" s="198"/>
      <c r="G31" s="198" t="s">
        <v>2832</v>
      </c>
      <c r="H31" s="198"/>
      <c r="I31" s="198"/>
    </row>
    <row r="32" spans="1:9" ht="19.95" customHeight="1" x14ac:dyDescent="0.3">
      <c r="A32" s="1"/>
      <c r="B32" s="198"/>
      <c r="C32" s="3" t="s">
        <v>2833</v>
      </c>
      <c r="D32" s="3" t="s">
        <v>2834</v>
      </c>
      <c r="E32" s="3" t="s">
        <v>2833</v>
      </c>
      <c r="F32" s="3" t="s">
        <v>2834</v>
      </c>
      <c r="G32" s="3" t="s">
        <v>2833</v>
      </c>
      <c r="H32" s="3" t="s">
        <v>2834</v>
      </c>
      <c r="I32" s="3" t="s">
        <v>2835</v>
      </c>
    </row>
    <row r="33" spans="1:9" ht="26.4" x14ac:dyDescent="0.3">
      <c r="A33" s="1"/>
      <c r="B33" s="87" t="s">
        <v>2836</v>
      </c>
      <c r="C33" s="87" t="s">
        <v>2837</v>
      </c>
      <c r="D33" s="87" t="s">
        <v>2837</v>
      </c>
      <c r="E33" s="87" t="s">
        <v>2837</v>
      </c>
      <c r="F33" s="87" t="s">
        <v>2837</v>
      </c>
      <c r="G33" s="87" t="s">
        <v>2837</v>
      </c>
      <c r="H33" s="87" t="s">
        <v>2837</v>
      </c>
      <c r="I33" s="87" t="s">
        <v>2838</v>
      </c>
    </row>
    <row r="34" spans="1:9" ht="26.4" x14ac:dyDescent="0.3">
      <c r="A34" s="1"/>
      <c r="B34" s="87" t="s">
        <v>2839</v>
      </c>
      <c r="C34" s="87" t="s">
        <v>2837</v>
      </c>
      <c r="D34" s="87" t="s">
        <v>2837</v>
      </c>
      <c r="E34" s="87" t="s">
        <v>2837</v>
      </c>
      <c r="F34" s="87" t="s">
        <v>2837</v>
      </c>
      <c r="G34" s="87" t="s">
        <v>2837</v>
      </c>
      <c r="H34" s="87" t="s">
        <v>2837</v>
      </c>
      <c r="I34" s="87" t="s">
        <v>2838</v>
      </c>
    </row>
    <row r="35" spans="1:9" ht="39.6" x14ac:dyDescent="0.3">
      <c r="A35" s="1"/>
      <c r="B35" s="87" t="s">
        <v>2840</v>
      </c>
      <c r="C35" s="87" t="s">
        <v>2848</v>
      </c>
      <c r="D35" s="87" t="s">
        <v>2849</v>
      </c>
      <c r="E35" s="87" t="s">
        <v>2843</v>
      </c>
      <c r="F35" s="87" t="s">
        <v>2844</v>
      </c>
      <c r="G35" s="87" t="s">
        <v>610</v>
      </c>
      <c r="H35" s="87" t="s">
        <v>610</v>
      </c>
      <c r="I35" s="87" t="s">
        <v>610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618</v>
      </c>
      <c r="C38" s="198"/>
      <c r="D38" s="198"/>
      <c r="E38" s="198"/>
      <c r="F38" s="198"/>
      <c r="G38" s="198"/>
      <c r="H38" s="198"/>
      <c r="I38" s="198"/>
    </row>
    <row r="39" spans="1:9" ht="19.95" customHeight="1" x14ac:dyDescent="0.3">
      <c r="A39" s="1"/>
      <c r="B39" s="198" t="s">
        <v>2829</v>
      </c>
      <c r="C39" s="198" t="s">
        <v>2830</v>
      </c>
      <c r="D39" s="198"/>
      <c r="E39" s="198" t="s">
        <v>2831</v>
      </c>
      <c r="F39" s="198"/>
      <c r="G39" s="198" t="s">
        <v>2832</v>
      </c>
      <c r="H39" s="198"/>
      <c r="I39" s="198"/>
    </row>
    <row r="40" spans="1:9" ht="19.95" customHeight="1" x14ac:dyDescent="0.3">
      <c r="A40" s="1"/>
      <c r="B40" s="198"/>
      <c r="C40" s="3" t="s">
        <v>2833</v>
      </c>
      <c r="D40" s="3" t="s">
        <v>2834</v>
      </c>
      <c r="E40" s="3" t="s">
        <v>2833</v>
      </c>
      <c r="F40" s="3" t="s">
        <v>2834</v>
      </c>
      <c r="G40" s="3" t="s">
        <v>2833</v>
      </c>
      <c r="H40" s="3" t="s">
        <v>2834</v>
      </c>
      <c r="I40" s="3" t="s">
        <v>2835</v>
      </c>
    </row>
    <row r="41" spans="1:9" ht="26.4" x14ac:dyDescent="0.3">
      <c r="A41" s="1"/>
      <c r="B41" s="87" t="s">
        <v>2836</v>
      </c>
      <c r="C41" s="87" t="s">
        <v>2837</v>
      </c>
      <c r="D41" s="87" t="s">
        <v>2837</v>
      </c>
      <c r="E41" s="87" t="s">
        <v>2837</v>
      </c>
      <c r="F41" s="87" t="s">
        <v>2837</v>
      </c>
      <c r="G41" s="87" t="s">
        <v>2837</v>
      </c>
      <c r="H41" s="87" t="s">
        <v>2837</v>
      </c>
      <c r="I41" s="87" t="s">
        <v>2838</v>
      </c>
    </row>
    <row r="42" spans="1:9" ht="26.4" x14ac:dyDescent="0.3">
      <c r="A42" s="1"/>
      <c r="B42" s="87" t="s">
        <v>2839</v>
      </c>
      <c r="C42" s="87" t="s">
        <v>2837</v>
      </c>
      <c r="D42" s="87" t="s">
        <v>2837</v>
      </c>
      <c r="E42" s="87" t="s">
        <v>2837</v>
      </c>
      <c r="F42" s="87" t="s">
        <v>2837</v>
      </c>
      <c r="G42" s="87" t="s">
        <v>2837</v>
      </c>
      <c r="H42" s="87" t="s">
        <v>2837</v>
      </c>
      <c r="I42" s="87" t="s">
        <v>2838</v>
      </c>
    </row>
    <row r="43" spans="1:9" ht="39.6" x14ac:dyDescent="0.3">
      <c r="A43" s="1"/>
      <c r="B43" s="87" t="s">
        <v>2840</v>
      </c>
      <c r="C43" s="87" t="s">
        <v>2848</v>
      </c>
      <c r="D43" s="87" t="s">
        <v>2849</v>
      </c>
      <c r="E43" s="87" t="s">
        <v>2843</v>
      </c>
      <c r="F43" s="87" t="s">
        <v>2844</v>
      </c>
      <c r="G43" s="87" t="s">
        <v>610</v>
      </c>
      <c r="H43" s="87" t="s">
        <v>610</v>
      </c>
      <c r="I43" s="87" t="s">
        <v>610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2850</v>
      </c>
      <c r="C46" s="198"/>
      <c r="D46" s="198"/>
      <c r="E46" s="198"/>
      <c r="F46" s="198"/>
      <c r="G46" s="198"/>
      <c r="H46" s="198"/>
      <c r="I46" s="198"/>
    </row>
    <row r="47" spans="1:9" ht="19.95" customHeight="1" x14ac:dyDescent="0.3">
      <c r="A47" s="1"/>
      <c r="B47" s="198" t="s">
        <v>2829</v>
      </c>
      <c r="C47" s="198" t="s">
        <v>2830</v>
      </c>
      <c r="D47" s="198"/>
      <c r="E47" s="198" t="s">
        <v>2831</v>
      </c>
      <c r="F47" s="198"/>
      <c r="G47" s="198" t="s">
        <v>2832</v>
      </c>
      <c r="H47" s="198"/>
      <c r="I47" s="198"/>
    </row>
    <row r="48" spans="1:9" ht="19.95" customHeight="1" x14ac:dyDescent="0.3">
      <c r="A48" s="1"/>
      <c r="B48" s="198"/>
      <c r="C48" s="3" t="s">
        <v>2833</v>
      </c>
      <c r="D48" s="3" t="s">
        <v>2834</v>
      </c>
      <c r="E48" s="3" t="s">
        <v>2833</v>
      </c>
      <c r="F48" s="3" t="s">
        <v>2834</v>
      </c>
      <c r="G48" s="3" t="s">
        <v>2833</v>
      </c>
      <c r="H48" s="3" t="s">
        <v>2834</v>
      </c>
      <c r="I48" s="3" t="s">
        <v>2835</v>
      </c>
    </row>
    <row r="49" spans="1:9" ht="26.4" x14ac:dyDescent="0.3">
      <c r="A49" s="1"/>
      <c r="B49" s="87" t="s">
        <v>2836</v>
      </c>
      <c r="C49" s="87" t="s">
        <v>2837</v>
      </c>
      <c r="D49" s="87" t="s">
        <v>2837</v>
      </c>
      <c r="E49" s="87" t="s">
        <v>2837</v>
      </c>
      <c r="F49" s="87" t="s">
        <v>2837</v>
      </c>
      <c r="G49" s="87" t="s">
        <v>2837</v>
      </c>
      <c r="H49" s="87" t="s">
        <v>2837</v>
      </c>
      <c r="I49" s="87" t="s">
        <v>2838</v>
      </c>
    </row>
    <row r="50" spans="1:9" ht="26.4" x14ac:dyDescent="0.3">
      <c r="A50" s="1"/>
      <c r="B50" s="87" t="s">
        <v>2839</v>
      </c>
      <c r="C50" s="87" t="s">
        <v>2837</v>
      </c>
      <c r="D50" s="87" t="s">
        <v>2837</v>
      </c>
      <c r="E50" s="87" t="s">
        <v>2837</v>
      </c>
      <c r="F50" s="87" t="s">
        <v>2837</v>
      </c>
      <c r="G50" s="87" t="s">
        <v>2837</v>
      </c>
      <c r="H50" s="87" t="s">
        <v>2837</v>
      </c>
      <c r="I50" s="87" t="s">
        <v>2838</v>
      </c>
    </row>
    <row r="51" spans="1:9" ht="39.6" x14ac:dyDescent="0.3">
      <c r="A51" s="1"/>
      <c r="B51" s="87" t="s">
        <v>2840</v>
      </c>
      <c r="C51" s="87" t="s">
        <v>2851</v>
      </c>
      <c r="D51" s="87" t="s">
        <v>2847</v>
      </c>
      <c r="E51" s="87" t="s">
        <v>2852</v>
      </c>
      <c r="F51" s="87" t="s">
        <v>2853</v>
      </c>
      <c r="G51" s="87" t="s">
        <v>610</v>
      </c>
      <c r="H51" s="87" t="s">
        <v>610</v>
      </c>
      <c r="I51" s="87" t="s">
        <v>610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2854</v>
      </c>
      <c r="C54" s="198"/>
      <c r="D54" s="198"/>
      <c r="E54" s="198"/>
      <c r="F54" s="198"/>
      <c r="G54" s="198"/>
      <c r="H54" s="198"/>
      <c r="I54" s="198"/>
    </row>
    <row r="55" spans="1:9" ht="19.95" customHeight="1" x14ac:dyDescent="0.3">
      <c r="A55" s="1"/>
      <c r="B55" s="198" t="s">
        <v>2829</v>
      </c>
      <c r="C55" s="198" t="s">
        <v>2830</v>
      </c>
      <c r="D55" s="198"/>
      <c r="E55" s="198" t="s">
        <v>2831</v>
      </c>
      <c r="F55" s="198"/>
      <c r="G55" s="198" t="s">
        <v>2832</v>
      </c>
      <c r="H55" s="198"/>
      <c r="I55" s="198"/>
    </row>
    <row r="56" spans="1:9" ht="19.95" customHeight="1" x14ac:dyDescent="0.3">
      <c r="A56" s="1"/>
      <c r="B56" s="198"/>
      <c r="C56" s="3" t="s">
        <v>2833</v>
      </c>
      <c r="D56" s="3" t="s">
        <v>2834</v>
      </c>
      <c r="E56" s="3" t="s">
        <v>2833</v>
      </c>
      <c r="F56" s="3" t="s">
        <v>2834</v>
      </c>
      <c r="G56" s="3" t="s">
        <v>2833</v>
      </c>
      <c r="H56" s="3" t="s">
        <v>2834</v>
      </c>
      <c r="I56" s="3" t="s">
        <v>2835</v>
      </c>
    </row>
    <row r="57" spans="1:9" ht="26.4" x14ac:dyDescent="0.3">
      <c r="A57" s="1"/>
      <c r="B57" s="87" t="s">
        <v>2836</v>
      </c>
      <c r="C57" s="87" t="s">
        <v>2837</v>
      </c>
      <c r="D57" s="87" t="s">
        <v>2837</v>
      </c>
      <c r="E57" s="87" t="s">
        <v>2837</v>
      </c>
      <c r="F57" s="87" t="s">
        <v>2837</v>
      </c>
      <c r="G57" s="87" t="s">
        <v>2837</v>
      </c>
      <c r="H57" s="87" t="s">
        <v>2837</v>
      </c>
      <c r="I57" s="87" t="s">
        <v>2838</v>
      </c>
    </row>
    <row r="58" spans="1:9" ht="26.4" x14ac:dyDescent="0.3">
      <c r="A58" s="1"/>
      <c r="B58" s="87" t="s">
        <v>2839</v>
      </c>
      <c r="C58" s="87" t="s">
        <v>2837</v>
      </c>
      <c r="D58" s="87" t="s">
        <v>2837</v>
      </c>
      <c r="E58" s="87" t="s">
        <v>2837</v>
      </c>
      <c r="F58" s="87" t="s">
        <v>2837</v>
      </c>
      <c r="G58" s="87" t="s">
        <v>2837</v>
      </c>
      <c r="H58" s="87" t="s">
        <v>2837</v>
      </c>
      <c r="I58" s="87" t="s">
        <v>2838</v>
      </c>
    </row>
    <row r="59" spans="1:9" ht="26.4" x14ac:dyDescent="0.3">
      <c r="A59" s="1"/>
      <c r="B59" s="87" t="s">
        <v>2840</v>
      </c>
      <c r="C59" s="87" t="s">
        <v>2841</v>
      </c>
      <c r="D59" s="87" t="s">
        <v>2842</v>
      </c>
      <c r="E59" s="87" t="s">
        <v>2843</v>
      </c>
      <c r="F59" s="87" t="s">
        <v>2844</v>
      </c>
      <c r="G59" s="87" t="s">
        <v>610</v>
      </c>
      <c r="H59" s="87" t="s">
        <v>610</v>
      </c>
      <c r="I59" s="87" t="s">
        <v>610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713</v>
      </c>
      <c r="C62" s="198"/>
      <c r="D62" s="198"/>
      <c r="E62" s="198"/>
      <c r="F62" s="198"/>
      <c r="G62" s="198"/>
      <c r="H62" s="198"/>
      <c r="I62" s="198"/>
    </row>
    <row r="63" spans="1:9" ht="19.95" customHeight="1" x14ac:dyDescent="0.3">
      <c r="A63" s="1"/>
      <c r="B63" s="198" t="s">
        <v>2829</v>
      </c>
      <c r="C63" s="198" t="s">
        <v>2830</v>
      </c>
      <c r="D63" s="198"/>
      <c r="E63" s="198" t="s">
        <v>2831</v>
      </c>
      <c r="F63" s="198"/>
      <c r="G63" s="198" t="s">
        <v>2832</v>
      </c>
      <c r="H63" s="198"/>
      <c r="I63" s="198"/>
    </row>
    <row r="64" spans="1:9" ht="19.95" customHeight="1" x14ac:dyDescent="0.3">
      <c r="A64" s="1"/>
      <c r="B64" s="198"/>
      <c r="C64" s="3" t="s">
        <v>2833</v>
      </c>
      <c r="D64" s="3" t="s">
        <v>2834</v>
      </c>
      <c r="E64" s="3" t="s">
        <v>2833</v>
      </c>
      <c r="F64" s="3" t="s">
        <v>2834</v>
      </c>
      <c r="G64" s="3" t="s">
        <v>2833</v>
      </c>
      <c r="H64" s="3" t="s">
        <v>2834</v>
      </c>
      <c r="I64" s="3" t="s">
        <v>2835</v>
      </c>
    </row>
    <row r="65" spans="1:9" ht="26.4" x14ac:dyDescent="0.3">
      <c r="A65" s="1"/>
      <c r="B65" s="87" t="s">
        <v>2836</v>
      </c>
      <c r="C65" s="87" t="s">
        <v>2837</v>
      </c>
      <c r="D65" s="87" t="s">
        <v>2837</v>
      </c>
      <c r="E65" s="87" t="s">
        <v>2837</v>
      </c>
      <c r="F65" s="87" t="s">
        <v>2837</v>
      </c>
      <c r="G65" s="87" t="s">
        <v>2837</v>
      </c>
      <c r="H65" s="87" t="s">
        <v>2837</v>
      </c>
      <c r="I65" s="87" t="s">
        <v>2838</v>
      </c>
    </row>
    <row r="66" spans="1:9" ht="26.4" x14ac:dyDescent="0.3">
      <c r="A66" s="1"/>
      <c r="B66" s="87" t="s">
        <v>2839</v>
      </c>
      <c r="C66" s="87" t="s">
        <v>2837</v>
      </c>
      <c r="D66" s="87" t="s">
        <v>2837</v>
      </c>
      <c r="E66" s="87" t="s">
        <v>2837</v>
      </c>
      <c r="F66" s="87" t="s">
        <v>2837</v>
      </c>
      <c r="G66" s="87" t="s">
        <v>2837</v>
      </c>
      <c r="H66" s="87" t="s">
        <v>2837</v>
      </c>
      <c r="I66" s="87" t="s">
        <v>2838</v>
      </c>
    </row>
    <row r="67" spans="1:9" ht="26.4" x14ac:dyDescent="0.3">
      <c r="A67" s="1"/>
      <c r="B67" s="87" t="s">
        <v>2840</v>
      </c>
      <c r="C67" s="87" t="s">
        <v>2846</v>
      </c>
      <c r="D67" s="87" t="s">
        <v>2847</v>
      </c>
      <c r="E67" s="87" t="s">
        <v>2843</v>
      </c>
      <c r="F67" s="87" t="s">
        <v>2844</v>
      </c>
      <c r="G67" s="87" t="s">
        <v>610</v>
      </c>
      <c r="H67" s="87" t="s">
        <v>610</v>
      </c>
      <c r="I67" s="87" t="s">
        <v>610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2855</v>
      </c>
      <c r="C5" s="1"/>
      <c r="D5" s="1"/>
      <c r="E5" s="1"/>
      <c r="F5" s="1"/>
      <c r="G5" s="1"/>
    </row>
    <row r="6" spans="1:7" ht="30" customHeight="1" x14ac:dyDescent="0.3">
      <c r="A6" s="1"/>
      <c r="B6" s="198" t="s">
        <v>2828</v>
      </c>
      <c r="C6" s="198"/>
      <c r="D6" s="198"/>
      <c r="E6" s="198"/>
      <c r="F6" s="198"/>
      <c r="G6" s="198"/>
    </row>
    <row r="7" spans="1:7" x14ac:dyDescent="0.3">
      <c r="A7" s="1"/>
      <c r="B7" s="198" t="s">
        <v>2856</v>
      </c>
      <c r="C7" s="198" t="s">
        <v>2857</v>
      </c>
      <c r="D7" s="198" t="s">
        <v>2858</v>
      </c>
      <c r="E7" s="198" t="s">
        <v>2859</v>
      </c>
      <c r="F7" s="198" t="s">
        <v>2860</v>
      </c>
      <c r="G7" s="198"/>
    </row>
    <row r="8" spans="1:7" x14ac:dyDescent="0.3">
      <c r="A8" s="1"/>
      <c r="B8" s="198"/>
      <c r="C8" s="198"/>
      <c r="D8" s="198"/>
      <c r="E8" s="198"/>
      <c r="F8" s="198" t="s">
        <v>2834</v>
      </c>
      <c r="G8" s="198"/>
    </row>
    <row r="9" spans="1:7" x14ac:dyDescent="0.3">
      <c r="A9" s="1"/>
      <c r="B9" s="198"/>
      <c r="C9" s="198"/>
      <c r="D9" s="198"/>
      <c r="E9" s="198"/>
      <c r="F9" s="3" t="s">
        <v>2861</v>
      </c>
      <c r="G9" s="3" t="s">
        <v>2862</v>
      </c>
    </row>
    <row r="10" spans="1:7" x14ac:dyDescent="0.3">
      <c r="A10" s="1"/>
      <c r="B10" s="87" t="s">
        <v>2836</v>
      </c>
      <c r="C10" s="87" t="s">
        <v>2837</v>
      </c>
      <c r="D10" s="87" t="s">
        <v>2837</v>
      </c>
      <c r="E10" s="87">
        <v>0</v>
      </c>
      <c r="F10" s="87">
        <v>60.36</v>
      </c>
      <c r="G10" s="87">
        <v>59.64</v>
      </c>
    </row>
    <row r="11" spans="1:7" x14ac:dyDescent="0.3">
      <c r="A11" s="1"/>
      <c r="B11" s="87" t="s">
        <v>2863</v>
      </c>
      <c r="C11" s="87" t="s">
        <v>2837</v>
      </c>
      <c r="D11" s="87" t="s">
        <v>2837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821</v>
      </c>
      <c r="C14" s="198"/>
      <c r="D14" s="198"/>
      <c r="E14" s="198"/>
      <c r="F14" s="198"/>
      <c r="G14" s="198"/>
    </row>
    <row r="15" spans="1:7" x14ac:dyDescent="0.3">
      <c r="A15" s="1"/>
      <c r="B15" s="198" t="s">
        <v>2856</v>
      </c>
      <c r="C15" s="198" t="s">
        <v>2857</v>
      </c>
      <c r="D15" s="198" t="s">
        <v>2858</v>
      </c>
      <c r="E15" s="198" t="s">
        <v>2859</v>
      </c>
      <c r="F15" s="198" t="s">
        <v>2860</v>
      </c>
      <c r="G15" s="198"/>
    </row>
    <row r="16" spans="1:7" x14ac:dyDescent="0.3">
      <c r="A16" s="1"/>
      <c r="B16" s="198"/>
      <c r="C16" s="198"/>
      <c r="D16" s="198"/>
      <c r="E16" s="198"/>
      <c r="F16" s="198" t="s">
        <v>2834</v>
      </c>
      <c r="G16" s="198"/>
    </row>
    <row r="17" spans="1:7" x14ac:dyDescent="0.3">
      <c r="A17" s="1"/>
      <c r="B17" s="198"/>
      <c r="C17" s="198"/>
      <c r="D17" s="198"/>
      <c r="E17" s="198"/>
      <c r="F17" s="3" t="s">
        <v>2861</v>
      </c>
      <c r="G17" s="3" t="s">
        <v>2862</v>
      </c>
    </row>
    <row r="18" spans="1:7" x14ac:dyDescent="0.3">
      <c r="A18" s="1"/>
      <c r="B18" s="87" t="s">
        <v>2836</v>
      </c>
      <c r="C18" s="87" t="s">
        <v>2837</v>
      </c>
      <c r="D18" s="87" t="s">
        <v>2837</v>
      </c>
      <c r="E18" s="87">
        <v>0</v>
      </c>
      <c r="F18" s="87">
        <v>60.36</v>
      </c>
      <c r="G18" s="87">
        <v>59.64</v>
      </c>
    </row>
    <row r="19" spans="1:7" x14ac:dyDescent="0.3">
      <c r="A19" s="1"/>
      <c r="B19" s="87" t="s">
        <v>2863</v>
      </c>
      <c r="C19" s="87" t="s">
        <v>2837</v>
      </c>
      <c r="D19" s="87" t="s">
        <v>2837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2845</v>
      </c>
      <c r="C22" s="198"/>
      <c r="D22" s="198"/>
      <c r="E22" s="198"/>
      <c r="F22" s="198"/>
      <c r="G22" s="198"/>
    </row>
    <row r="23" spans="1:7" x14ac:dyDescent="0.3">
      <c r="A23" s="1"/>
      <c r="B23" s="198" t="s">
        <v>2856</v>
      </c>
      <c r="C23" s="198" t="s">
        <v>2857</v>
      </c>
      <c r="D23" s="198" t="s">
        <v>2858</v>
      </c>
      <c r="E23" s="198" t="s">
        <v>2859</v>
      </c>
      <c r="F23" s="198" t="s">
        <v>2860</v>
      </c>
      <c r="G23" s="198"/>
    </row>
    <row r="24" spans="1:7" x14ac:dyDescent="0.3">
      <c r="A24" s="1"/>
      <c r="B24" s="198"/>
      <c r="C24" s="198"/>
      <c r="D24" s="198"/>
      <c r="E24" s="198"/>
      <c r="F24" s="198" t="s">
        <v>2834</v>
      </c>
      <c r="G24" s="198"/>
    </row>
    <row r="25" spans="1:7" x14ac:dyDescent="0.3">
      <c r="A25" s="1"/>
      <c r="B25" s="198"/>
      <c r="C25" s="198"/>
      <c r="D25" s="198"/>
      <c r="E25" s="198"/>
      <c r="F25" s="3" t="s">
        <v>2861</v>
      </c>
      <c r="G25" s="3" t="s">
        <v>2862</v>
      </c>
    </row>
    <row r="26" spans="1:7" x14ac:dyDescent="0.3">
      <c r="A26" s="1"/>
      <c r="B26" s="87" t="s">
        <v>2836</v>
      </c>
      <c r="C26" s="87" t="s">
        <v>2837</v>
      </c>
      <c r="D26" s="87" t="s">
        <v>2837</v>
      </c>
      <c r="E26" s="87">
        <v>0</v>
      </c>
      <c r="F26" s="87">
        <v>60.36</v>
      </c>
      <c r="G26" s="87">
        <v>59.64</v>
      </c>
    </row>
    <row r="27" spans="1:7" x14ac:dyDescent="0.3">
      <c r="A27" s="1"/>
      <c r="B27" s="87" t="s">
        <v>2863</v>
      </c>
      <c r="C27" s="87" t="s">
        <v>2837</v>
      </c>
      <c r="D27" s="87" t="s">
        <v>2837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484</v>
      </c>
      <c r="C30" s="198"/>
      <c r="D30" s="198"/>
      <c r="E30" s="198"/>
      <c r="F30" s="198"/>
      <c r="G30" s="198"/>
    </row>
    <row r="31" spans="1:7" x14ac:dyDescent="0.3">
      <c r="A31" s="1"/>
      <c r="B31" s="198" t="s">
        <v>2856</v>
      </c>
      <c r="C31" s="198" t="s">
        <v>2857</v>
      </c>
      <c r="D31" s="198" t="s">
        <v>2858</v>
      </c>
      <c r="E31" s="198" t="s">
        <v>2859</v>
      </c>
      <c r="F31" s="198" t="s">
        <v>2860</v>
      </c>
      <c r="G31" s="198"/>
    </row>
    <row r="32" spans="1:7" x14ac:dyDescent="0.3">
      <c r="A32" s="1"/>
      <c r="B32" s="198"/>
      <c r="C32" s="198"/>
      <c r="D32" s="198"/>
      <c r="E32" s="198"/>
      <c r="F32" s="198" t="s">
        <v>2834</v>
      </c>
      <c r="G32" s="198"/>
    </row>
    <row r="33" spans="1:7" x14ac:dyDescent="0.3">
      <c r="A33" s="1"/>
      <c r="B33" s="198"/>
      <c r="C33" s="198"/>
      <c r="D33" s="198"/>
      <c r="E33" s="198"/>
      <c r="F33" s="3" t="s">
        <v>2861</v>
      </c>
      <c r="G33" s="3" t="s">
        <v>2862</v>
      </c>
    </row>
    <row r="34" spans="1:7" x14ac:dyDescent="0.3">
      <c r="A34" s="1"/>
      <c r="B34" s="87" t="s">
        <v>2836</v>
      </c>
      <c r="C34" s="87" t="s">
        <v>2837</v>
      </c>
      <c r="D34" s="87" t="s">
        <v>2837</v>
      </c>
      <c r="E34" s="87">
        <v>0</v>
      </c>
      <c r="F34" s="87">
        <v>60.36</v>
      </c>
      <c r="G34" s="87">
        <v>59.64</v>
      </c>
    </row>
    <row r="35" spans="1:7" x14ac:dyDescent="0.3">
      <c r="A35" s="1"/>
      <c r="B35" s="87" t="s">
        <v>2863</v>
      </c>
      <c r="C35" s="87" t="s">
        <v>2837</v>
      </c>
      <c r="D35" s="87" t="s">
        <v>2837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618</v>
      </c>
      <c r="C38" s="198"/>
      <c r="D38" s="198"/>
      <c r="E38" s="198"/>
      <c r="F38" s="198"/>
      <c r="G38" s="198"/>
    </row>
    <row r="39" spans="1:7" x14ac:dyDescent="0.3">
      <c r="A39" s="1"/>
      <c r="B39" s="198" t="s">
        <v>2856</v>
      </c>
      <c r="C39" s="198" t="s">
        <v>2857</v>
      </c>
      <c r="D39" s="198" t="s">
        <v>2858</v>
      </c>
      <c r="E39" s="198" t="s">
        <v>2859</v>
      </c>
      <c r="F39" s="198" t="s">
        <v>2860</v>
      </c>
      <c r="G39" s="198"/>
    </row>
    <row r="40" spans="1:7" x14ac:dyDescent="0.3">
      <c r="A40" s="1"/>
      <c r="B40" s="198"/>
      <c r="C40" s="198"/>
      <c r="D40" s="198"/>
      <c r="E40" s="198"/>
      <c r="F40" s="198" t="s">
        <v>2834</v>
      </c>
      <c r="G40" s="198"/>
    </row>
    <row r="41" spans="1:7" x14ac:dyDescent="0.3">
      <c r="A41" s="1"/>
      <c r="B41" s="198"/>
      <c r="C41" s="198"/>
      <c r="D41" s="198"/>
      <c r="E41" s="198"/>
      <c r="F41" s="3" t="s">
        <v>2861</v>
      </c>
      <c r="G41" s="3" t="s">
        <v>2862</v>
      </c>
    </row>
    <row r="42" spans="1:7" x14ac:dyDescent="0.3">
      <c r="A42" s="1"/>
      <c r="B42" s="87" t="s">
        <v>2836</v>
      </c>
      <c r="C42" s="87" t="s">
        <v>2837</v>
      </c>
      <c r="D42" s="87" t="s">
        <v>2837</v>
      </c>
      <c r="E42" s="87">
        <v>0</v>
      </c>
      <c r="F42" s="87">
        <v>60.36</v>
      </c>
      <c r="G42" s="87">
        <v>59.64</v>
      </c>
    </row>
    <row r="43" spans="1:7" x14ac:dyDescent="0.3">
      <c r="A43" s="1"/>
      <c r="B43" s="87" t="s">
        <v>2863</v>
      </c>
      <c r="C43" s="87" t="s">
        <v>2837</v>
      </c>
      <c r="D43" s="87" t="s">
        <v>2837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2850</v>
      </c>
      <c r="C46" s="198"/>
      <c r="D46" s="198"/>
      <c r="E46" s="198"/>
      <c r="F46" s="198"/>
      <c r="G46" s="198"/>
    </row>
    <row r="47" spans="1:7" x14ac:dyDescent="0.3">
      <c r="A47" s="1"/>
      <c r="B47" s="198" t="s">
        <v>2856</v>
      </c>
      <c r="C47" s="198" t="s">
        <v>2857</v>
      </c>
      <c r="D47" s="198" t="s">
        <v>2858</v>
      </c>
      <c r="E47" s="198" t="s">
        <v>2859</v>
      </c>
      <c r="F47" s="198" t="s">
        <v>2860</v>
      </c>
      <c r="G47" s="198"/>
    </row>
    <row r="48" spans="1:7" x14ac:dyDescent="0.3">
      <c r="A48" s="1"/>
      <c r="B48" s="198"/>
      <c r="C48" s="198"/>
      <c r="D48" s="198"/>
      <c r="E48" s="198"/>
      <c r="F48" s="198" t="s">
        <v>2834</v>
      </c>
      <c r="G48" s="198"/>
    </row>
    <row r="49" spans="1:7" x14ac:dyDescent="0.3">
      <c r="A49" s="1"/>
      <c r="B49" s="198"/>
      <c r="C49" s="198"/>
      <c r="D49" s="198"/>
      <c r="E49" s="198"/>
      <c r="F49" s="3" t="s">
        <v>2861</v>
      </c>
      <c r="G49" s="3" t="s">
        <v>2862</v>
      </c>
    </row>
    <row r="50" spans="1:7" x14ac:dyDescent="0.3">
      <c r="A50" s="1"/>
      <c r="B50" s="87" t="s">
        <v>2836</v>
      </c>
      <c r="C50" s="87" t="s">
        <v>2837</v>
      </c>
      <c r="D50" s="87" t="s">
        <v>2837</v>
      </c>
      <c r="E50" s="87">
        <v>0</v>
      </c>
      <c r="F50" s="87">
        <v>60.36</v>
      </c>
      <c r="G50" s="87">
        <v>59.64</v>
      </c>
    </row>
    <row r="51" spans="1:7" x14ac:dyDescent="0.3">
      <c r="A51" s="1"/>
      <c r="B51" s="87" t="s">
        <v>2863</v>
      </c>
      <c r="C51" s="87" t="s">
        <v>2837</v>
      </c>
      <c r="D51" s="87" t="s">
        <v>2837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2854</v>
      </c>
      <c r="C54" s="198"/>
      <c r="D54" s="198"/>
      <c r="E54" s="198"/>
      <c r="F54" s="198"/>
      <c r="G54" s="198"/>
    </row>
    <row r="55" spans="1:7" x14ac:dyDescent="0.3">
      <c r="A55" s="1"/>
      <c r="B55" s="198" t="s">
        <v>2856</v>
      </c>
      <c r="C55" s="198" t="s">
        <v>2857</v>
      </c>
      <c r="D55" s="198" t="s">
        <v>2858</v>
      </c>
      <c r="E55" s="198" t="s">
        <v>2859</v>
      </c>
      <c r="F55" s="198" t="s">
        <v>2860</v>
      </c>
      <c r="G55" s="198"/>
    </row>
    <row r="56" spans="1:7" x14ac:dyDescent="0.3">
      <c r="A56" s="1"/>
      <c r="B56" s="198"/>
      <c r="C56" s="198"/>
      <c r="D56" s="198"/>
      <c r="E56" s="198"/>
      <c r="F56" s="198" t="s">
        <v>2834</v>
      </c>
      <c r="G56" s="198"/>
    </row>
    <row r="57" spans="1:7" x14ac:dyDescent="0.3">
      <c r="A57" s="1"/>
      <c r="B57" s="198"/>
      <c r="C57" s="198"/>
      <c r="D57" s="198"/>
      <c r="E57" s="198"/>
      <c r="F57" s="3" t="s">
        <v>2861</v>
      </c>
      <c r="G57" s="3" t="s">
        <v>2862</v>
      </c>
    </row>
    <row r="58" spans="1:7" x14ac:dyDescent="0.3">
      <c r="A58" s="1"/>
      <c r="B58" s="87" t="s">
        <v>2836</v>
      </c>
      <c r="C58" s="87" t="s">
        <v>2837</v>
      </c>
      <c r="D58" s="87" t="s">
        <v>2837</v>
      </c>
      <c r="E58" s="87">
        <v>0</v>
      </c>
      <c r="F58" s="87">
        <v>60.36</v>
      </c>
      <c r="G58" s="87">
        <v>59.64</v>
      </c>
    </row>
    <row r="59" spans="1:7" x14ac:dyDescent="0.3">
      <c r="A59" s="1"/>
      <c r="B59" s="87" t="s">
        <v>2863</v>
      </c>
      <c r="C59" s="87" t="s">
        <v>2837</v>
      </c>
      <c r="D59" s="87" t="s">
        <v>2837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713</v>
      </c>
      <c r="C62" s="198"/>
      <c r="D62" s="198"/>
      <c r="E62" s="198"/>
      <c r="F62" s="198"/>
      <c r="G62" s="198"/>
    </row>
    <row r="63" spans="1:7" x14ac:dyDescent="0.3">
      <c r="A63" s="1"/>
      <c r="B63" s="198" t="s">
        <v>2856</v>
      </c>
      <c r="C63" s="198" t="s">
        <v>2857</v>
      </c>
      <c r="D63" s="198" t="s">
        <v>2858</v>
      </c>
      <c r="E63" s="198" t="s">
        <v>2859</v>
      </c>
      <c r="F63" s="198" t="s">
        <v>2860</v>
      </c>
      <c r="G63" s="198"/>
    </row>
    <row r="64" spans="1:7" x14ac:dyDescent="0.3">
      <c r="A64" s="1"/>
      <c r="B64" s="198"/>
      <c r="C64" s="198"/>
      <c r="D64" s="198"/>
      <c r="E64" s="198"/>
      <c r="F64" s="198" t="s">
        <v>2834</v>
      </c>
      <c r="G64" s="198"/>
    </row>
    <row r="65" spans="1:7" x14ac:dyDescent="0.3">
      <c r="A65" s="1"/>
      <c r="B65" s="198"/>
      <c r="C65" s="198"/>
      <c r="D65" s="198"/>
      <c r="E65" s="198"/>
      <c r="F65" s="3" t="s">
        <v>2861</v>
      </c>
      <c r="G65" s="3" t="s">
        <v>2862</v>
      </c>
    </row>
    <row r="66" spans="1:7" x14ac:dyDescent="0.3">
      <c r="A66" s="1"/>
      <c r="B66" s="87" t="s">
        <v>2836</v>
      </c>
      <c r="C66" s="87" t="s">
        <v>2837</v>
      </c>
      <c r="D66" s="87" t="s">
        <v>2837</v>
      </c>
      <c r="E66" s="87">
        <v>0</v>
      </c>
      <c r="F66" s="87">
        <v>60.36</v>
      </c>
      <c r="G66" s="87">
        <v>59.64</v>
      </c>
    </row>
    <row r="67" spans="1:7" x14ac:dyDescent="0.3">
      <c r="A67" s="1"/>
      <c r="B67" s="87" t="s">
        <v>2863</v>
      </c>
      <c r="C67" s="87" t="s">
        <v>2837</v>
      </c>
      <c r="D67" s="87" t="s">
        <v>2837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2864</v>
      </c>
      <c r="C5" s="1"/>
      <c r="D5" s="1"/>
      <c r="E5" s="1"/>
      <c r="F5" s="1"/>
    </row>
    <row r="6" spans="1:7" ht="27" customHeight="1" x14ac:dyDescent="0.3">
      <c r="A6" s="1"/>
      <c r="B6" s="7" t="s">
        <v>117</v>
      </c>
      <c r="C6" s="7" t="s">
        <v>604</v>
      </c>
      <c r="D6" s="7" t="s">
        <v>2865</v>
      </c>
      <c r="E6" s="7" t="s">
        <v>2866</v>
      </c>
      <c r="F6" s="7" t="s">
        <v>2867</v>
      </c>
    </row>
    <row r="7" spans="1:7" x14ac:dyDescent="0.3">
      <c r="A7" s="1"/>
      <c r="B7" s="148" t="s">
        <v>121</v>
      </c>
      <c r="C7" s="148" t="s">
        <v>834</v>
      </c>
      <c r="D7" s="53">
        <v>6584</v>
      </c>
      <c r="E7" s="53">
        <v>6600.2842600000004</v>
      </c>
      <c r="F7" s="175">
        <v>2.4733080194410694E-3</v>
      </c>
    </row>
    <row r="8" spans="1:7" x14ac:dyDescent="0.3">
      <c r="A8" s="1"/>
      <c r="B8" s="148" t="s">
        <v>121</v>
      </c>
      <c r="C8" s="148" t="s">
        <v>835</v>
      </c>
      <c r="D8" s="53">
        <v>6488.5</v>
      </c>
      <c r="E8" s="53">
        <v>6518.9688599999999</v>
      </c>
      <c r="F8" s="175">
        <v>4.6958249210141021E-3</v>
      </c>
    </row>
    <row r="9" spans="1:7" x14ac:dyDescent="0.3">
      <c r="A9" s="1"/>
      <c r="B9" s="148" t="s">
        <v>121</v>
      </c>
      <c r="C9" s="148" t="s">
        <v>836</v>
      </c>
      <c r="D9" s="53">
        <v>6257.4</v>
      </c>
      <c r="E9" s="53">
        <v>6395.5427200000004</v>
      </c>
      <c r="F9" s="175">
        <v>2.2076696391472497E-2</v>
      </c>
    </row>
    <row r="10" spans="1:7" x14ac:dyDescent="0.3">
      <c r="A10" s="1"/>
      <c r="B10" s="148" t="s">
        <v>121</v>
      </c>
      <c r="C10" s="148" t="s">
        <v>837</v>
      </c>
      <c r="D10" s="53">
        <v>6359.3</v>
      </c>
      <c r="E10" s="53">
        <v>6283.0636800000002</v>
      </c>
      <c r="F10" s="175">
        <v>-1.1988162219112166E-2</v>
      </c>
    </row>
    <row r="11" spans="1:7" x14ac:dyDescent="0.3">
      <c r="A11" s="1"/>
      <c r="B11" s="148" t="s">
        <v>121</v>
      </c>
      <c r="C11" s="148" t="s">
        <v>838</v>
      </c>
      <c r="D11" s="53">
        <v>6167.3</v>
      </c>
      <c r="E11" s="53">
        <v>6276.7947700000004</v>
      </c>
      <c r="F11" s="175">
        <v>1.7754085256108831E-2</v>
      </c>
    </row>
    <row r="12" spans="1:7" x14ac:dyDescent="0.3">
      <c r="A12" s="1"/>
      <c r="B12" s="148" t="s">
        <v>121</v>
      </c>
      <c r="C12" s="148" t="s">
        <v>839</v>
      </c>
      <c r="D12" s="53">
        <v>6189.9</v>
      </c>
      <c r="E12" s="53">
        <v>6221.3567700000003</v>
      </c>
      <c r="F12" s="175">
        <v>5.0819512431541708E-3</v>
      </c>
    </row>
    <row r="13" spans="1:7" x14ac:dyDescent="0.3">
      <c r="A13" s="1"/>
      <c r="B13" s="148" t="s">
        <v>121</v>
      </c>
      <c r="C13" s="148" t="s">
        <v>840</v>
      </c>
      <c r="D13" s="53">
        <v>6191.5</v>
      </c>
      <c r="E13" s="53">
        <v>6190.0292399999998</v>
      </c>
      <c r="F13" s="175">
        <v>-2.375450214003069E-4</v>
      </c>
    </row>
    <row r="14" spans="1:7" x14ac:dyDescent="0.3">
      <c r="A14" s="1"/>
      <c r="B14" s="148" t="s">
        <v>121</v>
      </c>
      <c r="C14" s="148" t="s">
        <v>841</v>
      </c>
      <c r="D14" s="53">
        <v>6171.1</v>
      </c>
      <c r="E14" s="53">
        <v>6180.60077</v>
      </c>
      <c r="F14" s="175">
        <v>1.5395585876099886E-3</v>
      </c>
    </row>
    <row r="15" spans="1:7" x14ac:dyDescent="0.3">
      <c r="A15" s="1"/>
      <c r="B15" s="148" t="s">
        <v>121</v>
      </c>
      <c r="C15" s="148" t="s">
        <v>842</v>
      </c>
      <c r="D15" s="53">
        <v>6240.2</v>
      </c>
      <c r="E15" s="53">
        <v>6177.3675199999998</v>
      </c>
      <c r="F15" s="175">
        <v>-1.0068984968430499E-2</v>
      </c>
    </row>
    <row r="16" spans="1:7" x14ac:dyDescent="0.3">
      <c r="A16" s="1"/>
      <c r="B16" s="148" t="s">
        <v>121</v>
      </c>
      <c r="C16" s="148" t="s">
        <v>843</v>
      </c>
      <c r="D16" s="53">
        <v>6143.3</v>
      </c>
      <c r="E16" s="53">
        <v>6237.5519100000001</v>
      </c>
      <c r="F16" s="175">
        <v>1.5342228118437974E-2</v>
      </c>
    </row>
    <row r="17" spans="1:6" x14ac:dyDescent="0.3">
      <c r="A17" s="1"/>
      <c r="B17" s="148" t="s">
        <v>121</v>
      </c>
      <c r="C17" s="148" t="s">
        <v>844</v>
      </c>
      <c r="D17" s="53">
        <v>6198.9</v>
      </c>
      <c r="E17" s="53">
        <v>6251.0561699999998</v>
      </c>
      <c r="F17" s="175">
        <v>8.413778250980013E-3</v>
      </c>
    </row>
    <row r="18" spans="1:6" x14ac:dyDescent="0.3">
      <c r="A18" s="1"/>
      <c r="B18" s="148" t="s">
        <v>121</v>
      </c>
      <c r="C18" s="148" t="s">
        <v>845</v>
      </c>
      <c r="D18" s="53">
        <v>6138.7</v>
      </c>
      <c r="E18" s="53">
        <v>6162.1128399999998</v>
      </c>
      <c r="F18" s="175">
        <v>3.8139736426279179E-3</v>
      </c>
    </row>
    <row r="19" spans="1:6" x14ac:dyDescent="0.3">
      <c r="A19" s="1"/>
      <c r="B19" s="148" t="s">
        <v>121</v>
      </c>
      <c r="C19" s="148" t="s">
        <v>846</v>
      </c>
      <c r="D19" s="53">
        <v>5966.5</v>
      </c>
      <c r="E19" s="53">
        <v>6132.7573199999997</v>
      </c>
      <c r="F19" s="175">
        <v>2.7865133662951479E-2</v>
      </c>
    </row>
    <row r="20" spans="1:6" x14ac:dyDescent="0.3">
      <c r="A20" s="1"/>
      <c r="B20" s="148" t="s">
        <v>121</v>
      </c>
      <c r="C20" s="148" t="s">
        <v>847</v>
      </c>
      <c r="D20" s="53">
        <v>6020.2</v>
      </c>
      <c r="E20" s="53">
        <v>6060.7815899999996</v>
      </c>
      <c r="F20" s="175">
        <v>6.7409039566791807E-3</v>
      </c>
    </row>
    <row r="21" spans="1:6" x14ac:dyDescent="0.3">
      <c r="A21" s="1"/>
      <c r="B21" s="148" t="s">
        <v>121</v>
      </c>
      <c r="C21" s="148" t="s">
        <v>848</v>
      </c>
      <c r="D21" s="53">
        <v>6306.5</v>
      </c>
      <c r="E21" s="53">
        <v>6243.7125999999998</v>
      </c>
      <c r="F21" s="175">
        <v>-9.9559819234123527E-3</v>
      </c>
    </row>
    <row r="22" spans="1:6" x14ac:dyDescent="0.3">
      <c r="A22" s="1"/>
      <c r="B22" s="148" t="s">
        <v>121</v>
      </c>
      <c r="C22" s="148" t="s">
        <v>849</v>
      </c>
      <c r="D22" s="53">
        <v>6340.4</v>
      </c>
      <c r="E22" s="53">
        <v>6404.183</v>
      </c>
      <c r="F22" s="175">
        <v>1.0059775408491577E-2</v>
      </c>
    </row>
    <row r="23" spans="1:6" x14ac:dyDescent="0.3">
      <c r="A23" s="1"/>
      <c r="B23" s="148" t="s">
        <v>121</v>
      </c>
      <c r="C23" s="148" t="s">
        <v>850</v>
      </c>
      <c r="D23" s="53">
        <v>6714.4</v>
      </c>
      <c r="E23" s="53">
        <v>6570.4042600000002</v>
      </c>
      <c r="F23" s="175">
        <v>-2.1445809007506252E-2</v>
      </c>
    </row>
    <row r="24" spans="1:6" x14ac:dyDescent="0.3">
      <c r="A24" s="1"/>
      <c r="B24" s="148" t="s">
        <v>121</v>
      </c>
      <c r="C24" s="148" t="s">
        <v>851</v>
      </c>
      <c r="D24" s="53">
        <v>6798.2</v>
      </c>
      <c r="E24" s="53">
        <v>6714.4937200000004</v>
      </c>
      <c r="F24" s="175">
        <v>-1.2313006384042835E-2</v>
      </c>
    </row>
    <row r="25" spans="1:6" x14ac:dyDescent="0.3">
      <c r="A25" s="1"/>
      <c r="B25" s="148" t="s">
        <v>121</v>
      </c>
      <c r="C25" s="148" t="s">
        <v>852</v>
      </c>
      <c r="D25" s="53">
        <v>7047.5</v>
      </c>
      <c r="E25" s="53">
        <v>6818.7375199999997</v>
      </c>
      <c r="F25" s="175">
        <v>-3.246008939340192E-2</v>
      </c>
    </row>
    <row r="26" spans="1:6" x14ac:dyDescent="0.3">
      <c r="A26" s="1"/>
      <c r="B26" s="148" t="s">
        <v>121</v>
      </c>
      <c r="C26" s="148" t="s">
        <v>853</v>
      </c>
      <c r="D26" s="53">
        <v>7072.9</v>
      </c>
      <c r="E26" s="53">
        <v>6928.49359</v>
      </c>
      <c r="F26" s="175">
        <v>-2.0416860128094558E-2</v>
      </c>
    </row>
    <row r="27" spans="1:6" x14ac:dyDescent="0.3">
      <c r="A27" s="1"/>
      <c r="B27" s="148" t="s">
        <v>121</v>
      </c>
      <c r="C27" s="148" t="s">
        <v>854</v>
      </c>
      <c r="D27" s="53">
        <v>7207.3</v>
      </c>
      <c r="E27" s="53">
        <v>7004.70525</v>
      </c>
      <c r="F27" s="175">
        <v>-2.8109659650631998E-2</v>
      </c>
    </row>
    <row r="28" spans="1:6" x14ac:dyDescent="0.3">
      <c r="A28" s="1"/>
      <c r="B28" s="148" t="s">
        <v>121</v>
      </c>
      <c r="C28" s="148" t="s">
        <v>855</v>
      </c>
      <c r="D28" s="53">
        <v>7202.3</v>
      </c>
      <c r="E28" s="53">
        <v>7062.5301099999997</v>
      </c>
      <c r="F28" s="175">
        <v>-1.9406285492134457E-2</v>
      </c>
    </row>
    <row r="29" spans="1:6" x14ac:dyDescent="0.3">
      <c r="A29" s="1"/>
      <c r="B29" s="148" t="s">
        <v>121</v>
      </c>
      <c r="C29" s="148" t="s">
        <v>856</v>
      </c>
      <c r="D29" s="53">
        <v>7212.4</v>
      </c>
      <c r="E29" s="53">
        <v>7104.4070300000003</v>
      </c>
      <c r="F29" s="175">
        <v>-1.4973236370694915E-2</v>
      </c>
    </row>
    <row r="30" spans="1:6" x14ac:dyDescent="0.3">
      <c r="A30" s="1"/>
      <c r="B30" s="148" t="s">
        <v>121</v>
      </c>
      <c r="C30" s="148" t="s">
        <v>857</v>
      </c>
      <c r="D30" s="53">
        <v>7267.8</v>
      </c>
      <c r="E30" s="53">
        <v>7127.1175899999998</v>
      </c>
      <c r="F30" s="175">
        <v>-1.9356945705715622E-2</v>
      </c>
    </row>
    <row r="31" spans="1:6" x14ac:dyDescent="0.3">
      <c r="A31" s="1"/>
      <c r="B31" s="148" t="s">
        <v>121</v>
      </c>
      <c r="C31" s="148" t="s">
        <v>858</v>
      </c>
      <c r="D31" s="53">
        <v>7181</v>
      </c>
      <c r="E31" s="53">
        <v>7117.3024100000002</v>
      </c>
      <c r="F31" s="175">
        <v>-8.8702952235064757E-3</v>
      </c>
    </row>
    <row r="32" spans="1:6" x14ac:dyDescent="0.3">
      <c r="A32" s="1"/>
      <c r="B32" s="148" t="s">
        <v>121</v>
      </c>
      <c r="C32" s="148" t="s">
        <v>859</v>
      </c>
      <c r="D32" s="53">
        <v>7229.3</v>
      </c>
      <c r="E32" s="53">
        <v>7127.29864</v>
      </c>
      <c r="F32" s="175">
        <v>-1.4109437981547315E-2</v>
      </c>
    </row>
    <row r="33" spans="1:6" x14ac:dyDescent="0.3">
      <c r="A33" s="1"/>
      <c r="B33" s="148" t="s">
        <v>121</v>
      </c>
      <c r="C33" s="148" t="s">
        <v>860</v>
      </c>
      <c r="D33" s="53">
        <v>7197</v>
      </c>
      <c r="E33" s="53">
        <v>7100.2632599999997</v>
      </c>
      <c r="F33" s="175">
        <v>-1.3441258857857441E-2</v>
      </c>
    </row>
    <row r="34" spans="1:6" x14ac:dyDescent="0.3">
      <c r="A34" s="1"/>
      <c r="B34" s="148" t="s">
        <v>121</v>
      </c>
      <c r="C34" s="148" t="s">
        <v>861</v>
      </c>
      <c r="D34" s="53">
        <v>7169.8</v>
      </c>
      <c r="E34" s="53">
        <v>7086.9461700000002</v>
      </c>
      <c r="F34" s="175">
        <v>-1.1555947167285001E-2</v>
      </c>
    </row>
    <row r="35" spans="1:6" x14ac:dyDescent="0.3">
      <c r="A35" s="1"/>
      <c r="B35" s="148" t="s">
        <v>121</v>
      </c>
      <c r="C35" s="148" t="s">
        <v>862</v>
      </c>
      <c r="D35" s="53">
        <v>7241.4</v>
      </c>
      <c r="E35" s="53">
        <v>7077.6523800000004</v>
      </c>
      <c r="F35" s="175">
        <v>-2.2612701963708678E-2</v>
      </c>
    </row>
    <row r="36" spans="1:6" x14ac:dyDescent="0.3">
      <c r="A36" s="1"/>
      <c r="B36" s="148" t="s">
        <v>121</v>
      </c>
      <c r="C36" s="148" t="s">
        <v>863</v>
      </c>
      <c r="D36" s="53">
        <v>7180.3</v>
      </c>
      <c r="E36" s="53">
        <v>7065.2460700000001</v>
      </c>
      <c r="F36" s="175">
        <v>-1.6023554726125652E-2</v>
      </c>
    </row>
    <row r="37" spans="1:6" x14ac:dyDescent="0.3">
      <c r="A37" s="1"/>
      <c r="B37" s="148" t="s">
        <v>121</v>
      </c>
      <c r="C37" s="148" t="s">
        <v>864</v>
      </c>
      <c r="D37" s="53">
        <v>7243.3</v>
      </c>
      <c r="E37" s="53">
        <v>7051.0591299999996</v>
      </c>
      <c r="F37" s="175">
        <v>-2.6540509160189418E-2</v>
      </c>
    </row>
    <row r="38" spans="1:6" x14ac:dyDescent="0.3">
      <c r="A38" s="1"/>
      <c r="B38" s="148" t="s">
        <v>121</v>
      </c>
      <c r="C38" s="148" t="s">
        <v>865</v>
      </c>
      <c r="D38" s="53">
        <v>7047</v>
      </c>
      <c r="E38" s="53">
        <v>6975.8614299999999</v>
      </c>
      <c r="F38" s="175">
        <v>-1.0094872995600966E-2</v>
      </c>
    </row>
    <row r="39" spans="1:6" x14ac:dyDescent="0.3">
      <c r="A39" s="1"/>
      <c r="B39" s="148" t="s">
        <v>121</v>
      </c>
      <c r="C39" s="148" t="s">
        <v>866</v>
      </c>
      <c r="D39" s="53">
        <v>7127.5</v>
      </c>
      <c r="E39" s="53">
        <v>6889.8600399999996</v>
      </c>
      <c r="F39" s="175">
        <v>-3.3341278148018245E-2</v>
      </c>
    </row>
    <row r="40" spans="1:6" x14ac:dyDescent="0.3">
      <c r="A40" s="1"/>
      <c r="B40" s="148" t="s">
        <v>121</v>
      </c>
      <c r="C40" s="148" t="s">
        <v>867</v>
      </c>
      <c r="D40" s="53">
        <v>7087.3</v>
      </c>
      <c r="E40" s="53">
        <v>6862.2207600000002</v>
      </c>
      <c r="F40" s="175">
        <v>-3.175810816530978E-2</v>
      </c>
    </row>
    <row r="41" spans="1:6" x14ac:dyDescent="0.3">
      <c r="A41" s="1"/>
      <c r="B41" s="148" t="s">
        <v>121</v>
      </c>
      <c r="C41" s="148" t="s">
        <v>868</v>
      </c>
      <c r="D41" s="53">
        <v>7059.1</v>
      </c>
      <c r="E41" s="53">
        <v>6850.1745899999996</v>
      </c>
      <c r="F41" s="175">
        <v>-2.9596607216217367E-2</v>
      </c>
    </row>
    <row r="42" spans="1:6" x14ac:dyDescent="0.3">
      <c r="A42" s="1"/>
      <c r="B42" s="148" t="s">
        <v>121</v>
      </c>
      <c r="C42" s="148" t="s">
        <v>869</v>
      </c>
      <c r="D42" s="53">
        <v>7072.1</v>
      </c>
      <c r="E42" s="53">
        <v>6954.6938099999998</v>
      </c>
      <c r="F42" s="175">
        <v>-1.6601319268675498E-2</v>
      </c>
    </row>
    <row r="43" spans="1:6" x14ac:dyDescent="0.3">
      <c r="A43" s="1"/>
      <c r="B43" s="148" t="s">
        <v>121</v>
      </c>
      <c r="C43" s="148" t="s">
        <v>870</v>
      </c>
      <c r="D43" s="53">
        <v>7395.7</v>
      </c>
      <c r="E43" s="53">
        <v>7331.4999100000005</v>
      </c>
      <c r="F43" s="175">
        <v>-8.6807320470002839E-3</v>
      </c>
    </row>
    <row r="44" spans="1:6" x14ac:dyDescent="0.3">
      <c r="A44" s="1"/>
      <c r="B44" s="148" t="s">
        <v>121</v>
      </c>
      <c r="C44" s="148" t="s">
        <v>871</v>
      </c>
      <c r="D44" s="53">
        <v>7661.4</v>
      </c>
      <c r="E44" s="53">
        <v>7398.8611899999996</v>
      </c>
      <c r="F44" s="175">
        <v>-3.4267733051400531E-2</v>
      </c>
    </row>
    <row r="45" spans="1:6" x14ac:dyDescent="0.3">
      <c r="A45" s="1"/>
      <c r="B45" s="148" t="s">
        <v>121</v>
      </c>
      <c r="C45" s="148" t="s">
        <v>872</v>
      </c>
      <c r="D45" s="53">
        <v>7750.1</v>
      </c>
      <c r="E45" s="53">
        <v>7418.8504800000001</v>
      </c>
      <c r="F45" s="175">
        <v>-4.2741322047457453E-2</v>
      </c>
    </row>
    <row r="46" spans="1:6" x14ac:dyDescent="0.3">
      <c r="A46" s="1"/>
      <c r="B46" s="148" t="s">
        <v>121</v>
      </c>
      <c r="C46" s="148" t="s">
        <v>873</v>
      </c>
      <c r="D46" s="53">
        <v>7799.0967000000001</v>
      </c>
      <c r="E46" s="53">
        <v>7409.1120199999996</v>
      </c>
      <c r="F46" s="175">
        <v>-5.00038267252155E-2</v>
      </c>
    </row>
    <row r="47" spans="1:6" x14ac:dyDescent="0.3">
      <c r="A47" s="1"/>
      <c r="B47" s="148" t="s">
        <v>121</v>
      </c>
      <c r="C47" s="148" t="s">
        <v>874</v>
      </c>
      <c r="D47" s="53">
        <v>7750.4591</v>
      </c>
      <c r="E47" s="53">
        <v>7372.8289599999998</v>
      </c>
      <c r="F47" s="175">
        <v>-4.8723583355210529E-2</v>
      </c>
    </row>
    <row r="48" spans="1:6" x14ac:dyDescent="0.3">
      <c r="A48" s="1"/>
      <c r="B48" s="148" t="s">
        <v>121</v>
      </c>
      <c r="C48" s="148" t="s">
        <v>875</v>
      </c>
      <c r="D48" s="53">
        <v>7684.3114999999998</v>
      </c>
      <c r="E48" s="53">
        <v>7334.9552100000001</v>
      </c>
      <c r="F48" s="175">
        <v>-4.5463577315937809E-2</v>
      </c>
    </row>
    <row r="49" spans="1:6" x14ac:dyDescent="0.3">
      <c r="A49" s="1"/>
      <c r="B49" s="148" t="s">
        <v>121</v>
      </c>
      <c r="C49" s="148" t="s">
        <v>876</v>
      </c>
      <c r="D49" s="53">
        <v>7585.5996999999998</v>
      </c>
      <c r="E49" s="53">
        <v>7283.6449300000004</v>
      </c>
      <c r="F49" s="175">
        <v>-3.9806314852074254E-2</v>
      </c>
    </row>
    <row r="50" spans="1:6" x14ac:dyDescent="0.3">
      <c r="A50" s="1"/>
      <c r="B50" s="148" t="s">
        <v>121</v>
      </c>
      <c r="C50" s="148" t="s">
        <v>877</v>
      </c>
      <c r="D50" s="53">
        <v>7407.0635000000002</v>
      </c>
      <c r="E50" s="53">
        <v>7191.4868299999998</v>
      </c>
      <c r="F50" s="175">
        <v>-2.9104201685323745E-2</v>
      </c>
    </row>
    <row r="51" spans="1:6" x14ac:dyDescent="0.3">
      <c r="A51" s="1"/>
      <c r="B51" s="148" t="s">
        <v>121</v>
      </c>
      <c r="C51" s="148" t="s">
        <v>878</v>
      </c>
      <c r="D51" s="53">
        <v>7357.1446999999998</v>
      </c>
      <c r="E51" s="53">
        <v>7016.8231400000004</v>
      </c>
      <c r="F51" s="175">
        <v>-4.6257287830698782E-2</v>
      </c>
    </row>
    <row r="52" spans="1:6" x14ac:dyDescent="0.3">
      <c r="A52" s="1"/>
      <c r="B52" s="148" t="s">
        <v>121</v>
      </c>
      <c r="C52" s="148" t="s">
        <v>879</v>
      </c>
      <c r="D52" s="53">
        <v>7067.4876999999997</v>
      </c>
      <c r="E52" s="53">
        <v>6832.7203300000001</v>
      </c>
      <c r="F52" s="175">
        <v>-3.3217938249825329E-2</v>
      </c>
    </row>
    <row r="53" spans="1:6" x14ac:dyDescent="0.3">
      <c r="A53" s="1"/>
      <c r="B53" s="148" t="s">
        <v>121</v>
      </c>
      <c r="C53" s="148" t="s">
        <v>880</v>
      </c>
      <c r="D53" s="53">
        <v>6923.5694000000003</v>
      </c>
      <c r="E53" s="53">
        <v>6637.3698100000001</v>
      </c>
      <c r="F53" s="175">
        <v>-4.1337000247300186E-2</v>
      </c>
    </row>
    <row r="54" spans="1:6" x14ac:dyDescent="0.3">
      <c r="A54" s="1"/>
      <c r="B54" s="148" t="s">
        <v>881</v>
      </c>
      <c r="C54" s="148" t="s">
        <v>122</v>
      </c>
      <c r="D54" s="53">
        <v>6547.8118999999997</v>
      </c>
      <c r="E54" s="53">
        <v>6489.0138299999999</v>
      </c>
      <c r="F54" s="175">
        <v>-8.9798043832016623E-3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9" t="s">
        <v>2868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row>
    <row r="6" spans="1:663" ht="19.95" customHeight="1" x14ac:dyDescent="0.3">
      <c r="A6" s="1"/>
      <c r="B6" s="198" t="s">
        <v>117</v>
      </c>
      <c r="C6" s="198" t="s">
        <v>604</v>
      </c>
      <c r="D6" s="227" t="s">
        <v>615</v>
      </c>
      <c r="E6" s="227"/>
      <c r="F6" s="227"/>
      <c r="G6" s="227"/>
      <c r="H6" s="227" t="s">
        <v>133</v>
      </c>
      <c r="I6" s="227"/>
      <c r="J6" s="227"/>
      <c r="K6" s="227"/>
      <c r="L6" s="227" t="s">
        <v>133</v>
      </c>
      <c r="M6" s="227"/>
      <c r="N6" s="227"/>
      <c r="O6" s="227"/>
      <c r="P6" s="227" t="s">
        <v>133</v>
      </c>
      <c r="Q6" s="227"/>
      <c r="R6" s="227"/>
      <c r="S6" s="227"/>
      <c r="T6" s="227" t="s">
        <v>133</v>
      </c>
      <c r="U6" s="227"/>
      <c r="V6" s="227"/>
      <c r="W6" s="227"/>
      <c r="X6" s="227" t="s">
        <v>169</v>
      </c>
      <c r="Y6" s="227"/>
      <c r="Z6" s="227"/>
      <c r="AA6" s="227"/>
      <c r="AB6" s="227" t="s">
        <v>169</v>
      </c>
      <c r="AC6" s="227"/>
      <c r="AD6" s="227"/>
      <c r="AE6" s="227"/>
      <c r="AF6" s="227" t="s">
        <v>209</v>
      </c>
      <c r="AG6" s="227"/>
      <c r="AH6" s="227"/>
      <c r="AI6" s="227"/>
      <c r="AJ6" s="227" t="s">
        <v>209</v>
      </c>
      <c r="AK6" s="227"/>
      <c r="AL6" s="227"/>
      <c r="AM6" s="227"/>
      <c r="AN6" s="227" t="s">
        <v>155</v>
      </c>
      <c r="AO6" s="227"/>
      <c r="AP6" s="227"/>
      <c r="AQ6" s="227"/>
      <c r="AR6" s="227" t="s">
        <v>155</v>
      </c>
      <c r="AS6" s="227"/>
      <c r="AT6" s="227"/>
      <c r="AU6" s="227"/>
      <c r="AV6" s="227" t="s">
        <v>155</v>
      </c>
      <c r="AW6" s="227"/>
      <c r="AX6" s="227"/>
      <c r="AY6" s="227"/>
      <c r="AZ6" s="227" t="s">
        <v>155</v>
      </c>
      <c r="BA6" s="227"/>
      <c r="BB6" s="227"/>
      <c r="BC6" s="227"/>
      <c r="BD6" s="227" t="s">
        <v>155</v>
      </c>
      <c r="BE6" s="227"/>
      <c r="BF6" s="227"/>
      <c r="BG6" s="227"/>
      <c r="BH6" s="227" t="s">
        <v>155</v>
      </c>
      <c r="BI6" s="227"/>
      <c r="BJ6" s="227"/>
      <c r="BK6" s="227"/>
      <c r="BL6" s="227" t="s">
        <v>155</v>
      </c>
      <c r="BM6" s="227"/>
      <c r="BN6" s="227"/>
      <c r="BO6" s="227"/>
      <c r="BP6" s="227" t="s">
        <v>155</v>
      </c>
      <c r="BQ6" s="227"/>
      <c r="BR6" s="227"/>
      <c r="BS6" s="227"/>
      <c r="BT6" s="227" t="s">
        <v>616</v>
      </c>
      <c r="BU6" s="227"/>
      <c r="BV6" s="227"/>
      <c r="BW6" s="227"/>
      <c r="BX6" s="227" t="s">
        <v>616</v>
      </c>
      <c r="BY6" s="227"/>
      <c r="BZ6" s="227"/>
      <c r="CA6" s="227"/>
      <c r="CB6" s="227" t="s">
        <v>616</v>
      </c>
      <c r="CC6" s="227"/>
      <c r="CD6" s="227"/>
      <c r="CE6" s="227"/>
      <c r="CF6" s="227" t="s">
        <v>616</v>
      </c>
      <c r="CG6" s="227"/>
      <c r="CH6" s="227"/>
      <c r="CI6" s="227"/>
      <c r="CJ6" s="227" t="s">
        <v>617</v>
      </c>
      <c r="CK6" s="227"/>
      <c r="CL6" s="227"/>
      <c r="CM6" s="227"/>
      <c r="CN6" s="227" t="s">
        <v>49</v>
      </c>
      <c r="CO6" s="227"/>
      <c r="CP6" s="227"/>
      <c r="CQ6" s="227"/>
      <c r="CR6" s="227" t="s">
        <v>49</v>
      </c>
      <c r="CS6" s="227"/>
      <c r="CT6" s="227"/>
      <c r="CU6" s="227"/>
      <c r="CV6" s="227" t="s">
        <v>49</v>
      </c>
      <c r="CW6" s="227"/>
      <c r="CX6" s="227"/>
      <c r="CY6" s="227"/>
      <c r="CZ6" s="227" t="s">
        <v>128</v>
      </c>
      <c r="DA6" s="227"/>
      <c r="DB6" s="227"/>
      <c r="DC6" s="227"/>
      <c r="DD6" s="227" t="s">
        <v>128</v>
      </c>
      <c r="DE6" s="227"/>
      <c r="DF6" s="227"/>
      <c r="DG6" s="227"/>
      <c r="DH6" s="227" t="s">
        <v>128</v>
      </c>
      <c r="DI6" s="227"/>
      <c r="DJ6" s="227"/>
      <c r="DK6" s="227"/>
      <c r="DL6" s="227" t="s">
        <v>128</v>
      </c>
      <c r="DM6" s="227"/>
      <c r="DN6" s="227"/>
      <c r="DO6" s="227"/>
      <c r="DP6" s="227" t="s">
        <v>128</v>
      </c>
      <c r="DQ6" s="227"/>
      <c r="DR6" s="227"/>
      <c r="DS6" s="227"/>
      <c r="DT6" s="227" t="s">
        <v>128</v>
      </c>
      <c r="DU6" s="227"/>
      <c r="DV6" s="227"/>
      <c r="DW6" s="227"/>
      <c r="DX6" s="227" t="s">
        <v>128</v>
      </c>
      <c r="DY6" s="227"/>
      <c r="DZ6" s="227"/>
      <c r="EA6" s="227"/>
      <c r="EB6" s="227" t="s">
        <v>618</v>
      </c>
      <c r="EC6" s="227"/>
      <c r="ED6" s="227"/>
      <c r="EE6" s="227"/>
      <c r="EF6" s="227" t="s">
        <v>124</v>
      </c>
      <c r="EG6" s="227"/>
      <c r="EH6" s="227"/>
      <c r="EI6" s="227"/>
      <c r="EJ6" s="227" t="s">
        <v>379</v>
      </c>
      <c r="EK6" s="227"/>
      <c r="EL6" s="227"/>
      <c r="EM6" s="227"/>
      <c r="EN6" s="227" t="s">
        <v>619</v>
      </c>
      <c r="EO6" s="227"/>
      <c r="EP6" s="227"/>
      <c r="EQ6" s="227"/>
      <c r="ER6" s="227" t="s">
        <v>619</v>
      </c>
      <c r="ES6" s="227"/>
      <c r="ET6" s="227"/>
      <c r="EU6" s="227"/>
      <c r="EV6" s="227" t="s">
        <v>301</v>
      </c>
      <c r="EW6" s="227"/>
      <c r="EX6" s="227"/>
      <c r="EY6" s="227"/>
      <c r="EZ6" s="227" t="s">
        <v>301</v>
      </c>
      <c r="FA6" s="227"/>
      <c r="FB6" s="227"/>
      <c r="FC6" s="227"/>
      <c r="FD6" s="227" t="s">
        <v>620</v>
      </c>
      <c r="FE6" s="227"/>
      <c r="FF6" s="227"/>
      <c r="FG6" s="227"/>
      <c r="FH6" s="227" t="s">
        <v>621</v>
      </c>
      <c r="FI6" s="227"/>
      <c r="FJ6" s="227"/>
      <c r="FK6" s="227"/>
      <c r="FL6" s="227" t="s">
        <v>621</v>
      </c>
      <c r="FM6" s="227"/>
      <c r="FN6" s="227"/>
      <c r="FO6" s="227"/>
      <c r="FP6" s="227" t="s">
        <v>72</v>
      </c>
      <c r="FQ6" s="227"/>
      <c r="FR6" s="227"/>
      <c r="FS6" s="227"/>
      <c r="FT6" s="227" t="s">
        <v>622</v>
      </c>
      <c r="FU6" s="227"/>
      <c r="FV6" s="227"/>
      <c r="FW6" s="227"/>
      <c r="FX6" s="227" t="s">
        <v>623</v>
      </c>
      <c r="FY6" s="227"/>
      <c r="FZ6" s="227"/>
      <c r="GA6" s="227"/>
      <c r="GB6" s="227" t="s">
        <v>152</v>
      </c>
      <c r="GC6" s="227"/>
      <c r="GD6" s="227"/>
      <c r="GE6" s="227"/>
      <c r="GF6" s="227" t="s">
        <v>152</v>
      </c>
      <c r="GG6" s="227"/>
      <c r="GH6" s="227"/>
      <c r="GI6" s="227"/>
      <c r="GJ6" s="227" t="s">
        <v>152</v>
      </c>
      <c r="GK6" s="227"/>
      <c r="GL6" s="227"/>
      <c r="GM6" s="227"/>
      <c r="GN6" s="227" t="s">
        <v>203</v>
      </c>
      <c r="GO6" s="227"/>
      <c r="GP6" s="227"/>
      <c r="GQ6" s="227"/>
      <c r="GR6" s="227" t="s">
        <v>203</v>
      </c>
      <c r="GS6" s="227"/>
      <c r="GT6" s="227"/>
      <c r="GU6" s="227"/>
      <c r="GV6" s="227" t="s">
        <v>203</v>
      </c>
      <c r="GW6" s="227"/>
      <c r="GX6" s="227"/>
      <c r="GY6" s="227"/>
      <c r="GZ6" s="227" t="s">
        <v>203</v>
      </c>
      <c r="HA6" s="227"/>
      <c r="HB6" s="227"/>
      <c r="HC6" s="227"/>
      <c r="HD6" s="227" t="s">
        <v>203</v>
      </c>
      <c r="HE6" s="227"/>
      <c r="HF6" s="227"/>
      <c r="HG6" s="227"/>
      <c r="HH6" s="227" t="s">
        <v>203</v>
      </c>
      <c r="HI6" s="227"/>
      <c r="HJ6" s="227"/>
      <c r="HK6" s="227"/>
      <c r="HL6" s="227" t="s">
        <v>624</v>
      </c>
      <c r="HM6" s="227"/>
      <c r="HN6" s="227"/>
      <c r="HO6" s="227"/>
      <c r="HP6" s="227" t="s">
        <v>624</v>
      </c>
      <c r="HQ6" s="227"/>
      <c r="HR6" s="227"/>
      <c r="HS6" s="227"/>
      <c r="HT6" s="227" t="s">
        <v>625</v>
      </c>
      <c r="HU6" s="227"/>
      <c r="HV6" s="227"/>
      <c r="HW6" s="227"/>
      <c r="HX6" s="227" t="s">
        <v>136</v>
      </c>
      <c r="HY6" s="227"/>
      <c r="HZ6" s="227"/>
      <c r="IA6" s="227"/>
      <c r="IB6" s="227" t="s">
        <v>136</v>
      </c>
      <c r="IC6" s="227"/>
      <c r="ID6" s="227"/>
      <c r="IE6" s="227"/>
      <c r="IF6" s="227" t="s">
        <v>136</v>
      </c>
      <c r="IG6" s="227"/>
      <c r="IH6" s="227"/>
      <c r="II6" s="227"/>
      <c r="IJ6" s="227" t="s">
        <v>143</v>
      </c>
      <c r="IK6" s="227"/>
      <c r="IL6" s="227"/>
      <c r="IM6" s="227"/>
      <c r="IN6" s="227" t="s">
        <v>143</v>
      </c>
      <c r="IO6" s="227"/>
      <c r="IP6" s="227"/>
      <c r="IQ6" s="227"/>
      <c r="IR6" s="227" t="s">
        <v>143</v>
      </c>
      <c r="IS6" s="227"/>
      <c r="IT6" s="227"/>
      <c r="IU6" s="227"/>
      <c r="IV6" s="227" t="s">
        <v>143</v>
      </c>
      <c r="IW6" s="227"/>
      <c r="IX6" s="227"/>
      <c r="IY6" s="227"/>
      <c r="IZ6" s="227" t="s">
        <v>143</v>
      </c>
      <c r="JA6" s="227"/>
      <c r="JB6" s="227"/>
      <c r="JC6" s="227"/>
      <c r="JD6" s="227" t="s">
        <v>143</v>
      </c>
      <c r="JE6" s="227"/>
      <c r="JF6" s="227"/>
      <c r="JG6" s="227"/>
      <c r="JH6" s="227" t="s">
        <v>143</v>
      </c>
      <c r="JI6" s="227"/>
      <c r="JJ6" s="227"/>
      <c r="JK6" s="227"/>
      <c r="JL6" s="227" t="s">
        <v>143</v>
      </c>
      <c r="JM6" s="227"/>
      <c r="JN6" s="227"/>
      <c r="JO6" s="227"/>
      <c r="JP6" s="227" t="s">
        <v>143</v>
      </c>
      <c r="JQ6" s="227"/>
      <c r="JR6" s="227"/>
      <c r="JS6" s="227"/>
      <c r="JT6" s="227" t="s">
        <v>143</v>
      </c>
      <c r="JU6" s="227"/>
      <c r="JV6" s="227"/>
      <c r="JW6" s="227"/>
      <c r="JX6" s="227" t="s">
        <v>143</v>
      </c>
      <c r="JY6" s="227"/>
      <c r="JZ6" s="227"/>
      <c r="KA6" s="227"/>
      <c r="KB6" s="227" t="s">
        <v>143</v>
      </c>
      <c r="KC6" s="227"/>
      <c r="KD6" s="227"/>
      <c r="KE6" s="227"/>
      <c r="KF6" s="227" t="s">
        <v>143</v>
      </c>
      <c r="KG6" s="227"/>
      <c r="KH6" s="227"/>
      <c r="KI6" s="227"/>
      <c r="KJ6" s="227" t="s">
        <v>143</v>
      </c>
      <c r="KK6" s="227"/>
      <c r="KL6" s="227"/>
      <c r="KM6" s="227"/>
      <c r="KN6" s="227" t="s">
        <v>626</v>
      </c>
      <c r="KO6" s="227"/>
      <c r="KP6" s="227"/>
      <c r="KQ6" s="227"/>
      <c r="KR6" s="227" t="s">
        <v>626</v>
      </c>
      <c r="KS6" s="227"/>
      <c r="KT6" s="227"/>
      <c r="KU6" s="227"/>
      <c r="KV6" s="227" t="s">
        <v>627</v>
      </c>
      <c r="KW6" s="227"/>
      <c r="KX6" s="227"/>
      <c r="KY6" s="227"/>
      <c r="KZ6" s="227" t="s">
        <v>111</v>
      </c>
      <c r="LA6" s="227"/>
      <c r="LB6" s="227"/>
      <c r="LC6" s="227"/>
      <c r="LD6" s="227" t="s">
        <v>111</v>
      </c>
      <c r="LE6" s="227"/>
      <c r="LF6" s="227"/>
      <c r="LG6" s="227"/>
      <c r="LH6" s="227" t="s">
        <v>111</v>
      </c>
      <c r="LI6" s="227"/>
      <c r="LJ6" s="227"/>
      <c r="LK6" s="227"/>
      <c r="LL6" s="227" t="s">
        <v>111</v>
      </c>
      <c r="LM6" s="227"/>
      <c r="LN6" s="227"/>
      <c r="LO6" s="227"/>
      <c r="LP6" s="227" t="s">
        <v>111</v>
      </c>
      <c r="LQ6" s="227"/>
      <c r="LR6" s="227"/>
      <c r="LS6" s="227"/>
      <c r="LT6" s="227" t="s">
        <v>111</v>
      </c>
      <c r="LU6" s="227"/>
      <c r="LV6" s="227"/>
      <c r="LW6" s="227"/>
      <c r="LX6" s="227" t="s">
        <v>111</v>
      </c>
      <c r="LY6" s="227"/>
      <c r="LZ6" s="227"/>
      <c r="MA6" s="227"/>
      <c r="MB6" s="227" t="s">
        <v>111</v>
      </c>
      <c r="MC6" s="227"/>
      <c r="MD6" s="227"/>
      <c r="ME6" s="227"/>
      <c r="MF6" s="227" t="s">
        <v>111</v>
      </c>
      <c r="MG6" s="227"/>
      <c r="MH6" s="227"/>
      <c r="MI6" s="227"/>
      <c r="MJ6" s="227" t="s">
        <v>111</v>
      </c>
      <c r="MK6" s="227"/>
      <c r="ML6" s="227"/>
      <c r="MM6" s="227"/>
      <c r="MN6" s="227" t="s">
        <v>111</v>
      </c>
      <c r="MO6" s="227"/>
      <c r="MP6" s="227"/>
      <c r="MQ6" s="227"/>
      <c r="MR6" s="227" t="s">
        <v>111</v>
      </c>
      <c r="MS6" s="227"/>
      <c r="MT6" s="227"/>
      <c r="MU6" s="227"/>
      <c r="MV6" s="227" t="s">
        <v>200</v>
      </c>
      <c r="MW6" s="227"/>
      <c r="MX6" s="227"/>
      <c r="MY6" s="227"/>
      <c r="MZ6" s="227" t="s">
        <v>200</v>
      </c>
      <c r="NA6" s="227"/>
      <c r="NB6" s="227"/>
      <c r="NC6" s="227"/>
      <c r="ND6" s="227" t="s">
        <v>200</v>
      </c>
      <c r="NE6" s="227"/>
      <c r="NF6" s="227"/>
      <c r="NG6" s="227"/>
      <c r="NH6" s="227" t="s">
        <v>200</v>
      </c>
      <c r="NI6" s="227"/>
      <c r="NJ6" s="227"/>
      <c r="NK6" s="227"/>
      <c r="NL6" s="227" t="s">
        <v>206</v>
      </c>
      <c r="NM6" s="227"/>
      <c r="NN6" s="227"/>
      <c r="NO6" s="227"/>
      <c r="NP6" s="227" t="s">
        <v>206</v>
      </c>
      <c r="NQ6" s="227"/>
      <c r="NR6" s="227"/>
      <c r="NS6" s="227"/>
      <c r="NT6" s="227" t="s">
        <v>628</v>
      </c>
      <c r="NU6" s="227"/>
      <c r="NV6" s="227"/>
      <c r="NW6" s="227"/>
      <c r="NX6" s="227" t="s">
        <v>628</v>
      </c>
      <c r="NY6" s="227"/>
      <c r="NZ6" s="227"/>
      <c r="OA6" s="227"/>
      <c r="OB6" s="227" t="s">
        <v>629</v>
      </c>
      <c r="OC6" s="227"/>
      <c r="OD6" s="227"/>
      <c r="OE6" s="227"/>
      <c r="OF6" s="227" t="s">
        <v>630</v>
      </c>
      <c r="OG6" s="227"/>
      <c r="OH6" s="227"/>
      <c r="OI6" s="227"/>
      <c r="OJ6" s="227" t="s">
        <v>631</v>
      </c>
      <c r="OK6" s="227"/>
      <c r="OL6" s="227"/>
      <c r="OM6" s="227"/>
      <c r="ON6" s="227" t="s">
        <v>632</v>
      </c>
      <c r="OO6" s="227"/>
      <c r="OP6" s="227"/>
      <c r="OQ6" s="227"/>
      <c r="OR6" s="227" t="s">
        <v>633</v>
      </c>
      <c r="OS6" s="227"/>
      <c r="OT6" s="227"/>
      <c r="OU6" s="227"/>
      <c r="OV6" s="227" t="s">
        <v>634</v>
      </c>
      <c r="OW6" s="227"/>
      <c r="OX6" s="227"/>
      <c r="OY6" s="227"/>
      <c r="OZ6" s="227" t="s">
        <v>635</v>
      </c>
      <c r="PA6" s="227"/>
      <c r="PB6" s="227"/>
      <c r="PC6" s="227"/>
      <c r="PD6" s="227" t="s">
        <v>169</v>
      </c>
      <c r="PE6" s="227"/>
      <c r="PF6" s="227"/>
      <c r="PG6" s="227"/>
      <c r="PH6" s="227" t="s">
        <v>169</v>
      </c>
      <c r="PI6" s="227"/>
      <c r="PJ6" s="227"/>
      <c r="PK6" s="227"/>
      <c r="PL6" s="227" t="s">
        <v>155</v>
      </c>
      <c r="PM6" s="227"/>
      <c r="PN6" s="227"/>
      <c r="PO6" s="227"/>
      <c r="PP6" s="227" t="s">
        <v>618</v>
      </c>
      <c r="PQ6" s="227"/>
      <c r="PR6" s="227"/>
      <c r="PS6" s="227"/>
      <c r="PT6" s="227" t="s">
        <v>636</v>
      </c>
      <c r="PU6" s="227"/>
      <c r="PV6" s="227"/>
      <c r="PW6" s="227"/>
      <c r="PX6" s="227" t="s">
        <v>637</v>
      </c>
      <c r="PY6" s="227"/>
      <c r="PZ6" s="227"/>
      <c r="QA6" s="227"/>
      <c r="QB6" s="227" t="s">
        <v>638</v>
      </c>
      <c r="QC6" s="227"/>
      <c r="QD6" s="227"/>
      <c r="QE6" s="227"/>
      <c r="QF6" s="227" t="s">
        <v>639</v>
      </c>
      <c r="QG6" s="227"/>
      <c r="QH6" s="227"/>
      <c r="QI6" s="227"/>
      <c r="QJ6" s="227" t="s">
        <v>640</v>
      </c>
      <c r="QK6" s="227"/>
      <c r="QL6" s="227"/>
      <c r="QM6" s="227"/>
      <c r="QN6" s="227" t="s">
        <v>641</v>
      </c>
      <c r="QO6" s="227"/>
      <c r="QP6" s="227"/>
      <c r="QQ6" s="227"/>
      <c r="QR6" s="227" t="s">
        <v>642</v>
      </c>
      <c r="QS6" s="227"/>
      <c r="QT6" s="227"/>
      <c r="QU6" s="227"/>
      <c r="QV6" s="227" t="s">
        <v>643</v>
      </c>
      <c r="QW6" s="227"/>
      <c r="QX6" s="227"/>
      <c r="QY6" s="227"/>
      <c r="QZ6" s="227" t="s">
        <v>644</v>
      </c>
      <c r="RA6" s="227"/>
      <c r="RB6" s="227"/>
      <c r="RC6" s="227"/>
      <c r="RD6" s="227" t="s">
        <v>645</v>
      </c>
      <c r="RE6" s="227"/>
      <c r="RF6" s="227"/>
      <c r="RG6" s="227"/>
      <c r="RH6" s="227" t="s">
        <v>646</v>
      </c>
      <c r="RI6" s="227"/>
      <c r="RJ6" s="227"/>
      <c r="RK6" s="227"/>
      <c r="RL6" s="227" t="s">
        <v>647</v>
      </c>
      <c r="RM6" s="227"/>
      <c r="RN6" s="227"/>
      <c r="RO6" s="227"/>
      <c r="RP6" s="227" t="s">
        <v>648</v>
      </c>
      <c r="RQ6" s="227"/>
      <c r="RR6" s="227"/>
      <c r="RS6" s="227"/>
      <c r="RT6" s="227" t="s">
        <v>649</v>
      </c>
      <c r="RU6" s="227"/>
      <c r="RV6" s="227"/>
      <c r="RW6" s="227"/>
      <c r="RX6" s="227" t="s">
        <v>650</v>
      </c>
      <c r="RY6" s="227"/>
      <c r="RZ6" s="227"/>
      <c r="SA6" s="227"/>
      <c r="SB6" s="227" t="s">
        <v>651</v>
      </c>
      <c r="SC6" s="227"/>
      <c r="SD6" s="227"/>
      <c r="SE6" s="227"/>
      <c r="SF6" s="227" t="s">
        <v>42</v>
      </c>
      <c r="SG6" s="227"/>
      <c r="SH6" s="227"/>
      <c r="SI6" s="227"/>
      <c r="SJ6" s="227" t="s">
        <v>42</v>
      </c>
      <c r="SK6" s="227"/>
      <c r="SL6" s="227"/>
      <c r="SM6" s="227"/>
      <c r="SN6" s="227" t="s">
        <v>42</v>
      </c>
      <c r="SO6" s="227"/>
      <c r="SP6" s="227"/>
      <c r="SQ6" s="227"/>
      <c r="SR6" s="227" t="s">
        <v>42</v>
      </c>
      <c r="SS6" s="227"/>
      <c r="ST6" s="227"/>
      <c r="SU6" s="227"/>
      <c r="SV6" s="227" t="s">
        <v>652</v>
      </c>
      <c r="SW6" s="227"/>
      <c r="SX6" s="227"/>
      <c r="SY6" s="227"/>
      <c r="SZ6" s="227" t="s">
        <v>653</v>
      </c>
      <c r="TA6" s="227"/>
      <c r="TB6" s="227"/>
      <c r="TC6" s="227"/>
      <c r="TD6" s="227" t="s">
        <v>653</v>
      </c>
      <c r="TE6" s="227"/>
      <c r="TF6" s="227"/>
      <c r="TG6" s="227"/>
      <c r="TH6" s="227" t="s">
        <v>143</v>
      </c>
      <c r="TI6" s="227"/>
      <c r="TJ6" s="227"/>
      <c r="TK6" s="227"/>
      <c r="TL6" s="227" t="s">
        <v>143</v>
      </c>
      <c r="TM6" s="227"/>
      <c r="TN6" s="227"/>
      <c r="TO6" s="227"/>
      <c r="TP6" s="227" t="s">
        <v>143</v>
      </c>
      <c r="TQ6" s="227"/>
      <c r="TR6" s="227"/>
      <c r="TS6" s="227"/>
      <c r="TT6" s="227" t="s">
        <v>143</v>
      </c>
      <c r="TU6" s="227"/>
      <c r="TV6" s="227"/>
      <c r="TW6" s="227"/>
      <c r="TX6" s="227" t="s">
        <v>143</v>
      </c>
      <c r="TY6" s="227"/>
      <c r="TZ6" s="227"/>
      <c r="UA6" s="227"/>
      <c r="UB6" s="227" t="s">
        <v>654</v>
      </c>
      <c r="UC6" s="227"/>
      <c r="UD6" s="227"/>
      <c r="UE6" s="227"/>
      <c r="UF6" s="227" t="s">
        <v>654</v>
      </c>
      <c r="UG6" s="227"/>
      <c r="UH6" s="227"/>
      <c r="UI6" s="227"/>
      <c r="UJ6" s="227" t="s">
        <v>655</v>
      </c>
      <c r="UK6" s="227"/>
      <c r="UL6" s="227"/>
      <c r="UM6" s="227"/>
      <c r="UN6" s="227" t="s">
        <v>655</v>
      </c>
      <c r="UO6" s="227"/>
      <c r="UP6" s="227"/>
      <c r="UQ6" s="227"/>
      <c r="UR6" s="227" t="s">
        <v>655</v>
      </c>
      <c r="US6" s="227"/>
      <c r="UT6" s="227"/>
      <c r="UU6" s="227"/>
      <c r="UV6" s="227" t="s">
        <v>655</v>
      </c>
      <c r="UW6" s="227"/>
      <c r="UX6" s="227"/>
      <c r="UY6" s="227"/>
      <c r="UZ6" s="227" t="s">
        <v>330</v>
      </c>
      <c r="VA6" s="227"/>
      <c r="VB6" s="227"/>
      <c r="VC6" s="227"/>
      <c r="VD6" s="227" t="s">
        <v>656</v>
      </c>
      <c r="VE6" s="227"/>
      <c r="VF6" s="227"/>
      <c r="VG6" s="227"/>
      <c r="VH6" s="227" t="s">
        <v>657</v>
      </c>
      <c r="VI6" s="227"/>
      <c r="VJ6" s="227"/>
      <c r="VK6" s="227"/>
      <c r="VL6" s="227" t="s">
        <v>111</v>
      </c>
      <c r="VM6" s="227"/>
      <c r="VN6" s="227"/>
      <c r="VO6" s="227"/>
      <c r="VP6" s="227" t="s">
        <v>111</v>
      </c>
      <c r="VQ6" s="227"/>
      <c r="VR6" s="227"/>
      <c r="VS6" s="227"/>
      <c r="VT6" s="227" t="s">
        <v>111</v>
      </c>
      <c r="VU6" s="227"/>
      <c r="VV6" s="227"/>
      <c r="VW6" s="227"/>
      <c r="VX6" s="227" t="s">
        <v>111</v>
      </c>
      <c r="VY6" s="227"/>
      <c r="VZ6" s="227"/>
      <c r="WA6" s="227"/>
      <c r="WB6" s="227" t="s">
        <v>111</v>
      </c>
      <c r="WC6" s="227"/>
      <c r="WD6" s="227"/>
      <c r="WE6" s="227"/>
      <c r="WF6" s="227" t="s">
        <v>406</v>
      </c>
      <c r="WG6" s="227"/>
      <c r="WH6" s="227"/>
      <c r="WI6" s="227"/>
      <c r="WJ6" s="227" t="s">
        <v>406</v>
      </c>
      <c r="WK6" s="227"/>
      <c r="WL6" s="227"/>
      <c r="WM6" s="227"/>
      <c r="WN6" s="227" t="s">
        <v>406</v>
      </c>
      <c r="WO6" s="227"/>
      <c r="WP6" s="227"/>
      <c r="WQ6" s="227"/>
      <c r="WR6" s="227" t="s">
        <v>406</v>
      </c>
      <c r="WS6" s="227"/>
      <c r="WT6" s="227"/>
      <c r="WU6" s="227"/>
      <c r="WV6" s="227" t="s">
        <v>658</v>
      </c>
      <c r="WW6" s="227"/>
      <c r="WX6" s="227"/>
      <c r="WY6" s="227"/>
      <c r="WZ6" s="227" t="s">
        <v>659</v>
      </c>
      <c r="XA6" s="227"/>
      <c r="XB6" s="227"/>
      <c r="XC6" s="227"/>
      <c r="XD6" s="227" t="s">
        <v>659</v>
      </c>
      <c r="XE6" s="227"/>
      <c r="XF6" s="227"/>
      <c r="XG6" s="227"/>
      <c r="XH6" s="227" t="s">
        <v>660</v>
      </c>
      <c r="XI6" s="227"/>
      <c r="XJ6" s="227"/>
      <c r="XK6" s="227"/>
      <c r="XL6" s="227" t="s">
        <v>661</v>
      </c>
      <c r="XM6" s="227"/>
      <c r="XN6" s="227"/>
      <c r="XO6" s="227"/>
      <c r="XP6" s="227" t="s">
        <v>661</v>
      </c>
      <c r="XQ6" s="227"/>
      <c r="XR6" s="227"/>
      <c r="XS6" s="227"/>
      <c r="XT6" s="227" t="s">
        <v>662</v>
      </c>
      <c r="XU6" s="227"/>
      <c r="XV6" s="227"/>
      <c r="XW6" s="227"/>
      <c r="XX6" s="227" t="s">
        <v>663</v>
      </c>
      <c r="XY6" s="227"/>
      <c r="XZ6" s="227"/>
      <c r="YA6" s="227"/>
      <c r="YB6" s="227" t="s">
        <v>664</v>
      </c>
      <c r="YC6" s="227"/>
      <c r="YD6" s="227"/>
      <c r="YE6" s="227"/>
      <c r="YF6" s="227" t="s">
        <v>14</v>
      </c>
      <c r="YG6" s="227"/>
      <c r="YH6" s="227"/>
      <c r="YI6" s="227"/>
      <c r="YJ6" s="227" t="s">
        <v>665</v>
      </c>
      <c r="YK6" s="227"/>
      <c r="YL6" s="227"/>
      <c r="YM6" s="227"/>
    </row>
    <row r="7" spans="1:663" ht="40.049999999999997" customHeight="1" x14ac:dyDescent="0.3">
      <c r="A7" s="1"/>
      <c r="B7" s="198"/>
      <c r="C7" s="198"/>
      <c r="D7" s="235" t="s">
        <v>670</v>
      </c>
      <c r="E7" s="198"/>
      <c r="F7" s="198"/>
      <c r="G7" s="198"/>
      <c r="H7" s="235" t="s">
        <v>297</v>
      </c>
      <c r="I7" s="198"/>
      <c r="J7" s="198"/>
      <c r="K7" s="198"/>
      <c r="L7" s="235" t="s">
        <v>671</v>
      </c>
      <c r="M7" s="198"/>
      <c r="N7" s="198"/>
      <c r="O7" s="198"/>
      <c r="P7" s="235" t="s">
        <v>672</v>
      </c>
      <c r="Q7" s="198"/>
      <c r="R7" s="198"/>
      <c r="S7" s="198"/>
      <c r="T7" s="235" t="s">
        <v>673</v>
      </c>
      <c r="U7" s="198"/>
      <c r="V7" s="198"/>
      <c r="W7" s="198"/>
      <c r="X7" s="235" t="s">
        <v>674</v>
      </c>
      <c r="Y7" s="198"/>
      <c r="Z7" s="198"/>
      <c r="AA7" s="198"/>
      <c r="AB7" s="235" t="s">
        <v>675</v>
      </c>
      <c r="AC7" s="198"/>
      <c r="AD7" s="198"/>
      <c r="AE7" s="198"/>
      <c r="AF7" s="235" t="s">
        <v>676</v>
      </c>
      <c r="AG7" s="198"/>
      <c r="AH7" s="198"/>
      <c r="AI7" s="198"/>
      <c r="AJ7" s="235" t="s">
        <v>677</v>
      </c>
      <c r="AK7" s="198"/>
      <c r="AL7" s="198"/>
      <c r="AM7" s="198"/>
      <c r="AN7" s="235" t="s">
        <v>678</v>
      </c>
      <c r="AO7" s="198"/>
      <c r="AP7" s="198"/>
      <c r="AQ7" s="198"/>
      <c r="AR7" s="235" t="s">
        <v>679</v>
      </c>
      <c r="AS7" s="198"/>
      <c r="AT7" s="198"/>
      <c r="AU7" s="198"/>
      <c r="AV7" s="235" t="s">
        <v>680</v>
      </c>
      <c r="AW7" s="198"/>
      <c r="AX7" s="198"/>
      <c r="AY7" s="198"/>
      <c r="AZ7" s="235" t="s">
        <v>681</v>
      </c>
      <c r="BA7" s="198"/>
      <c r="BB7" s="198"/>
      <c r="BC7" s="198"/>
      <c r="BD7" s="235" t="s">
        <v>682</v>
      </c>
      <c r="BE7" s="198"/>
      <c r="BF7" s="198"/>
      <c r="BG7" s="198"/>
      <c r="BH7" s="235" t="s">
        <v>683</v>
      </c>
      <c r="BI7" s="198"/>
      <c r="BJ7" s="198"/>
      <c r="BK7" s="198"/>
      <c r="BL7" s="235" t="s">
        <v>684</v>
      </c>
      <c r="BM7" s="198"/>
      <c r="BN7" s="198"/>
      <c r="BO7" s="198"/>
      <c r="BP7" s="235" t="s">
        <v>685</v>
      </c>
      <c r="BQ7" s="198"/>
      <c r="BR7" s="198"/>
      <c r="BS7" s="198"/>
      <c r="BT7" s="235" t="s">
        <v>686</v>
      </c>
      <c r="BU7" s="198"/>
      <c r="BV7" s="198"/>
      <c r="BW7" s="198"/>
      <c r="BX7" s="235" t="s">
        <v>687</v>
      </c>
      <c r="BY7" s="198"/>
      <c r="BZ7" s="198"/>
      <c r="CA7" s="198"/>
      <c r="CB7" s="235" t="s">
        <v>688</v>
      </c>
      <c r="CC7" s="198"/>
      <c r="CD7" s="198"/>
      <c r="CE7" s="198"/>
      <c r="CF7" s="235" t="s">
        <v>689</v>
      </c>
      <c r="CG7" s="198"/>
      <c r="CH7" s="198"/>
      <c r="CI7" s="198"/>
      <c r="CJ7" s="235" t="s">
        <v>690</v>
      </c>
      <c r="CK7" s="198"/>
      <c r="CL7" s="198"/>
      <c r="CM7" s="198"/>
      <c r="CN7" s="235" t="s">
        <v>691</v>
      </c>
      <c r="CO7" s="198"/>
      <c r="CP7" s="198"/>
      <c r="CQ7" s="198"/>
      <c r="CR7" s="235" t="s">
        <v>692</v>
      </c>
      <c r="CS7" s="198"/>
      <c r="CT7" s="198"/>
      <c r="CU7" s="198"/>
      <c r="CV7" s="235" t="s">
        <v>279</v>
      </c>
      <c r="CW7" s="198"/>
      <c r="CX7" s="198"/>
      <c r="CY7" s="198"/>
      <c r="CZ7" s="235" t="s">
        <v>693</v>
      </c>
      <c r="DA7" s="198"/>
      <c r="DB7" s="198"/>
      <c r="DC7" s="198"/>
      <c r="DD7" s="235" t="s">
        <v>694</v>
      </c>
      <c r="DE7" s="198"/>
      <c r="DF7" s="198"/>
      <c r="DG7" s="198"/>
      <c r="DH7" s="235" t="s">
        <v>695</v>
      </c>
      <c r="DI7" s="198"/>
      <c r="DJ7" s="198"/>
      <c r="DK7" s="198"/>
      <c r="DL7" s="235" t="s">
        <v>696</v>
      </c>
      <c r="DM7" s="198"/>
      <c r="DN7" s="198"/>
      <c r="DO7" s="198"/>
      <c r="DP7" s="235" t="s">
        <v>697</v>
      </c>
      <c r="DQ7" s="198"/>
      <c r="DR7" s="198"/>
      <c r="DS7" s="198"/>
      <c r="DT7" s="235" t="s">
        <v>698</v>
      </c>
      <c r="DU7" s="198"/>
      <c r="DV7" s="198"/>
      <c r="DW7" s="198"/>
      <c r="DX7" s="235" t="s">
        <v>699</v>
      </c>
      <c r="DY7" s="198"/>
      <c r="DZ7" s="198"/>
      <c r="EA7" s="198"/>
      <c r="EB7" s="235" t="s">
        <v>700</v>
      </c>
      <c r="EC7" s="198"/>
      <c r="ED7" s="198"/>
      <c r="EE7" s="198"/>
      <c r="EF7" s="235" t="s">
        <v>701</v>
      </c>
      <c r="EG7" s="198"/>
      <c r="EH7" s="198"/>
      <c r="EI7" s="198"/>
      <c r="EJ7" s="235" t="s">
        <v>380</v>
      </c>
      <c r="EK7" s="198"/>
      <c r="EL7" s="198"/>
      <c r="EM7" s="198"/>
      <c r="EN7" s="235" t="s">
        <v>702</v>
      </c>
      <c r="EO7" s="198"/>
      <c r="EP7" s="198"/>
      <c r="EQ7" s="198"/>
      <c r="ER7" s="235" t="s">
        <v>703</v>
      </c>
      <c r="ES7" s="198"/>
      <c r="ET7" s="198"/>
      <c r="EU7" s="198"/>
      <c r="EV7" s="235" t="s">
        <v>704</v>
      </c>
      <c r="EW7" s="198"/>
      <c r="EX7" s="198"/>
      <c r="EY7" s="198"/>
      <c r="EZ7" s="235" t="s">
        <v>705</v>
      </c>
      <c r="FA7" s="198"/>
      <c r="FB7" s="198"/>
      <c r="FC7" s="198"/>
      <c r="FD7" s="235" t="s">
        <v>620</v>
      </c>
      <c r="FE7" s="198"/>
      <c r="FF7" s="198"/>
      <c r="FG7" s="198"/>
      <c r="FH7" s="235" t="s">
        <v>706</v>
      </c>
      <c r="FI7" s="198"/>
      <c r="FJ7" s="198"/>
      <c r="FK7" s="198"/>
      <c r="FL7" s="235" t="s">
        <v>707</v>
      </c>
      <c r="FM7" s="198"/>
      <c r="FN7" s="198"/>
      <c r="FO7" s="198"/>
      <c r="FP7" s="235" t="s">
        <v>73</v>
      </c>
      <c r="FQ7" s="198"/>
      <c r="FR7" s="198"/>
      <c r="FS7" s="198"/>
      <c r="FT7" s="235" t="s">
        <v>708</v>
      </c>
      <c r="FU7" s="198"/>
      <c r="FV7" s="198"/>
      <c r="FW7" s="198"/>
      <c r="FX7" s="235" t="s">
        <v>709</v>
      </c>
      <c r="FY7" s="198"/>
      <c r="FZ7" s="198"/>
      <c r="GA7" s="198"/>
      <c r="GB7" s="235" t="s">
        <v>710</v>
      </c>
      <c r="GC7" s="198"/>
      <c r="GD7" s="198"/>
      <c r="GE7" s="198"/>
      <c r="GF7" s="235" t="s">
        <v>711</v>
      </c>
      <c r="GG7" s="198"/>
      <c r="GH7" s="198"/>
      <c r="GI7" s="198"/>
      <c r="GJ7" s="235" t="s">
        <v>712</v>
      </c>
      <c r="GK7" s="198"/>
      <c r="GL7" s="198"/>
      <c r="GM7" s="198"/>
      <c r="GN7" s="235" t="s">
        <v>713</v>
      </c>
      <c r="GO7" s="198"/>
      <c r="GP7" s="198"/>
      <c r="GQ7" s="198"/>
      <c r="GR7" s="235" t="s">
        <v>714</v>
      </c>
      <c r="GS7" s="198"/>
      <c r="GT7" s="198"/>
      <c r="GU7" s="198"/>
      <c r="GV7" s="235" t="s">
        <v>715</v>
      </c>
      <c r="GW7" s="198"/>
      <c r="GX7" s="198"/>
      <c r="GY7" s="198"/>
      <c r="GZ7" s="235" t="s">
        <v>716</v>
      </c>
      <c r="HA7" s="198"/>
      <c r="HB7" s="198"/>
      <c r="HC7" s="198"/>
      <c r="HD7" s="235" t="s">
        <v>528</v>
      </c>
      <c r="HE7" s="198"/>
      <c r="HF7" s="198"/>
      <c r="HG7" s="198"/>
      <c r="HH7" s="235" t="s">
        <v>717</v>
      </c>
      <c r="HI7" s="198"/>
      <c r="HJ7" s="198"/>
      <c r="HK7" s="198"/>
      <c r="HL7" s="235" t="s">
        <v>718</v>
      </c>
      <c r="HM7" s="198"/>
      <c r="HN7" s="198"/>
      <c r="HO7" s="198"/>
      <c r="HP7" s="235" t="s">
        <v>719</v>
      </c>
      <c r="HQ7" s="198"/>
      <c r="HR7" s="198"/>
      <c r="HS7" s="198"/>
      <c r="HT7" s="235" t="s">
        <v>720</v>
      </c>
      <c r="HU7" s="198"/>
      <c r="HV7" s="198"/>
      <c r="HW7" s="198"/>
      <c r="HX7" s="235" t="s">
        <v>721</v>
      </c>
      <c r="HY7" s="198"/>
      <c r="HZ7" s="198"/>
      <c r="IA7" s="198"/>
      <c r="IB7" s="235" t="s">
        <v>722</v>
      </c>
      <c r="IC7" s="198"/>
      <c r="ID7" s="198"/>
      <c r="IE7" s="198"/>
      <c r="IF7" s="235" t="s">
        <v>723</v>
      </c>
      <c r="IG7" s="198"/>
      <c r="IH7" s="198"/>
      <c r="II7" s="198"/>
      <c r="IJ7" s="235" t="s">
        <v>724</v>
      </c>
      <c r="IK7" s="198"/>
      <c r="IL7" s="198"/>
      <c r="IM7" s="198"/>
      <c r="IN7" s="235" t="s">
        <v>725</v>
      </c>
      <c r="IO7" s="198"/>
      <c r="IP7" s="198"/>
      <c r="IQ7" s="198"/>
      <c r="IR7" s="235" t="s">
        <v>726</v>
      </c>
      <c r="IS7" s="198"/>
      <c r="IT7" s="198"/>
      <c r="IU7" s="198"/>
      <c r="IV7" s="235" t="s">
        <v>727</v>
      </c>
      <c r="IW7" s="198"/>
      <c r="IX7" s="198"/>
      <c r="IY7" s="198"/>
      <c r="IZ7" s="235" t="s">
        <v>728</v>
      </c>
      <c r="JA7" s="198"/>
      <c r="JB7" s="198"/>
      <c r="JC7" s="198"/>
      <c r="JD7" s="235" t="s">
        <v>729</v>
      </c>
      <c r="JE7" s="198"/>
      <c r="JF7" s="198"/>
      <c r="JG7" s="198"/>
      <c r="JH7" s="235" t="s">
        <v>730</v>
      </c>
      <c r="JI7" s="198"/>
      <c r="JJ7" s="198"/>
      <c r="JK7" s="198"/>
      <c r="JL7" s="235" t="s">
        <v>731</v>
      </c>
      <c r="JM7" s="198"/>
      <c r="JN7" s="198"/>
      <c r="JO7" s="198"/>
      <c r="JP7" s="235" t="s">
        <v>732</v>
      </c>
      <c r="JQ7" s="198"/>
      <c r="JR7" s="198"/>
      <c r="JS7" s="198"/>
      <c r="JT7" s="235" t="s">
        <v>733</v>
      </c>
      <c r="JU7" s="198"/>
      <c r="JV7" s="198"/>
      <c r="JW7" s="198"/>
      <c r="JX7" s="235" t="s">
        <v>734</v>
      </c>
      <c r="JY7" s="198"/>
      <c r="JZ7" s="198"/>
      <c r="KA7" s="198"/>
      <c r="KB7" s="235" t="s">
        <v>735</v>
      </c>
      <c r="KC7" s="198"/>
      <c r="KD7" s="198"/>
      <c r="KE7" s="198"/>
      <c r="KF7" s="235" t="s">
        <v>736</v>
      </c>
      <c r="KG7" s="198"/>
      <c r="KH7" s="198"/>
      <c r="KI7" s="198"/>
      <c r="KJ7" s="235" t="s">
        <v>737</v>
      </c>
      <c r="KK7" s="198"/>
      <c r="KL7" s="198"/>
      <c r="KM7" s="198"/>
      <c r="KN7" s="235" t="s">
        <v>738</v>
      </c>
      <c r="KO7" s="198"/>
      <c r="KP7" s="198"/>
      <c r="KQ7" s="198"/>
      <c r="KR7" s="235" t="s">
        <v>739</v>
      </c>
      <c r="KS7" s="198"/>
      <c r="KT7" s="198"/>
      <c r="KU7" s="198"/>
      <c r="KV7" s="235" t="s">
        <v>740</v>
      </c>
      <c r="KW7" s="198"/>
      <c r="KX7" s="198"/>
      <c r="KY7" s="198"/>
      <c r="KZ7" s="235" t="s">
        <v>112</v>
      </c>
      <c r="LA7" s="198"/>
      <c r="LB7" s="198"/>
      <c r="LC7" s="198"/>
      <c r="LD7" s="235" t="s">
        <v>741</v>
      </c>
      <c r="LE7" s="198"/>
      <c r="LF7" s="198"/>
      <c r="LG7" s="198"/>
      <c r="LH7" s="235" t="s">
        <v>742</v>
      </c>
      <c r="LI7" s="198"/>
      <c r="LJ7" s="198"/>
      <c r="LK7" s="198"/>
      <c r="LL7" s="235" t="s">
        <v>743</v>
      </c>
      <c r="LM7" s="198"/>
      <c r="LN7" s="198"/>
      <c r="LO7" s="198"/>
      <c r="LP7" s="235" t="s">
        <v>744</v>
      </c>
      <c r="LQ7" s="198"/>
      <c r="LR7" s="198"/>
      <c r="LS7" s="198"/>
      <c r="LT7" s="235" t="s">
        <v>745</v>
      </c>
      <c r="LU7" s="198"/>
      <c r="LV7" s="198"/>
      <c r="LW7" s="198"/>
      <c r="LX7" s="235" t="s">
        <v>746</v>
      </c>
      <c r="LY7" s="198"/>
      <c r="LZ7" s="198"/>
      <c r="MA7" s="198"/>
      <c r="MB7" s="235" t="s">
        <v>747</v>
      </c>
      <c r="MC7" s="198"/>
      <c r="MD7" s="198"/>
      <c r="ME7" s="198"/>
      <c r="MF7" s="235" t="s">
        <v>748</v>
      </c>
      <c r="MG7" s="198"/>
      <c r="MH7" s="198"/>
      <c r="MI7" s="198"/>
      <c r="MJ7" s="235" t="s">
        <v>749</v>
      </c>
      <c r="MK7" s="198"/>
      <c r="ML7" s="198"/>
      <c r="MM7" s="198"/>
      <c r="MN7" s="235" t="s">
        <v>750</v>
      </c>
      <c r="MO7" s="198"/>
      <c r="MP7" s="198"/>
      <c r="MQ7" s="198"/>
      <c r="MR7" s="235" t="s">
        <v>751</v>
      </c>
      <c r="MS7" s="198"/>
      <c r="MT7" s="198"/>
      <c r="MU7" s="198"/>
      <c r="MV7" s="235" t="s">
        <v>752</v>
      </c>
      <c r="MW7" s="198"/>
      <c r="MX7" s="198"/>
      <c r="MY7" s="198"/>
      <c r="MZ7" s="235" t="s">
        <v>753</v>
      </c>
      <c r="NA7" s="198"/>
      <c r="NB7" s="198"/>
      <c r="NC7" s="198"/>
      <c r="ND7" s="235" t="s">
        <v>754</v>
      </c>
      <c r="NE7" s="198"/>
      <c r="NF7" s="198"/>
      <c r="NG7" s="198"/>
      <c r="NH7" s="235" t="s">
        <v>755</v>
      </c>
      <c r="NI7" s="198"/>
      <c r="NJ7" s="198"/>
      <c r="NK7" s="198"/>
      <c r="NL7" s="235" t="s">
        <v>756</v>
      </c>
      <c r="NM7" s="198"/>
      <c r="NN7" s="198"/>
      <c r="NO7" s="198"/>
      <c r="NP7" s="235" t="s">
        <v>757</v>
      </c>
      <c r="NQ7" s="198"/>
      <c r="NR7" s="198"/>
      <c r="NS7" s="198"/>
      <c r="NT7" s="235" t="s">
        <v>758</v>
      </c>
      <c r="NU7" s="198"/>
      <c r="NV7" s="198"/>
      <c r="NW7" s="198"/>
      <c r="NX7" s="235" t="s">
        <v>759</v>
      </c>
      <c r="NY7" s="198"/>
      <c r="NZ7" s="198"/>
      <c r="OA7" s="198"/>
      <c r="OB7" s="235" t="s">
        <v>760</v>
      </c>
      <c r="OC7" s="198"/>
      <c r="OD7" s="198"/>
      <c r="OE7" s="198"/>
      <c r="OF7" s="235" t="s">
        <v>761</v>
      </c>
      <c r="OG7" s="198"/>
      <c r="OH7" s="198"/>
      <c r="OI7" s="198"/>
      <c r="OJ7" s="235" t="s">
        <v>762</v>
      </c>
      <c r="OK7" s="198"/>
      <c r="OL7" s="198"/>
      <c r="OM7" s="198"/>
      <c r="ON7" s="235" t="s">
        <v>763</v>
      </c>
      <c r="OO7" s="198"/>
      <c r="OP7" s="198"/>
      <c r="OQ7" s="198"/>
      <c r="OR7" s="235" t="s">
        <v>764</v>
      </c>
      <c r="OS7" s="198"/>
      <c r="OT7" s="198"/>
      <c r="OU7" s="198"/>
      <c r="OV7" s="235" t="s">
        <v>765</v>
      </c>
      <c r="OW7" s="198"/>
      <c r="OX7" s="198"/>
      <c r="OY7" s="198"/>
      <c r="OZ7" s="235" t="s">
        <v>766</v>
      </c>
      <c r="PA7" s="198"/>
      <c r="PB7" s="198"/>
      <c r="PC7" s="198"/>
      <c r="PD7" s="235" t="s">
        <v>767</v>
      </c>
      <c r="PE7" s="198"/>
      <c r="PF7" s="198"/>
      <c r="PG7" s="198"/>
      <c r="PH7" s="235" t="s">
        <v>768</v>
      </c>
      <c r="PI7" s="198"/>
      <c r="PJ7" s="198"/>
      <c r="PK7" s="198"/>
      <c r="PL7" s="235" t="s">
        <v>769</v>
      </c>
      <c r="PM7" s="198"/>
      <c r="PN7" s="198"/>
      <c r="PO7" s="198"/>
      <c r="PP7" s="235" t="s">
        <v>770</v>
      </c>
      <c r="PQ7" s="198"/>
      <c r="PR7" s="198"/>
      <c r="PS7" s="198"/>
      <c r="PT7" s="235" t="s">
        <v>771</v>
      </c>
      <c r="PU7" s="198"/>
      <c r="PV7" s="198"/>
      <c r="PW7" s="198"/>
      <c r="PX7" s="235" t="s">
        <v>772</v>
      </c>
      <c r="PY7" s="198"/>
      <c r="PZ7" s="198"/>
      <c r="QA7" s="198"/>
      <c r="QB7" s="235" t="s">
        <v>773</v>
      </c>
      <c r="QC7" s="198"/>
      <c r="QD7" s="198"/>
      <c r="QE7" s="198"/>
      <c r="QF7" s="235" t="s">
        <v>774</v>
      </c>
      <c r="QG7" s="198"/>
      <c r="QH7" s="198"/>
      <c r="QI7" s="198"/>
      <c r="QJ7" s="235" t="s">
        <v>775</v>
      </c>
      <c r="QK7" s="198"/>
      <c r="QL7" s="198"/>
      <c r="QM7" s="198"/>
      <c r="QN7" s="235" t="s">
        <v>776</v>
      </c>
      <c r="QO7" s="198"/>
      <c r="QP7" s="198"/>
      <c r="QQ7" s="198"/>
      <c r="QR7" s="235" t="s">
        <v>777</v>
      </c>
      <c r="QS7" s="198"/>
      <c r="QT7" s="198"/>
      <c r="QU7" s="198"/>
      <c r="QV7" s="235" t="s">
        <v>778</v>
      </c>
      <c r="QW7" s="198"/>
      <c r="QX7" s="198"/>
      <c r="QY7" s="198"/>
      <c r="QZ7" s="235" t="s">
        <v>779</v>
      </c>
      <c r="RA7" s="198"/>
      <c r="RB7" s="198"/>
      <c r="RC7" s="198"/>
      <c r="RD7" s="235" t="s">
        <v>780</v>
      </c>
      <c r="RE7" s="198"/>
      <c r="RF7" s="198"/>
      <c r="RG7" s="198"/>
      <c r="RH7" s="235" t="s">
        <v>781</v>
      </c>
      <c r="RI7" s="198"/>
      <c r="RJ7" s="198"/>
      <c r="RK7" s="198"/>
      <c r="RL7" s="235" t="s">
        <v>782</v>
      </c>
      <c r="RM7" s="198"/>
      <c r="RN7" s="198"/>
      <c r="RO7" s="198"/>
      <c r="RP7" s="235" t="s">
        <v>783</v>
      </c>
      <c r="RQ7" s="198"/>
      <c r="RR7" s="198"/>
      <c r="RS7" s="198"/>
      <c r="RT7" s="235" t="s">
        <v>784</v>
      </c>
      <c r="RU7" s="198"/>
      <c r="RV7" s="198"/>
      <c r="RW7" s="198"/>
      <c r="RX7" s="235" t="s">
        <v>785</v>
      </c>
      <c r="RY7" s="198"/>
      <c r="RZ7" s="198"/>
      <c r="SA7" s="198"/>
      <c r="SB7" s="235" t="s">
        <v>786</v>
      </c>
      <c r="SC7" s="198"/>
      <c r="SD7" s="198"/>
      <c r="SE7" s="198"/>
      <c r="SF7" s="235" t="s">
        <v>787</v>
      </c>
      <c r="SG7" s="198"/>
      <c r="SH7" s="198"/>
      <c r="SI7" s="198"/>
      <c r="SJ7" s="235" t="s">
        <v>788</v>
      </c>
      <c r="SK7" s="198"/>
      <c r="SL7" s="198"/>
      <c r="SM7" s="198"/>
      <c r="SN7" s="235" t="s">
        <v>789</v>
      </c>
      <c r="SO7" s="198"/>
      <c r="SP7" s="198"/>
      <c r="SQ7" s="198"/>
      <c r="SR7" s="235" t="s">
        <v>790</v>
      </c>
      <c r="SS7" s="198"/>
      <c r="ST7" s="198"/>
      <c r="SU7" s="198"/>
      <c r="SV7" s="235" t="s">
        <v>791</v>
      </c>
      <c r="SW7" s="198"/>
      <c r="SX7" s="198"/>
      <c r="SY7" s="198"/>
      <c r="SZ7" s="235" t="s">
        <v>792</v>
      </c>
      <c r="TA7" s="198"/>
      <c r="TB7" s="198"/>
      <c r="TC7" s="198"/>
      <c r="TD7" s="235" t="s">
        <v>793</v>
      </c>
      <c r="TE7" s="198"/>
      <c r="TF7" s="198"/>
      <c r="TG7" s="198"/>
      <c r="TH7" s="235" t="s">
        <v>323</v>
      </c>
      <c r="TI7" s="198"/>
      <c r="TJ7" s="198"/>
      <c r="TK7" s="198"/>
      <c r="TL7" s="235" t="s">
        <v>794</v>
      </c>
      <c r="TM7" s="198"/>
      <c r="TN7" s="198"/>
      <c r="TO7" s="198"/>
      <c r="TP7" s="235" t="s">
        <v>795</v>
      </c>
      <c r="TQ7" s="198"/>
      <c r="TR7" s="198"/>
      <c r="TS7" s="198"/>
      <c r="TT7" s="235" t="s">
        <v>796</v>
      </c>
      <c r="TU7" s="198"/>
      <c r="TV7" s="198"/>
      <c r="TW7" s="198"/>
      <c r="TX7" s="235" t="s">
        <v>797</v>
      </c>
      <c r="TY7" s="198"/>
      <c r="TZ7" s="198"/>
      <c r="UA7" s="198"/>
      <c r="UB7" s="235" t="s">
        <v>798</v>
      </c>
      <c r="UC7" s="198"/>
      <c r="UD7" s="198"/>
      <c r="UE7" s="198"/>
      <c r="UF7" s="235" t="s">
        <v>799</v>
      </c>
      <c r="UG7" s="198"/>
      <c r="UH7" s="198"/>
      <c r="UI7" s="198"/>
      <c r="UJ7" s="235" t="s">
        <v>800</v>
      </c>
      <c r="UK7" s="198"/>
      <c r="UL7" s="198"/>
      <c r="UM7" s="198"/>
      <c r="UN7" s="235" t="s">
        <v>801</v>
      </c>
      <c r="UO7" s="198"/>
      <c r="UP7" s="198"/>
      <c r="UQ7" s="198"/>
      <c r="UR7" s="235" t="s">
        <v>802</v>
      </c>
      <c r="US7" s="198"/>
      <c r="UT7" s="198"/>
      <c r="UU7" s="198"/>
      <c r="UV7" s="235" t="s">
        <v>803</v>
      </c>
      <c r="UW7" s="198"/>
      <c r="UX7" s="198"/>
      <c r="UY7" s="198"/>
      <c r="UZ7" s="235" t="s">
        <v>804</v>
      </c>
      <c r="VA7" s="198"/>
      <c r="VB7" s="198"/>
      <c r="VC7" s="198"/>
      <c r="VD7" s="235" t="s">
        <v>805</v>
      </c>
      <c r="VE7" s="198"/>
      <c r="VF7" s="198"/>
      <c r="VG7" s="198"/>
      <c r="VH7" s="235" t="s">
        <v>806</v>
      </c>
      <c r="VI7" s="198"/>
      <c r="VJ7" s="198"/>
      <c r="VK7" s="198"/>
      <c r="VL7" s="235" t="s">
        <v>807</v>
      </c>
      <c r="VM7" s="198"/>
      <c r="VN7" s="198"/>
      <c r="VO7" s="198"/>
      <c r="VP7" s="235" t="s">
        <v>808</v>
      </c>
      <c r="VQ7" s="198"/>
      <c r="VR7" s="198"/>
      <c r="VS7" s="198"/>
      <c r="VT7" s="235" t="s">
        <v>809</v>
      </c>
      <c r="VU7" s="198"/>
      <c r="VV7" s="198"/>
      <c r="VW7" s="198"/>
      <c r="VX7" s="235" t="s">
        <v>810</v>
      </c>
      <c r="VY7" s="198"/>
      <c r="VZ7" s="198"/>
      <c r="WA7" s="198"/>
      <c r="WB7" s="235" t="s">
        <v>811</v>
      </c>
      <c r="WC7" s="198"/>
      <c r="WD7" s="198"/>
      <c r="WE7" s="198"/>
      <c r="WF7" s="235" t="s">
        <v>414</v>
      </c>
      <c r="WG7" s="198"/>
      <c r="WH7" s="198"/>
      <c r="WI7" s="198"/>
      <c r="WJ7" s="235" t="s">
        <v>812</v>
      </c>
      <c r="WK7" s="198"/>
      <c r="WL7" s="198"/>
      <c r="WM7" s="198"/>
      <c r="WN7" s="235" t="s">
        <v>813</v>
      </c>
      <c r="WO7" s="198"/>
      <c r="WP7" s="198"/>
      <c r="WQ7" s="198"/>
      <c r="WR7" s="235" t="s">
        <v>814</v>
      </c>
      <c r="WS7" s="198"/>
      <c r="WT7" s="198"/>
      <c r="WU7" s="198"/>
      <c r="WV7" s="235" t="s">
        <v>815</v>
      </c>
      <c r="WW7" s="198"/>
      <c r="WX7" s="198"/>
      <c r="WY7" s="198"/>
      <c r="WZ7" s="235" t="s">
        <v>816</v>
      </c>
      <c r="XA7" s="198"/>
      <c r="XB7" s="198"/>
      <c r="XC7" s="198"/>
      <c r="XD7" s="235" t="s">
        <v>817</v>
      </c>
      <c r="XE7" s="198"/>
      <c r="XF7" s="198"/>
      <c r="XG7" s="198"/>
      <c r="XH7" s="235" t="s">
        <v>818</v>
      </c>
      <c r="XI7" s="198"/>
      <c r="XJ7" s="198"/>
      <c r="XK7" s="198"/>
      <c r="XL7" s="235" t="s">
        <v>819</v>
      </c>
      <c r="XM7" s="198"/>
      <c r="XN7" s="198"/>
      <c r="XO7" s="198"/>
      <c r="XP7" s="235" t="s">
        <v>820</v>
      </c>
      <c r="XQ7" s="198"/>
      <c r="XR7" s="198"/>
      <c r="XS7" s="198"/>
      <c r="XT7" s="235" t="s">
        <v>821</v>
      </c>
      <c r="XU7" s="198"/>
      <c r="XV7" s="198"/>
      <c r="XW7" s="198"/>
      <c r="XX7" s="235" t="s">
        <v>822</v>
      </c>
      <c r="XY7" s="198"/>
      <c r="XZ7" s="198"/>
      <c r="YA7" s="198"/>
      <c r="YB7" s="235" t="s">
        <v>823</v>
      </c>
      <c r="YC7" s="198"/>
      <c r="YD7" s="198"/>
      <c r="YE7" s="198"/>
      <c r="YF7" s="235" t="s">
        <v>15</v>
      </c>
      <c r="YG7" s="198"/>
      <c r="YH7" s="198"/>
      <c r="YI7" s="198"/>
      <c r="YJ7" s="235" t="s">
        <v>824</v>
      </c>
      <c r="YK7" s="198"/>
      <c r="YL7" s="198"/>
      <c r="YM7" s="198"/>
    </row>
    <row r="8" spans="1:663" ht="19.95" customHeight="1" x14ac:dyDescent="0.3">
      <c r="A8" s="1"/>
      <c r="B8" s="198"/>
      <c r="C8" s="198"/>
      <c r="D8" s="9" t="s">
        <v>2869</v>
      </c>
      <c r="E8" s="9" t="s">
        <v>2870</v>
      </c>
      <c r="F8" s="9" t="s">
        <v>2871</v>
      </c>
      <c r="G8" s="9" t="s">
        <v>2872</v>
      </c>
      <c r="H8" s="9" t="s">
        <v>2869</v>
      </c>
      <c r="I8" s="9" t="s">
        <v>2870</v>
      </c>
      <c r="J8" s="9" t="s">
        <v>2871</v>
      </c>
      <c r="K8" s="9" t="s">
        <v>2872</v>
      </c>
      <c r="L8" s="9" t="s">
        <v>2869</v>
      </c>
      <c r="M8" s="9" t="s">
        <v>2870</v>
      </c>
      <c r="N8" s="9" t="s">
        <v>2871</v>
      </c>
      <c r="O8" s="9" t="s">
        <v>2872</v>
      </c>
      <c r="P8" s="9" t="s">
        <v>2869</v>
      </c>
      <c r="Q8" s="9" t="s">
        <v>2870</v>
      </c>
      <c r="R8" s="9" t="s">
        <v>2871</v>
      </c>
      <c r="S8" s="9" t="s">
        <v>2872</v>
      </c>
      <c r="T8" s="9" t="s">
        <v>2869</v>
      </c>
      <c r="U8" s="9" t="s">
        <v>2870</v>
      </c>
      <c r="V8" s="9" t="s">
        <v>2871</v>
      </c>
      <c r="W8" s="9" t="s">
        <v>2872</v>
      </c>
      <c r="X8" s="9" t="s">
        <v>2869</v>
      </c>
      <c r="Y8" s="9" t="s">
        <v>2870</v>
      </c>
      <c r="Z8" s="9" t="s">
        <v>2871</v>
      </c>
      <c r="AA8" s="9" t="s">
        <v>2872</v>
      </c>
      <c r="AB8" s="9" t="s">
        <v>2869</v>
      </c>
      <c r="AC8" s="9" t="s">
        <v>2870</v>
      </c>
      <c r="AD8" s="9" t="s">
        <v>2871</v>
      </c>
      <c r="AE8" s="9" t="s">
        <v>2872</v>
      </c>
      <c r="AF8" s="9" t="s">
        <v>2869</v>
      </c>
      <c r="AG8" s="9" t="s">
        <v>2870</v>
      </c>
      <c r="AH8" s="9" t="s">
        <v>2871</v>
      </c>
      <c r="AI8" s="9" t="s">
        <v>2872</v>
      </c>
      <c r="AJ8" s="9" t="s">
        <v>2869</v>
      </c>
      <c r="AK8" s="9" t="s">
        <v>2870</v>
      </c>
      <c r="AL8" s="9" t="s">
        <v>2871</v>
      </c>
      <c r="AM8" s="9" t="s">
        <v>2872</v>
      </c>
      <c r="AN8" s="9" t="s">
        <v>2869</v>
      </c>
      <c r="AO8" s="9" t="s">
        <v>2870</v>
      </c>
      <c r="AP8" s="9" t="s">
        <v>2871</v>
      </c>
      <c r="AQ8" s="9" t="s">
        <v>2872</v>
      </c>
      <c r="AR8" s="9" t="s">
        <v>2869</v>
      </c>
      <c r="AS8" s="9" t="s">
        <v>2870</v>
      </c>
      <c r="AT8" s="9" t="s">
        <v>2871</v>
      </c>
      <c r="AU8" s="9" t="s">
        <v>2872</v>
      </c>
      <c r="AV8" s="9" t="s">
        <v>2869</v>
      </c>
      <c r="AW8" s="9" t="s">
        <v>2870</v>
      </c>
      <c r="AX8" s="9" t="s">
        <v>2871</v>
      </c>
      <c r="AY8" s="9" t="s">
        <v>2872</v>
      </c>
      <c r="AZ8" s="9" t="s">
        <v>2869</v>
      </c>
      <c r="BA8" s="9" t="s">
        <v>2870</v>
      </c>
      <c r="BB8" s="9" t="s">
        <v>2871</v>
      </c>
      <c r="BC8" s="9" t="s">
        <v>2872</v>
      </c>
      <c r="BD8" s="9" t="s">
        <v>2869</v>
      </c>
      <c r="BE8" s="9" t="s">
        <v>2870</v>
      </c>
      <c r="BF8" s="9" t="s">
        <v>2871</v>
      </c>
      <c r="BG8" s="9" t="s">
        <v>2872</v>
      </c>
      <c r="BH8" s="9" t="s">
        <v>2869</v>
      </c>
      <c r="BI8" s="9" t="s">
        <v>2870</v>
      </c>
      <c r="BJ8" s="9" t="s">
        <v>2871</v>
      </c>
      <c r="BK8" s="9" t="s">
        <v>2872</v>
      </c>
      <c r="BL8" s="9" t="s">
        <v>2869</v>
      </c>
      <c r="BM8" s="9" t="s">
        <v>2870</v>
      </c>
      <c r="BN8" s="9" t="s">
        <v>2871</v>
      </c>
      <c r="BO8" s="9" t="s">
        <v>2872</v>
      </c>
      <c r="BP8" s="9" t="s">
        <v>2869</v>
      </c>
      <c r="BQ8" s="9" t="s">
        <v>2870</v>
      </c>
      <c r="BR8" s="9" t="s">
        <v>2871</v>
      </c>
      <c r="BS8" s="9" t="s">
        <v>2872</v>
      </c>
      <c r="BT8" s="9" t="s">
        <v>2869</v>
      </c>
      <c r="BU8" s="9" t="s">
        <v>2870</v>
      </c>
      <c r="BV8" s="9" t="s">
        <v>2871</v>
      </c>
      <c r="BW8" s="9" t="s">
        <v>2872</v>
      </c>
      <c r="BX8" s="9" t="s">
        <v>2869</v>
      </c>
      <c r="BY8" s="9" t="s">
        <v>2870</v>
      </c>
      <c r="BZ8" s="9" t="s">
        <v>2871</v>
      </c>
      <c r="CA8" s="9" t="s">
        <v>2872</v>
      </c>
      <c r="CB8" s="9" t="s">
        <v>2869</v>
      </c>
      <c r="CC8" s="9" t="s">
        <v>2870</v>
      </c>
      <c r="CD8" s="9" t="s">
        <v>2871</v>
      </c>
      <c r="CE8" s="9" t="s">
        <v>2872</v>
      </c>
      <c r="CF8" s="9" t="s">
        <v>2869</v>
      </c>
      <c r="CG8" s="9" t="s">
        <v>2870</v>
      </c>
      <c r="CH8" s="9" t="s">
        <v>2871</v>
      </c>
      <c r="CI8" s="9" t="s">
        <v>2872</v>
      </c>
      <c r="CJ8" s="9" t="s">
        <v>2869</v>
      </c>
      <c r="CK8" s="9" t="s">
        <v>2870</v>
      </c>
      <c r="CL8" s="9" t="s">
        <v>2871</v>
      </c>
      <c r="CM8" s="9" t="s">
        <v>2872</v>
      </c>
      <c r="CN8" s="9" t="s">
        <v>2869</v>
      </c>
      <c r="CO8" s="9" t="s">
        <v>2870</v>
      </c>
      <c r="CP8" s="9" t="s">
        <v>2871</v>
      </c>
      <c r="CQ8" s="9" t="s">
        <v>2872</v>
      </c>
      <c r="CR8" s="9" t="s">
        <v>2869</v>
      </c>
      <c r="CS8" s="9" t="s">
        <v>2870</v>
      </c>
      <c r="CT8" s="9" t="s">
        <v>2871</v>
      </c>
      <c r="CU8" s="9" t="s">
        <v>2872</v>
      </c>
      <c r="CV8" s="9" t="s">
        <v>2869</v>
      </c>
      <c r="CW8" s="9" t="s">
        <v>2870</v>
      </c>
      <c r="CX8" s="9" t="s">
        <v>2871</v>
      </c>
      <c r="CY8" s="9" t="s">
        <v>2872</v>
      </c>
      <c r="CZ8" s="9" t="s">
        <v>2869</v>
      </c>
      <c r="DA8" s="9" t="s">
        <v>2870</v>
      </c>
      <c r="DB8" s="9" t="s">
        <v>2871</v>
      </c>
      <c r="DC8" s="9" t="s">
        <v>2872</v>
      </c>
      <c r="DD8" s="9" t="s">
        <v>2869</v>
      </c>
      <c r="DE8" s="9" t="s">
        <v>2870</v>
      </c>
      <c r="DF8" s="9" t="s">
        <v>2871</v>
      </c>
      <c r="DG8" s="9" t="s">
        <v>2872</v>
      </c>
      <c r="DH8" s="9" t="s">
        <v>2869</v>
      </c>
      <c r="DI8" s="9" t="s">
        <v>2870</v>
      </c>
      <c r="DJ8" s="9" t="s">
        <v>2871</v>
      </c>
      <c r="DK8" s="9" t="s">
        <v>2872</v>
      </c>
      <c r="DL8" s="9" t="s">
        <v>2869</v>
      </c>
      <c r="DM8" s="9" t="s">
        <v>2870</v>
      </c>
      <c r="DN8" s="9" t="s">
        <v>2871</v>
      </c>
      <c r="DO8" s="9" t="s">
        <v>2872</v>
      </c>
      <c r="DP8" s="9" t="s">
        <v>2869</v>
      </c>
      <c r="DQ8" s="9" t="s">
        <v>2870</v>
      </c>
      <c r="DR8" s="9" t="s">
        <v>2871</v>
      </c>
      <c r="DS8" s="9" t="s">
        <v>2872</v>
      </c>
      <c r="DT8" s="9" t="s">
        <v>2869</v>
      </c>
      <c r="DU8" s="9" t="s">
        <v>2870</v>
      </c>
      <c r="DV8" s="9" t="s">
        <v>2871</v>
      </c>
      <c r="DW8" s="9" t="s">
        <v>2872</v>
      </c>
      <c r="DX8" s="9" t="s">
        <v>2869</v>
      </c>
      <c r="DY8" s="9" t="s">
        <v>2870</v>
      </c>
      <c r="DZ8" s="9" t="s">
        <v>2871</v>
      </c>
      <c r="EA8" s="9" t="s">
        <v>2872</v>
      </c>
      <c r="EB8" s="9" t="s">
        <v>2869</v>
      </c>
      <c r="EC8" s="9" t="s">
        <v>2870</v>
      </c>
      <c r="ED8" s="9" t="s">
        <v>2871</v>
      </c>
      <c r="EE8" s="9" t="s">
        <v>2872</v>
      </c>
      <c r="EF8" s="9" t="s">
        <v>2869</v>
      </c>
      <c r="EG8" s="9" t="s">
        <v>2870</v>
      </c>
      <c r="EH8" s="9" t="s">
        <v>2871</v>
      </c>
      <c r="EI8" s="9" t="s">
        <v>2872</v>
      </c>
      <c r="EJ8" s="9" t="s">
        <v>2869</v>
      </c>
      <c r="EK8" s="9" t="s">
        <v>2870</v>
      </c>
      <c r="EL8" s="9" t="s">
        <v>2871</v>
      </c>
      <c r="EM8" s="9" t="s">
        <v>2872</v>
      </c>
      <c r="EN8" s="9" t="s">
        <v>2869</v>
      </c>
      <c r="EO8" s="9" t="s">
        <v>2870</v>
      </c>
      <c r="EP8" s="9" t="s">
        <v>2871</v>
      </c>
      <c r="EQ8" s="9" t="s">
        <v>2872</v>
      </c>
      <c r="ER8" s="9" t="s">
        <v>2869</v>
      </c>
      <c r="ES8" s="9" t="s">
        <v>2870</v>
      </c>
      <c r="ET8" s="9" t="s">
        <v>2871</v>
      </c>
      <c r="EU8" s="9" t="s">
        <v>2872</v>
      </c>
      <c r="EV8" s="9" t="s">
        <v>2869</v>
      </c>
      <c r="EW8" s="9" t="s">
        <v>2870</v>
      </c>
      <c r="EX8" s="9" t="s">
        <v>2871</v>
      </c>
      <c r="EY8" s="9" t="s">
        <v>2872</v>
      </c>
      <c r="EZ8" s="9" t="s">
        <v>2869</v>
      </c>
      <c r="FA8" s="9" t="s">
        <v>2870</v>
      </c>
      <c r="FB8" s="9" t="s">
        <v>2871</v>
      </c>
      <c r="FC8" s="9" t="s">
        <v>2872</v>
      </c>
      <c r="FD8" s="9" t="s">
        <v>2869</v>
      </c>
      <c r="FE8" s="9" t="s">
        <v>2870</v>
      </c>
      <c r="FF8" s="9" t="s">
        <v>2871</v>
      </c>
      <c r="FG8" s="9" t="s">
        <v>2872</v>
      </c>
      <c r="FH8" s="9" t="s">
        <v>2869</v>
      </c>
      <c r="FI8" s="9" t="s">
        <v>2870</v>
      </c>
      <c r="FJ8" s="9" t="s">
        <v>2871</v>
      </c>
      <c r="FK8" s="9" t="s">
        <v>2872</v>
      </c>
      <c r="FL8" s="9" t="s">
        <v>2869</v>
      </c>
      <c r="FM8" s="9" t="s">
        <v>2870</v>
      </c>
      <c r="FN8" s="9" t="s">
        <v>2871</v>
      </c>
      <c r="FO8" s="9" t="s">
        <v>2872</v>
      </c>
      <c r="FP8" s="9" t="s">
        <v>2869</v>
      </c>
      <c r="FQ8" s="9" t="s">
        <v>2870</v>
      </c>
      <c r="FR8" s="9" t="s">
        <v>2871</v>
      </c>
      <c r="FS8" s="9" t="s">
        <v>2872</v>
      </c>
      <c r="FT8" s="9" t="s">
        <v>2869</v>
      </c>
      <c r="FU8" s="9" t="s">
        <v>2870</v>
      </c>
      <c r="FV8" s="9" t="s">
        <v>2871</v>
      </c>
      <c r="FW8" s="9" t="s">
        <v>2872</v>
      </c>
      <c r="FX8" s="9" t="s">
        <v>2869</v>
      </c>
      <c r="FY8" s="9" t="s">
        <v>2870</v>
      </c>
      <c r="FZ8" s="9" t="s">
        <v>2871</v>
      </c>
      <c r="GA8" s="9" t="s">
        <v>2872</v>
      </c>
      <c r="GB8" s="9" t="s">
        <v>2869</v>
      </c>
      <c r="GC8" s="9" t="s">
        <v>2870</v>
      </c>
      <c r="GD8" s="9" t="s">
        <v>2871</v>
      </c>
      <c r="GE8" s="9" t="s">
        <v>2872</v>
      </c>
      <c r="GF8" s="9" t="s">
        <v>2869</v>
      </c>
      <c r="GG8" s="9" t="s">
        <v>2870</v>
      </c>
      <c r="GH8" s="9" t="s">
        <v>2871</v>
      </c>
      <c r="GI8" s="9" t="s">
        <v>2872</v>
      </c>
      <c r="GJ8" s="9" t="s">
        <v>2869</v>
      </c>
      <c r="GK8" s="9" t="s">
        <v>2870</v>
      </c>
      <c r="GL8" s="9" t="s">
        <v>2871</v>
      </c>
      <c r="GM8" s="9" t="s">
        <v>2872</v>
      </c>
      <c r="GN8" s="9" t="s">
        <v>2869</v>
      </c>
      <c r="GO8" s="9" t="s">
        <v>2870</v>
      </c>
      <c r="GP8" s="9" t="s">
        <v>2871</v>
      </c>
      <c r="GQ8" s="9" t="s">
        <v>2872</v>
      </c>
      <c r="GR8" s="9" t="s">
        <v>2869</v>
      </c>
      <c r="GS8" s="9" t="s">
        <v>2870</v>
      </c>
      <c r="GT8" s="9" t="s">
        <v>2871</v>
      </c>
      <c r="GU8" s="9" t="s">
        <v>2872</v>
      </c>
      <c r="GV8" s="9" t="s">
        <v>2869</v>
      </c>
      <c r="GW8" s="9" t="s">
        <v>2870</v>
      </c>
      <c r="GX8" s="9" t="s">
        <v>2871</v>
      </c>
      <c r="GY8" s="9" t="s">
        <v>2872</v>
      </c>
      <c r="GZ8" s="9" t="s">
        <v>2869</v>
      </c>
      <c r="HA8" s="9" t="s">
        <v>2870</v>
      </c>
      <c r="HB8" s="9" t="s">
        <v>2871</v>
      </c>
      <c r="HC8" s="9" t="s">
        <v>2872</v>
      </c>
      <c r="HD8" s="9" t="s">
        <v>2869</v>
      </c>
      <c r="HE8" s="9" t="s">
        <v>2870</v>
      </c>
      <c r="HF8" s="9" t="s">
        <v>2871</v>
      </c>
      <c r="HG8" s="9" t="s">
        <v>2872</v>
      </c>
      <c r="HH8" s="9" t="s">
        <v>2869</v>
      </c>
      <c r="HI8" s="9" t="s">
        <v>2870</v>
      </c>
      <c r="HJ8" s="9" t="s">
        <v>2871</v>
      </c>
      <c r="HK8" s="9" t="s">
        <v>2872</v>
      </c>
      <c r="HL8" s="9" t="s">
        <v>2869</v>
      </c>
      <c r="HM8" s="9" t="s">
        <v>2870</v>
      </c>
      <c r="HN8" s="9" t="s">
        <v>2871</v>
      </c>
      <c r="HO8" s="9" t="s">
        <v>2872</v>
      </c>
      <c r="HP8" s="9" t="s">
        <v>2869</v>
      </c>
      <c r="HQ8" s="9" t="s">
        <v>2870</v>
      </c>
      <c r="HR8" s="9" t="s">
        <v>2871</v>
      </c>
      <c r="HS8" s="9" t="s">
        <v>2872</v>
      </c>
      <c r="HT8" s="9" t="s">
        <v>2869</v>
      </c>
      <c r="HU8" s="9" t="s">
        <v>2870</v>
      </c>
      <c r="HV8" s="9" t="s">
        <v>2871</v>
      </c>
      <c r="HW8" s="9" t="s">
        <v>2872</v>
      </c>
      <c r="HX8" s="9" t="s">
        <v>2869</v>
      </c>
      <c r="HY8" s="9" t="s">
        <v>2870</v>
      </c>
      <c r="HZ8" s="9" t="s">
        <v>2871</v>
      </c>
      <c r="IA8" s="9" t="s">
        <v>2872</v>
      </c>
      <c r="IB8" s="9" t="s">
        <v>2869</v>
      </c>
      <c r="IC8" s="9" t="s">
        <v>2870</v>
      </c>
      <c r="ID8" s="9" t="s">
        <v>2871</v>
      </c>
      <c r="IE8" s="9" t="s">
        <v>2872</v>
      </c>
      <c r="IF8" s="9" t="s">
        <v>2869</v>
      </c>
      <c r="IG8" s="9" t="s">
        <v>2870</v>
      </c>
      <c r="IH8" s="9" t="s">
        <v>2871</v>
      </c>
      <c r="II8" s="9" t="s">
        <v>2872</v>
      </c>
      <c r="IJ8" s="9" t="s">
        <v>2869</v>
      </c>
      <c r="IK8" s="9" t="s">
        <v>2870</v>
      </c>
      <c r="IL8" s="9" t="s">
        <v>2871</v>
      </c>
      <c r="IM8" s="9" t="s">
        <v>2872</v>
      </c>
      <c r="IN8" s="9" t="s">
        <v>2869</v>
      </c>
      <c r="IO8" s="9" t="s">
        <v>2870</v>
      </c>
      <c r="IP8" s="9" t="s">
        <v>2871</v>
      </c>
      <c r="IQ8" s="9" t="s">
        <v>2872</v>
      </c>
      <c r="IR8" s="9" t="s">
        <v>2869</v>
      </c>
      <c r="IS8" s="9" t="s">
        <v>2870</v>
      </c>
      <c r="IT8" s="9" t="s">
        <v>2871</v>
      </c>
      <c r="IU8" s="9" t="s">
        <v>2872</v>
      </c>
      <c r="IV8" s="9" t="s">
        <v>2869</v>
      </c>
      <c r="IW8" s="9" t="s">
        <v>2870</v>
      </c>
      <c r="IX8" s="9" t="s">
        <v>2871</v>
      </c>
      <c r="IY8" s="9" t="s">
        <v>2872</v>
      </c>
      <c r="IZ8" s="9" t="s">
        <v>2869</v>
      </c>
      <c r="JA8" s="9" t="s">
        <v>2870</v>
      </c>
      <c r="JB8" s="9" t="s">
        <v>2871</v>
      </c>
      <c r="JC8" s="9" t="s">
        <v>2872</v>
      </c>
      <c r="JD8" s="9" t="s">
        <v>2869</v>
      </c>
      <c r="JE8" s="9" t="s">
        <v>2870</v>
      </c>
      <c r="JF8" s="9" t="s">
        <v>2871</v>
      </c>
      <c r="JG8" s="9" t="s">
        <v>2872</v>
      </c>
      <c r="JH8" s="9" t="s">
        <v>2869</v>
      </c>
      <c r="JI8" s="9" t="s">
        <v>2870</v>
      </c>
      <c r="JJ8" s="9" t="s">
        <v>2871</v>
      </c>
      <c r="JK8" s="9" t="s">
        <v>2872</v>
      </c>
      <c r="JL8" s="9" t="s">
        <v>2869</v>
      </c>
      <c r="JM8" s="9" t="s">
        <v>2870</v>
      </c>
      <c r="JN8" s="9" t="s">
        <v>2871</v>
      </c>
      <c r="JO8" s="9" t="s">
        <v>2872</v>
      </c>
      <c r="JP8" s="9" t="s">
        <v>2869</v>
      </c>
      <c r="JQ8" s="9" t="s">
        <v>2870</v>
      </c>
      <c r="JR8" s="9" t="s">
        <v>2871</v>
      </c>
      <c r="JS8" s="9" t="s">
        <v>2872</v>
      </c>
      <c r="JT8" s="9" t="s">
        <v>2869</v>
      </c>
      <c r="JU8" s="9" t="s">
        <v>2870</v>
      </c>
      <c r="JV8" s="9" t="s">
        <v>2871</v>
      </c>
      <c r="JW8" s="9" t="s">
        <v>2872</v>
      </c>
      <c r="JX8" s="9" t="s">
        <v>2869</v>
      </c>
      <c r="JY8" s="9" t="s">
        <v>2870</v>
      </c>
      <c r="JZ8" s="9" t="s">
        <v>2871</v>
      </c>
      <c r="KA8" s="9" t="s">
        <v>2872</v>
      </c>
      <c r="KB8" s="9" t="s">
        <v>2869</v>
      </c>
      <c r="KC8" s="9" t="s">
        <v>2870</v>
      </c>
      <c r="KD8" s="9" t="s">
        <v>2871</v>
      </c>
      <c r="KE8" s="9" t="s">
        <v>2872</v>
      </c>
      <c r="KF8" s="9" t="s">
        <v>2869</v>
      </c>
      <c r="KG8" s="9" t="s">
        <v>2870</v>
      </c>
      <c r="KH8" s="9" t="s">
        <v>2871</v>
      </c>
      <c r="KI8" s="9" t="s">
        <v>2872</v>
      </c>
      <c r="KJ8" s="9" t="s">
        <v>2869</v>
      </c>
      <c r="KK8" s="9" t="s">
        <v>2870</v>
      </c>
      <c r="KL8" s="9" t="s">
        <v>2871</v>
      </c>
      <c r="KM8" s="9" t="s">
        <v>2872</v>
      </c>
      <c r="KN8" s="9" t="s">
        <v>2869</v>
      </c>
      <c r="KO8" s="9" t="s">
        <v>2870</v>
      </c>
      <c r="KP8" s="9" t="s">
        <v>2871</v>
      </c>
      <c r="KQ8" s="9" t="s">
        <v>2872</v>
      </c>
      <c r="KR8" s="9" t="s">
        <v>2869</v>
      </c>
      <c r="KS8" s="9" t="s">
        <v>2870</v>
      </c>
      <c r="KT8" s="9" t="s">
        <v>2871</v>
      </c>
      <c r="KU8" s="9" t="s">
        <v>2872</v>
      </c>
      <c r="KV8" s="9" t="s">
        <v>2869</v>
      </c>
      <c r="KW8" s="9" t="s">
        <v>2870</v>
      </c>
      <c r="KX8" s="9" t="s">
        <v>2871</v>
      </c>
      <c r="KY8" s="9" t="s">
        <v>2872</v>
      </c>
      <c r="KZ8" s="9" t="s">
        <v>2869</v>
      </c>
      <c r="LA8" s="9" t="s">
        <v>2870</v>
      </c>
      <c r="LB8" s="9" t="s">
        <v>2871</v>
      </c>
      <c r="LC8" s="9" t="s">
        <v>2872</v>
      </c>
      <c r="LD8" s="9" t="s">
        <v>2869</v>
      </c>
      <c r="LE8" s="9" t="s">
        <v>2870</v>
      </c>
      <c r="LF8" s="9" t="s">
        <v>2871</v>
      </c>
      <c r="LG8" s="9" t="s">
        <v>2872</v>
      </c>
      <c r="LH8" s="9" t="s">
        <v>2869</v>
      </c>
      <c r="LI8" s="9" t="s">
        <v>2870</v>
      </c>
      <c r="LJ8" s="9" t="s">
        <v>2871</v>
      </c>
      <c r="LK8" s="9" t="s">
        <v>2872</v>
      </c>
      <c r="LL8" s="9" t="s">
        <v>2869</v>
      </c>
      <c r="LM8" s="9" t="s">
        <v>2870</v>
      </c>
      <c r="LN8" s="9" t="s">
        <v>2871</v>
      </c>
      <c r="LO8" s="9" t="s">
        <v>2872</v>
      </c>
      <c r="LP8" s="9" t="s">
        <v>2869</v>
      </c>
      <c r="LQ8" s="9" t="s">
        <v>2870</v>
      </c>
      <c r="LR8" s="9" t="s">
        <v>2871</v>
      </c>
      <c r="LS8" s="9" t="s">
        <v>2872</v>
      </c>
      <c r="LT8" s="9" t="s">
        <v>2869</v>
      </c>
      <c r="LU8" s="9" t="s">
        <v>2870</v>
      </c>
      <c r="LV8" s="9" t="s">
        <v>2871</v>
      </c>
      <c r="LW8" s="9" t="s">
        <v>2872</v>
      </c>
      <c r="LX8" s="9" t="s">
        <v>2869</v>
      </c>
      <c r="LY8" s="9" t="s">
        <v>2870</v>
      </c>
      <c r="LZ8" s="9" t="s">
        <v>2871</v>
      </c>
      <c r="MA8" s="9" t="s">
        <v>2872</v>
      </c>
      <c r="MB8" s="9" t="s">
        <v>2869</v>
      </c>
      <c r="MC8" s="9" t="s">
        <v>2870</v>
      </c>
      <c r="MD8" s="9" t="s">
        <v>2871</v>
      </c>
      <c r="ME8" s="9" t="s">
        <v>2872</v>
      </c>
      <c r="MF8" s="9" t="s">
        <v>2869</v>
      </c>
      <c r="MG8" s="9" t="s">
        <v>2870</v>
      </c>
      <c r="MH8" s="9" t="s">
        <v>2871</v>
      </c>
      <c r="MI8" s="9" t="s">
        <v>2872</v>
      </c>
      <c r="MJ8" s="9" t="s">
        <v>2869</v>
      </c>
      <c r="MK8" s="9" t="s">
        <v>2870</v>
      </c>
      <c r="ML8" s="9" t="s">
        <v>2871</v>
      </c>
      <c r="MM8" s="9" t="s">
        <v>2872</v>
      </c>
      <c r="MN8" s="9" t="s">
        <v>2869</v>
      </c>
      <c r="MO8" s="9" t="s">
        <v>2870</v>
      </c>
      <c r="MP8" s="9" t="s">
        <v>2871</v>
      </c>
      <c r="MQ8" s="9" t="s">
        <v>2872</v>
      </c>
      <c r="MR8" s="9" t="s">
        <v>2869</v>
      </c>
      <c r="MS8" s="9" t="s">
        <v>2870</v>
      </c>
      <c r="MT8" s="9" t="s">
        <v>2871</v>
      </c>
      <c r="MU8" s="9" t="s">
        <v>2872</v>
      </c>
      <c r="MV8" s="9" t="s">
        <v>2869</v>
      </c>
      <c r="MW8" s="9" t="s">
        <v>2870</v>
      </c>
      <c r="MX8" s="9" t="s">
        <v>2871</v>
      </c>
      <c r="MY8" s="9" t="s">
        <v>2872</v>
      </c>
      <c r="MZ8" s="9" t="s">
        <v>2869</v>
      </c>
      <c r="NA8" s="9" t="s">
        <v>2870</v>
      </c>
      <c r="NB8" s="9" t="s">
        <v>2871</v>
      </c>
      <c r="NC8" s="9" t="s">
        <v>2872</v>
      </c>
      <c r="ND8" s="9" t="s">
        <v>2869</v>
      </c>
      <c r="NE8" s="9" t="s">
        <v>2870</v>
      </c>
      <c r="NF8" s="9" t="s">
        <v>2871</v>
      </c>
      <c r="NG8" s="9" t="s">
        <v>2872</v>
      </c>
      <c r="NH8" s="9" t="s">
        <v>2869</v>
      </c>
      <c r="NI8" s="9" t="s">
        <v>2870</v>
      </c>
      <c r="NJ8" s="9" t="s">
        <v>2871</v>
      </c>
      <c r="NK8" s="9" t="s">
        <v>2872</v>
      </c>
      <c r="NL8" s="9" t="s">
        <v>2869</v>
      </c>
      <c r="NM8" s="9" t="s">
        <v>2870</v>
      </c>
      <c r="NN8" s="9" t="s">
        <v>2871</v>
      </c>
      <c r="NO8" s="9" t="s">
        <v>2872</v>
      </c>
      <c r="NP8" s="9" t="s">
        <v>2869</v>
      </c>
      <c r="NQ8" s="9" t="s">
        <v>2870</v>
      </c>
      <c r="NR8" s="9" t="s">
        <v>2871</v>
      </c>
      <c r="NS8" s="9" t="s">
        <v>2872</v>
      </c>
      <c r="NT8" s="9" t="s">
        <v>2869</v>
      </c>
      <c r="NU8" s="9" t="s">
        <v>2870</v>
      </c>
      <c r="NV8" s="9" t="s">
        <v>2871</v>
      </c>
      <c r="NW8" s="9" t="s">
        <v>2872</v>
      </c>
      <c r="NX8" s="9" t="s">
        <v>2869</v>
      </c>
      <c r="NY8" s="9" t="s">
        <v>2870</v>
      </c>
      <c r="NZ8" s="9" t="s">
        <v>2871</v>
      </c>
      <c r="OA8" s="9" t="s">
        <v>2872</v>
      </c>
      <c r="OB8" s="9" t="s">
        <v>2869</v>
      </c>
      <c r="OC8" s="9" t="s">
        <v>2870</v>
      </c>
      <c r="OD8" s="9" t="s">
        <v>2871</v>
      </c>
      <c r="OE8" s="9" t="s">
        <v>2872</v>
      </c>
      <c r="OF8" s="9" t="s">
        <v>2869</v>
      </c>
      <c r="OG8" s="9" t="s">
        <v>2870</v>
      </c>
      <c r="OH8" s="9" t="s">
        <v>2871</v>
      </c>
      <c r="OI8" s="9" t="s">
        <v>2872</v>
      </c>
      <c r="OJ8" s="9" t="s">
        <v>2869</v>
      </c>
      <c r="OK8" s="9" t="s">
        <v>2870</v>
      </c>
      <c r="OL8" s="9" t="s">
        <v>2871</v>
      </c>
      <c r="OM8" s="9" t="s">
        <v>2872</v>
      </c>
      <c r="ON8" s="9" t="s">
        <v>2869</v>
      </c>
      <c r="OO8" s="9" t="s">
        <v>2870</v>
      </c>
      <c r="OP8" s="9" t="s">
        <v>2871</v>
      </c>
      <c r="OQ8" s="9" t="s">
        <v>2872</v>
      </c>
      <c r="OR8" s="9" t="s">
        <v>2869</v>
      </c>
      <c r="OS8" s="9" t="s">
        <v>2870</v>
      </c>
      <c r="OT8" s="9" t="s">
        <v>2871</v>
      </c>
      <c r="OU8" s="9" t="s">
        <v>2872</v>
      </c>
      <c r="OV8" s="9" t="s">
        <v>2869</v>
      </c>
      <c r="OW8" s="9" t="s">
        <v>2870</v>
      </c>
      <c r="OX8" s="9" t="s">
        <v>2871</v>
      </c>
      <c r="OY8" s="9" t="s">
        <v>2872</v>
      </c>
      <c r="OZ8" s="9" t="s">
        <v>2869</v>
      </c>
      <c r="PA8" s="9" t="s">
        <v>2870</v>
      </c>
      <c r="PB8" s="9" t="s">
        <v>2871</v>
      </c>
      <c r="PC8" s="9" t="s">
        <v>2872</v>
      </c>
      <c r="PD8" s="9" t="s">
        <v>2869</v>
      </c>
      <c r="PE8" s="9" t="s">
        <v>2870</v>
      </c>
      <c r="PF8" s="9" t="s">
        <v>2871</v>
      </c>
      <c r="PG8" s="9" t="s">
        <v>2872</v>
      </c>
      <c r="PH8" s="9" t="s">
        <v>2869</v>
      </c>
      <c r="PI8" s="9" t="s">
        <v>2870</v>
      </c>
      <c r="PJ8" s="9" t="s">
        <v>2871</v>
      </c>
      <c r="PK8" s="9" t="s">
        <v>2872</v>
      </c>
      <c r="PL8" s="9" t="s">
        <v>2869</v>
      </c>
      <c r="PM8" s="9" t="s">
        <v>2870</v>
      </c>
      <c r="PN8" s="9" t="s">
        <v>2871</v>
      </c>
      <c r="PO8" s="9" t="s">
        <v>2872</v>
      </c>
      <c r="PP8" s="9" t="s">
        <v>2869</v>
      </c>
      <c r="PQ8" s="9" t="s">
        <v>2870</v>
      </c>
      <c r="PR8" s="9" t="s">
        <v>2871</v>
      </c>
      <c r="PS8" s="9" t="s">
        <v>2872</v>
      </c>
      <c r="PT8" s="9" t="s">
        <v>2869</v>
      </c>
      <c r="PU8" s="9" t="s">
        <v>2870</v>
      </c>
      <c r="PV8" s="9" t="s">
        <v>2871</v>
      </c>
      <c r="PW8" s="9" t="s">
        <v>2872</v>
      </c>
      <c r="PX8" s="9" t="s">
        <v>2869</v>
      </c>
      <c r="PY8" s="9" t="s">
        <v>2870</v>
      </c>
      <c r="PZ8" s="9" t="s">
        <v>2871</v>
      </c>
      <c r="QA8" s="9" t="s">
        <v>2872</v>
      </c>
      <c r="QB8" s="9" t="s">
        <v>2869</v>
      </c>
      <c r="QC8" s="9" t="s">
        <v>2870</v>
      </c>
      <c r="QD8" s="9" t="s">
        <v>2871</v>
      </c>
      <c r="QE8" s="9" t="s">
        <v>2872</v>
      </c>
      <c r="QF8" s="9" t="s">
        <v>2869</v>
      </c>
      <c r="QG8" s="9" t="s">
        <v>2870</v>
      </c>
      <c r="QH8" s="9" t="s">
        <v>2871</v>
      </c>
      <c r="QI8" s="9" t="s">
        <v>2872</v>
      </c>
      <c r="QJ8" s="9" t="s">
        <v>2869</v>
      </c>
      <c r="QK8" s="9" t="s">
        <v>2870</v>
      </c>
      <c r="QL8" s="9" t="s">
        <v>2871</v>
      </c>
      <c r="QM8" s="9" t="s">
        <v>2872</v>
      </c>
      <c r="QN8" s="9" t="s">
        <v>2869</v>
      </c>
      <c r="QO8" s="9" t="s">
        <v>2870</v>
      </c>
      <c r="QP8" s="9" t="s">
        <v>2871</v>
      </c>
      <c r="QQ8" s="9" t="s">
        <v>2872</v>
      </c>
      <c r="QR8" s="9" t="s">
        <v>2869</v>
      </c>
      <c r="QS8" s="9" t="s">
        <v>2870</v>
      </c>
      <c r="QT8" s="9" t="s">
        <v>2871</v>
      </c>
      <c r="QU8" s="9" t="s">
        <v>2872</v>
      </c>
      <c r="QV8" s="9" t="s">
        <v>2869</v>
      </c>
      <c r="QW8" s="9" t="s">
        <v>2870</v>
      </c>
      <c r="QX8" s="9" t="s">
        <v>2871</v>
      </c>
      <c r="QY8" s="9" t="s">
        <v>2872</v>
      </c>
      <c r="QZ8" s="9" t="s">
        <v>2869</v>
      </c>
      <c r="RA8" s="9" t="s">
        <v>2870</v>
      </c>
      <c r="RB8" s="9" t="s">
        <v>2871</v>
      </c>
      <c r="RC8" s="9" t="s">
        <v>2872</v>
      </c>
      <c r="RD8" s="9" t="s">
        <v>2869</v>
      </c>
      <c r="RE8" s="9" t="s">
        <v>2870</v>
      </c>
      <c r="RF8" s="9" t="s">
        <v>2871</v>
      </c>
      <c r="RG8" s="9" t="s">
        <v>2872</v>
      </c>
      <c r="RH8" s="9" t="s">
        <v>2869</v>
      </c>
      <c r="RI8" s="9" t="s">
        <v>2870</v>
      </c>
      <c r="RJ8" s="9" t="s">
        <v>2871</v>
      </c>
      <c r="RK8" s="9" t="s">
        <v>2872</v>
      </c>
      <c r="RL8" s="9" t="s">
        <v>2869</v>
      </c>
      <c r="RM8" s="9" t="s">
        <v>2870</v>
      </c>
      <c r="RN8" s="9" t="s">
        <v>2871</v>
      </c>
      <c r="RO8" s="9" t="s">
        <v>2872</v>
      </c>
      <c r="RP8" s="9" t="s">
        <v>2869</v>
      </c>
      <c r="RQ8" s="9" t="s">
        <v>2870</v>
      </c>
      <c r="RR8" s="9" t="s">
        <v>2871</v>
      </c>
      <c r="RS8" s="9" t="s">
        <v>2872</v>
      </c>
      <c r="RT8" s="9" t="s">
        <v>2869</v>
      </c>
      <c r="RU8" s="9" t="s">
        <v>2870</v>
      </c>
      <c r="RV8" s="9" t="s">
        <v>2871</v>
      </c>
      <c r="RW8" s="9" t="s">
        <v>2872</v>
      </c>
      <c r="RX8" s="9" t="s">
        <v>2869</v>
      </c>
      <c r="RY8" s="9" t="s">
        <v>2870</v>
      </c>
      <c r="RZ8" s="9" t="s">
        <v>2871</v>
      </c>
      <c r="SA8" s="9" t="s">
        <v>2872</v>
      </c>
      <c r="SB8" s="9" t="s">
        <v>2869</v>
      </c>
      <c r="SC8" s="9" t="s">
        <v>2870</v>
      </c>
      <c r="SD8" s="9" t="s">
        <v>2871</v>
      </c>
      <c r="SE8" s="9" t="s">
        <v>2872</v>
      </c>
      <c r="SF8" s="9" t="s">
        <v>2869</v>
      </c>
      <c r="SG8" s="9" t="s">
        <v>2870</v>
      </c>
      <c r="SH8" s="9" t="s">
        <v>2871</v>
      </c>
      <c r="SI8" s="9" t="s">
        <v>2872</v>
      </c>
      <c r="SJ8" s="9" t="s">
        <v>2869</v>
      </c>
      <c r="SK8" s="9" t="s">
        <v>2870</v>
      </c>
      <c r="SL8" s="9" t="s">
        <v>2871</v>
      </c>
      <c r="SM8" s="9" t="s">
        <v>2872</v>
      </c>
      <c r="SN8" s="9" t="s">
        <v>2869</v>
      </c>
      <c r="SO8" s="9" t="s">
        <v>2870</v>
      </c>
      <c r="SP8" s="9" t="s">
        <v>2871</v>
      </c>
      <c r="SQ8" s="9" t="s">
        <v>2872</v>
      </c>
      <c r="SR8" s="9" t="s">
        <v>2869</v>
      </c>
      <c r="SS8" s="9" t="s">
        <v>2870</v>
      </c>
      <c r="ST8" s="9" t="s">
        <v>2871</v>
      </c>
      <c r="SU8" s="9" t="s">
        <v>2872</v>
      </c>
      <c r="SV8" s="9" t="s">
        <v>2869</v>
      </c>
      <c r="SW8" s="9" t="s">
        <v>2870</v>
      </c>
      <c r="SX8" s="9" t="s">
        <v>2871</v>
      </c>
      <c r="SY8" s="9" t="s">
        <v>2872</v>
      </c>
      <c r="SZ8" s="9" t="s">
        <v>2869</v>
      </c>
      <c r="TA8" s="9" t="s">
        <v>2870</v>
      </c>
      <c r="TB8" s="9" t="s">
        <v>2871</v>
      </c>
      <c r="TC8" s="9" t="s">
        <v>2872</v>
      </c>
      <c r="TD8" s="9" t="s">
        <v>2869</v>
      </c>
      <c r="TE8" s="9" t="s">
        <v>2870</v>
      </c>
      <c r="TF8" s="9" t="s">
        <v>2871</v>
      </c>
      <c r="TG8" s="9" t="s">
        <v>2872</v>
      </c>
      <c r="TH8" s="9" t="s">
        <v>2869</v>
      </c>
      <c r="TI8" s="9" t="s">
        <v>2870</v>
      </c>
      <c r="TJ8" s="9" t="s">
        <v>2871</v>
      </c>
      <c r="TK8" s="9" t="s">
        <v>2872</v>
      </c>
      <c r="TL8" s="9" t="s">
        <v>2869</v>
      </c>
      <c r="TM8" s="9" t="s">
        <v>2870</v>
      </c>
      <c r="TN8" s="9" t="s">
        <v>2871</v>
      </c>
      <c r="TO8" s="9" t="s">
        <v>2872</v>
      </c>
      <c r="TP8" s="9" t="s">
        <v>2869</v>
      </c>
      <c r="TQ8" s="9" t="s">
        <v>2870</v>
      </c>
      <c r="TR8" s="9" t="s">
        <v>2871</v>
      </c>
      <c r="TS8" s="9" t="s">
        <v>2872</v>
      </c>
      <c r="TT8" s="9" t="s">
        <v>2869</v>
      </c>
      <c r="TU8" s="9" t="s">
        <v>2870</v>
      </c>
      <c r="TV8" s="9" t="s">
        <v>2871</v>
      </c>
      <c r="TW8" s="9" t="s">
        <v>2872</v>
      </c>
      <c r="TX8" s="9" t="s">
        <v>2869</v>
      </c>
      <c r="TY8" s="9" t="s">
        <v>2870</v>
      </c>
      <c r="TZ8" s="9" t="s">
        <v>2871</v>
      </c>
      <c r="UA8" s="9" t="s">
        <v>2872</v>
      </c>
      <c r="UB8" s="9" t="s">
        <v>2869</v>
      </c>
      <c r="UC8" s="9" t="s">
        <v>2870</v>
      </c>
      <c r="UD8" s="9" t="s">
        <v>2871</v>
      </c>
      <c r="UE8" s="9" t="s">
        <v>2872</v>
      </c>
      <c r="UF8" s="9" t="s">
        <v>2869</v>
      </c>
      <c r="UG8" s="9" t="s">
        <v>2870</v>
      </c>
      <c r="UH8" s="9" t="s">
        <v>2871</v>
      </c>
      <c r="UI8" s="9" t="s">
        <v>2872</v>
      </c>
      <c r="UJ8" s="9" t="s">
        <v>2869</v>
      </c>
      <c r="UK8" s="9" t="s">
        <v>2870</v>
      </c>
      <c r="UL8" s="9" t="s">
        <v>2871</v>
      </c>
      <c r="UM8" s="9" t="s">
        <v>2872</v>
      </c>
      <c r="UN8" s="9" t="s">
        <v>2869</v>
      </c>
      <c r="UO8" s="9" t="s">
        <v>2870</v>
      </c>
      <c r="UP8" s="9" t="s">
        <v>2871</v>
      </c>
      <c r="UQ8" s="9" t="s">
        <v>2872</v>
      </c>
      <c r="UR8" s="9" t="s">
        <v>2869</v>
      </c>
      <c r="US8" s="9" t="s">
        <v>2870</v>
      </c>
      <c r="UT8" s="9" t="s">
        <v>2871</v>
      </c>
      <c r="UU8" s="9" t="s">
        <v>2872</v>
      </c>
      <c r="UV8" s="9" t="s">
        <v>2869</v>
      </c>
      <c r="UW8" s="9" t="s">
        <v>2870</v>
      </c>
      <c r="UX8" s="9" t="s">
        <v>2871</v>
      </c>
      <c r="UY8" s="9" t="s">
        <v>2872</v>
      </c>
      <c r="UZ8" s="9" t="s">
        <v>2869</v>
      </c>
      <c r="VA8" s="9" t="s">
        <v>2870</v>
      </c>
      <c r="VB8" s="9" t="s">
        <v>2871</v>
      </c>
      <c r="VC8" s="9" t="s">
        <v>2872</v>
      </c>
      <c r="VD8" s="9" t="s">
        <v>2869</v>
      </c>
      <c r="VE8" s="9" t="s">
        <v>2870</v>
      </c>
      <c r="VF8" s="9" t="s">
        <v>2871</v>
      </c>
      <c r="VG8" s="9" t="s">
        <v>2872</v>
      </c>
      <c r="VH8" s="9" t="s">
        <v>2869</v>
      </c>
      <c r="VI8" s="9" t="s">
        <v>2870</v>
      </c>
      <c r="VJ8" s="9" t="s">
        <v>2871</v>
      </c>
      <c r="VK8" s="9" t="s">
        <v>2872</v>
      </c>
      <c r="VL8" s="9" t="s">
        <v>2869</v>
      </c>
      <c r="VM8" s="9" t="s">
        <v>2870</v>
      </c>
      <c r="VN8" s="9" t="s">
        <v>2871</v>
      </c>
      <c r="VO8" s="9" t="s">
        <v>2872</v>
      </c>
      <c r="VP8" s="9" t="s">
        <v>2869</v>
      </c>
      <c r="VQ8" s="9" t="s">
        <v>2870</v>
      </c>
      <c r="VR8" s="9" t="s">
        <v>2871</v>
      </c>
      <c r="VS8" s="9" t="s">
        <v>2872</v>
      </c>
      <c r="VT8" s="9" t="s">
        <v>2869</v>
      </c>
      <c r="VU8" s="9" t="s">
        <v>2870</v>
      </c>
      <c r="VV8" s="9" t="s">
        <v>2871</v>
      </c>
      <c r="VW8" s="9" t="s">
        <v>2872</v>
      </c>
      <c r="VX8" s="9" t="s">
        <v>2869</v>
      </c>
      <c r="VY8" s="9" t="s">
        <v>2870</v>
      </c>
      <c r="VZ8" s="9" t="s">
        <v>2871</v>
      </c>
      <c r="WA8" s="9" t="s">
        <v>2872</v>
      </c>
      <c r="WB8" s="9" t="s">
        <v>2869</v>
      </c>
      <c r="WC8" s="9" t="s">
        <v>2870</v>
      </c>
      <c r="WD8" s="9" t="s">
        <v>2871</v>
      </c>
      <c r="WE8" s="9" t="s">
        <v>2872</v>
      </c>
      <c r="WF8" s="9" t="s">
        <v>2869</v>
      </c>
      <c r="WG8" s="9" t="s">
        <v>2870</v>
      </c>
      <c r="WH8" s="9" t="s">
        <v>2871</v>
      </c>
      <c r="WI8" s="9" t="s">
        <v>2872</v>
      </c>
      <c r="WJ8" s="9" t="s">
        <v>2869</v>
      </c>
      <c r="WK8" s="9" t="s">
        <v>2870</v>
      </c>
      <c r="WL8" s="9" t="s">
        <v>2871</v>
      </c>
      <c r="WM8" s="9" t="s">
        <v>2872</v>
      </c>
      <c r="WN8" s="9" t="s">
        <v>2869</v>
      </c>
      <c r="WO8" s="9" t="s">
        <v>2870</v>
      </c>
      <c r="WP8" s="9" t="s">
        <v>2871</v>
      </c>
      <c r="WQ8" s="9" t="s">
        <v>2872</v>
      </c>
      <c r="WR8" s="9" t="s">
        <v>2869</v>
      </c>
      <c r="WS8" s="9" t="s">
        <v>2870</v>
      </c>
      <c r="WT8" s="9" t="s">
        <v>2871</v>
      </c>
      <c r="WU8" s="9" t="s">
        <v>2872</v>
      </c>
      <c r="WV8" s="9" t="s">
        <v>2869</v>
      </c>
      <c r="WW8" s="9" t="s">
        <v>2870</v>
      </c>
      <c r="WX8" s="9" t="s">
        <v>2871</v>
      </c>
      <c r="WY8" s="9" t="s">
        <v>2872</v>
      </c>
      <c r="WZ8" s="9" t="s">
        <v>2869</v>
      </c>
      <c r="XA8" s="9" t="s">
        <v>2870</v>
      </c>
      <c r="XB8" s="9" t="s">
        <v>2871</v>
      </c>
      <c r="XC8" s="9" t="s">
        <v>2872</v>
      </c>
      <c r="XD8" s="9" t="s">
        <v>2869</v>
      </c>
      <c r="XE8" s="9" t="s">
        <v>2870</v>
      </c>
      <c r="XF8" s="9" t="s">
        <v>2871</v>
      </c>
      <c r="XG8" s="9" t="s">
        <v>2872</v>
      </c>
      <c r="XH8" s="9" t="s">
        <v>2869</v>
      </c>
      <c r="XI8" s="9" t="s">
        <v>2870</v>
      </c>
      <c r="XJ8" s="9" t="s">
        <v>2871</v>
      </c>
      <c r="XK8" s="9" t="s">
        <v>2872</v>
      </c>
      <c r="XL8" s="9" t="s">
        <v>2869</v>
      </c>
      <c r="XM8" s="9" t="s">
        <v>2870</v>
      </c>
      <c r="XN8" s="9" t="s">
        <v>2871</v>
      </c>
      <c r="XO8" s="9" t="s">
        <v>2872</v>
      </c>
      <c r="XP8" s="9" t="s">
        <v>2869</v>
      </c>
      <c r="XQ8" s="9" t="s">
        <v>2870</v>
      </c>
      <c r="XR8" s="9" t="s">
        <v>2871</v>
      </c>
      <c r="XS8" s="9" t="s">
        <v>2872</v>
      </c>
      <c r="XT8" s="9" t="s">
        <v>2869</v>
      </c>
      <c r="XU8" s="9" t="s">
        <v>2870</v>
      </c>
      <c r="XV8" s="9" t="s">
        <v>2871</v>
      </c>
      <c r="XW8" s="9" t="s">
        <v>2872</v>
      </c>
      <c r="XX8" s="9" t="s">
        <v>2869</v>
      </c>
      <c r="XY8" s="9" t="s">
        <v>2870</v>
      </c>
      <c r="XZ8" s="9" t="s">
        <v>2871</v>
      </c>
      <c r="YA8" s="9" t="s">
        <v>2872</v>
      </c>
      <c r="YB8" s="9" t="s">
        <v>2869</v>
      </c>
      <c r="YC8" s="9" t="s">
        <v>2870</v>
      </c>
      <c r="YD8" s="9" t="s">
        <v>2871</v>
      </c>
      <c r="YE8" s="9" t="s">
        <v>2872</v>
      </c>
      <c r="YF8" s="9" t="s">
        <v>2869</v>
      </c>
      <c r="YG8" s="9" t="s">
        <v>2870</v>
      </c>
      <c r="YH8" s="9" t="s">
        <v>2871</v>
      </c>
      <c r="YI8" s="9" t="s">
        <v>2872</v>
      </c>
      <c r="YJ8" s="9" t="s">
        <v>2869</v>
      </c>
      <c r="YK8" s="9" t="s">
        <v>2870</v>
      </c>
      <c r="YL8" s="9" t="s">
        <v>2871</v>
      </c>
      <c r="YM8" s="9" t="s">
        <v>2872</v>
      </c>
    </row>
    <row r="9" spans="1:663" ht="24" customHeight="1" x14ac:dyDescent="0.3">
      <c r="A9" s="1"/>
      <c r="B9" s="13" t="s">
        <v>121</v>
      </c>
      <c r="C9" s="13" t="s">
        <v>834</v>
      </c>
      <c r="D9" s="14">
        <v>202.8</v>
      </c>
      <c r="E9" s="14">
        <v>204.19512</v>
      </c>
      <c r="F9" s="14">
        <v>204.19512</v>
      </c>
      <c r="G9" s="14">
        <v>-1.3951199999999999</v>
      </c>
      <c r="H9" s="14">
        <v>400.1</v>
      </c>
      <c r="I9" s="14">
        <v>568.05998</v>
      </c>
      <c r="J9" s="14">
        <v>568.05998</v>
      </c>
      <c r="K9" s="14">
        <v>-167.95998</v>
      </c>
      <c r="L9" s="14">
        <v>129.30000000000001</v>
      </c>
      <c r="M9" s="14">
        <v>185.70147</v>
      </c>
      <c r="N9" s="14">
        <v>185.70147</v>
      </c>
      <c r="O9" s="14">
        <v>-56.401470000000003</v>
      </c>
      <c r="P9" s="14">
        <v>0</v>
      </c>
      <c r="Q9" s="14"/>
      <c r="R9" s="14"/>
      <c r="S9" s="14">
        <v>0</v>
      </c>
      <c r="T9" s="14">
        <v>0</v>
      </c>
      <c r="U9" s="14"/>
      <c r="V9" s="14"/>
      <c r="W9" s="14">
        <v>0</v>
      </c>
      <c r="X9" s="14">
        <v>90.3</v>
      </c>
      <c r="Y9" s="14">
        <v>92.226339999999993</v>
      </c>
      <c r="Z9" s="14">
        <v>92.226339999999993</v>
      </c>
      <c r="AA9" s="14">
        <v>-1.9263399999999999</v>
      </c>
      <c r="AB9" s="14">
        <v>111</v>
      </c>
      <c r="AC9" s="14">
        <v>100</v>
      </c>
      <c r="AD9" s="14">
        <v>100</v>
      </c>
      <c r="AE9" s="14">
        <v>11</v>
      </c>
      <c r="AF9" s="14"/>
      <c r="AG9" s="14"/>
      <c r="AH9" s="14"/>
      <c r="AI9" s="14">
        <v>0</v>
      </c>
      <c r="AJ9" s="14">
        <v>80.900000000000006</v>
      </c>
      <c r="AK9" s="14"/>
      <c r="AL9" s="14">
        <v>87.667349999999999</v>
      </c>
      <c r="AM9" s="14">
        <v>-6.7673500000000004</v>
      </c>
      <c r="AN9" s="14">
        <v>184.8</v>
      </c>
      <c r="AO9" s="14">
        <v>177.93126000000001</v>
      </c>
      <c r="AP9" s="14">
        <v>177.93126000000001</v>
      </c>
      <c r="AQ9" s="14">
        <v>6.8687399999999998</v>
      </c>
      <c r="AR9" s="14">
        <v>206.9</v>
      </c>
      <c r="AS9" s="14">
        <v>197.70737</v>
      </c>
      <c r="AT9" s="14">
        <v>197.70737</v>
      </c>
      <c r="AU9" s="14">
        <v>9.1926299999999994</v>
      </c>
      <c r="AV9" s="14"/>
      <c r="AW9" s="14"/>
      <c r="AX9" s="14"/>
      <c r="AY9" s="14">
        <v>0</v>
      </c>
      <c r="AZ9" s="14"/>
      <c r="BA9" s="14"/>
      <c r="BB9" s="14"/>
      <c r="BC9" s="14">
        <v>0</v>
      </c>
      <c r="BD9" s="14">
        <v>211.6</v>
      </c>
      <c r="BE9" s="14">
        <v>206.01686000000001</v>
      </c>
      <c r="BF9" s="14">
        <v>206.01686000000001</v>
      </c>
      <c r="BG9" s="14">
        <v>5.5831400000000002</v>
      </c>
      <c r="BH9" s="14"/>
      <c r="BI9" s="14"/>
      <c r="BJ9" s="14"/>
      <c r="BK9" s="14">
        <v>0</v>
      </c>
      <c r="BL9" s="14">
        <v>197</v>
      </c>
      <c r="BM9" s="14"/>
      <c r="BN9" s="14"/>
      <c r="BO9" s="14">
        <v>197</v>
      </c>
      <c r="BP9" s="14">
        <v>9.1</v>
      </c>
      <c r="BQ9" s="14">
        <v>3.4695499999999999</v>
      </c>
      <c r="BR9" s="14">
        <v>3.4695499999999999</v>
      </c>
      <c r="BS9" s="14">
        <v>5.6304499999999997</v>
      </c>
      <c r="BT9" s="14"/>
      <c r="BU9" s="14"/>
      <c r="BV9" s="14"/>
      <c r="BW9" s="14">
        <v>0</v>
      </c>
      <c r="BX9" s="14"/>
      <c r="BY9" s="14"/>
      <c r="BZ9" s="14"/>
      <c r="CA9" s="14">
        <v>0</v>
      </c>
      <c r="CB9" s="14"/>
      <c r="CC9" s="14"/>
      <c r="CD9" s="14"/>
      <c r="CE9" s="14">
        <v>0</v>
      </c>
      <c r="CF9" s="14"/>
      <c r="CG9" s="14"/>
      <c r="CH9" s="14"/>
      <c r="CI9" s="14">
        <v>0</v>
      </c>
      <c r="CJ9" s="14">
        <v>167.1</v>
      </c>
      <c r="CK9" s="14">
        <v>164.70732000000001</v>
      </c>
      <c r="CL9" s="14">
        <v>164.70732000000001</v>
      </c>
      <c r="CM9" s="14">
        <v>2.3926799999999999</v>
      </c>
      <c r="CN9" s="14">
        <v>7.2</v>
      </c>
      <c r="CO9" s="14">
        <v>5.1583800000000002</v>
      </c>
      <c r="CP9" s="14">
        <v>5.1583800000000002</v>
      </c>
      <c r="CQ9" s="14">
        <v>2.04162</v>
      </c>
      <c r="CR9" s="14">
        <v>5</v>
      </c>
      <c r="CS9" s="14">
        <v>2.8315000000000001</v>
      </c>
      <c r="CT9" s="14">
        <v>2.8315000000000001</v>
      </c>
      <c r="CU9" s="14">
        <v>2.1684999999999999</v>
      </c>
      <c r="CV9" s="14">
        <v>16.899999999999999</v>
      </c>
      <c r="CW9" s="14">
        <v>16.873670000000001</v>
      </c>
      <c r="CX9" s="14">
        <v>16.873670000000001</v>
      </c>
      <c r="CY9" s="14">
        <v>2.6329999999999999E-2</v>
      </c>
      <c r="CZ9" s="14">
        <v>6.8</v>
      </c>
      <c r="DA9" s="14">
        <v>6.8787000000000003</v>
      </c>
      <c r="DB9" s="14">
        <v>6.8787000000000003</v>
      </c>
      <c r="DC9" s="14">
        <v>-7.8700000000000006E-2</v>
      </c>
      <c r="DD9" s="14">
        <v>15.1</v>
      </c>
      <c r="DE9" s="14">
        <v>14.9922</v>
      </c>
      <c r="DF9" s="14">
        <v>14.9922</v>
      </c>
      <c r="DG9" s="14">
        <v>0.10780000000000001</v>
      </c>
      <c r="DH9" s="14">
        <v>82.5</v>
      </c>
      <c r="DI9" s="14">
        <v>82.789940000000001</v>
      </c>
      <c r="DJ9" s="14">
        <v>82.789940000000001</v>
      </c>
      <c r="DK9" s="14">
        <v>-0.28993999999999998</v>
      </c>
      <c r="DL9" s="14"/>
      <c r="DM9" s="14"/>
      <c r="DN9" s="14"/>
      <c r="DO9" s="14">
        <v>0</v>
      </c>
      <c r="DP9" s="14"/>
      <c r="DQ9" s="14"/>
      <c r="DR9" s="14"/>
      <c r="DS9" s="14">
        <v>0</v>
      </c>
      <c r="DT9" s="14"/>
      <c r="DU9" s="14"/>
      <c r="DV9" s="14"/>
      <c r="DW9" s="14">
        <v>0</v>
      </c>
      <c r="DX9" s="14"/>
      <c r="DY9" s="14"/>
      <c r="DZ9" s="14"/>
      <c r="EA9" s="14">
        <v>0</v>
      </c>
      <c r="EB9" s="14">
        <v>110.4</v>
      </c>
      <c r="EC9" s="14">
        <v>112.90537</v>
      </c>
      <c r="ED9" s="14">
        <v>112.90537</v>
      </c>
      <c r="EE9" s="14">
        <v>-2.5053700000000001</v>
      </c>
      <c r="EF9" s="14">
        <v>41.2</v>
      </c>
      <c r="EG9" s="14">
        <v>41.025640000000003</v>
      </c>
      <c r="EH9" s="14">
        <v>41.025640000000003</v>
      </c>
      <c r="EI9" s="14">
        <v>0.17435999999999999</v>
      </c>
      <c r="EJ9" s="14"/>
      <c r="EK9" s="14"/>
      <c r="EL9" s="14"/>
      <c r="EM9" s="14">
        <v>0</v>
      </c>
      <c r="EN9" s="14">
        <v>0</v>
      </c>
      <c r="EO9" s="14"/>
      <c r="EP9" s="14"/>
      <c r="EQ9" s="14">
        <v>0</v>
      </c>
      <c r="ER9" s="14"/>
      <c r="ES9" s="14"/>
      <c r="ET9" s="14"/>
      <c r="EU9" s="14">
        <v>0</v>
      </c>
      <c r="EV9" s="14">
        <v>6.4</v>
      </c>
      <c r="EW9" s="14">
        <v>6.39</v>
      </c>
      <c r="EX9" s="14">
        <v>6.39</v>
      </c>
      <c r="EY9" s="14">
        <v>0.01</v>
      </c>
      <c r="EZ9" s="14">
        <v>0</v>
      </c>
      <c r="FA9" s="14"/>
      <c r="FB9" s="14"/>
      <c r="FC9" s="14">
        <v>0</v>
      </c>
      <c r="FD9" s="14">
        <v>28</v>
      </c>
      <c r="FE9" s="14">
        <v>30.749110000000002</v>
      </c>
      <c r="FF9" s="14">
        <v>30.749110000000002</v>
      </c>
      <c r="FG9" s="14">
        <v>-2.7491099999999999</v>
      </c>
      <c r="FH9" s="14">
        <v>76.5</v>
      </c>
      <c r="FI9" s="14">
        <v>133.33332999999999</v>
      </c>
      <c r="FJ9" s="14">
        <v>133.33332999999999</v>
      </c>
      <c r="FK9" s="14">
        <v>-56.833329999999997</v>
      </c>
      <c r="FL9" s="14">
        <v>15.7</v>
      </c>
      <c r="FM9" s="14">
        <v>15.15638</v>
      </c>
      <c r="FN9" s="14">
        <v>15.15638</v>
      </c>
      <c r="FO9" s="14">
        <v>0.54361999999999999</v>
      </c>
      <c r="FP9" s="14">
        <v>18.2</v>
      </c>
      <c r="FQ9" s="14"/>
      <c r="FR9" s="14">
        <v>15.000629999999999</v>
      </c>
      <c r="FS9" s="14">
        <v>3.19937</v>
      </c>
      <c r="FT9" s="14">
        <v>13.1</v>
      </c>
      <c r="FU9" s="14">
        <v>18.048780000000001</v>
      </c>
      <c r="FV9" s="14">
        <v>18.048780000000001</v>
      </c>
      <c r="FW9" s="14">
        <v>-4.9487800000000002</v>
      </c>
      <c r="FX9" s="14">
        <v>92.4</v>
      </c>
      <c r="FY9" s="14">
        <v>88.116100000000003</v>
      </c>
      <c r="FZ9" s="14">
        <v>88.116100000000003</v>
      </c>
      <c r="GA9" s="14">
        <v>4.2839</v>
      </c>
      <c r="GB9" s="14">
        <v>182.5</v>
      </c>
      <c r="GC9" s="14">
        <v>181.48500000000001</v>
      </c>
      <c r="GD9" s="14">
        <v>181.48500000000001</v>
      </c>
      <c r="GE9" s="14">
        <v>1.0149999999999999</v>
      </c>
      <c r="GF9" s="14">
        <v>182.9</v>
      </c>
      <c r="GG9" s="14">
        <v>181.48500000000001</v>
      </c>
      <c r="GH9" s="14">
        <v>181.48500000000001</v>
      </c>
      <c r="GI9" s="14">
        <v>1.415</v>
      </c>
      <c r="GJ9" s="14">
        <v>184.2</v>
      </c>
      <c r="GK9" s="14">
        <v>182.03</v>
      </c>
      <c r="GL9" s="14">
        <v>182.03</v>
      </c>
      <c r="GM9" s="14">
        <v>2.17</v>
      </c>
      <c r="GN9" s="14">
        <v>102.5</v>
      </c>
      <c r="GO9" s="14">
        <v>69.02852</v>
      </c>
      <c r="GP9" s="14">
        <v>69.02852</v>
      </c>
      <c r="GQ9" s="14">
        <v>33.47148</v>
      </c>
      <c r="GR9" s="14">
        <v>0</v>
      </c>
      <c r="GS9" s="14"/>
      <c r="GT9" s="14"/>
      <c r="GU9" s="14">
        <v>0</v>
      </c>
      <c r="GV9" s="14">
        <v>32.1</v>
      </c>
      <c r="GW9" s="14">
        <v>22.76829</v>
      </c>
      <c r="GX9" s="14">
        <v>22.76829</v>
      </c>
      <c r="GY9" s="14">
        <v>9.3317099999999993</v>
      </c>
      <c r="GZ9" s="14">
        <v>3.8</v>
      </c>
      <c r="HA9" s="14">
        <v>4.2062099999999996</v>
      </c>
      <c r="HB9" s="14">
        <v>4.2062099999999996</v>
      </c>
      <c r="HC9" s="14">
        <v>-0.40621000000000002</v>
      </c>
      <c r="HD9" s="14">
        <v>17.399999999999999</v>
      </c>
      <c r="HE9" s="14">
        <v>17.582630000000002</v>
      </c>
      <c r="HF9" s="14">
        <v>17.582630000000002</v>
      </c>
      <c r="HG9" s="14">
        <v>-0.18262999999999999</v>
      </c>
      <c r="HH9" s="14">
        <v>107.9</v>
      </c>
      <c r="HI9" s="14">
        <v>41.025640000000003</v>
      </c>
      <c r="HJ9" s="14">
        <v>41.025640000000003</v>
      </c>
      <c r="HK9" s="14">
        <v>66.874359999999996</v>
      </c>
      <c r="HL9" s="14"/>
      <c r="HM9" s="14"/>
      <c r="HN9" s="14"/>
      <c r="HO9" s="14">
        <v>0</v>
      </c>
      <c r="HP9" s="14"/>
      <c r="HQ9" s="14"/>
      <c r="HR9" s="14"/>
      <c r="HS9" s="14">
        <v>0</v>
      </c>
      <c r="HT9" s="14">
        <v>94.3</v>
      </c>
      <c r="HU9" s="14">
        <v>51.810429999999997</v>
      </c>
      <c r="HV9" s="14">
        <v>51.810429999999997</v>
      </c>
      <c r="HW9" s="14">
        <v>42.489570000000001</v>
      </c>
      <c r="HX9" s="14"/>
      <c r="HY9" s="14"/>
      <c r="HZ9" s="14"/>
      <c r="IA9" s="14">
        <v>0</v>
      </c>
      <c r="IB9" s="14"/>
      <c r="IC9" s="14"/>
      <c r="ID9" s="14"/>
      <c r="IE9" s="14">
        <v>0</v>
      </c>
      <c r="IF9" s="14">
        <v>25.1</v>
      </c>
      <c r="IG9" s="14">
        <v>38.227339999999998</v>
      </c>
      <c r="IH9" s="14">
        <v>38.227339999999998</v>
      </c>
      <c r="II9" s="14">
        <v>-13.12734</v>
      </c>
      <c r="IJ9" s="14"/>
      <c r="IK9" s="14"/>
      <c r="IL9" s="14"/>
      <c r="IM9" s="14">
        <v>0</v>
      </c>
      <c r="IN9" s="14"/>
      <c r="IO9" s="14"/>
      <c r="IP9" s="14"/>
      <c r="IQ9" s="14">
        <v>0</v>
      </c>
      <c r="IR9" s="14"/>
      <c r="IS9" s="14"/>
      <c r="IT9" s="14"/>
      <c r="IU9" s="14">
        <v>0</v>
      </c>
      <c r="IV9" s="14">
        <v>84.7</v>
      </c>
      <c r="IW9" s="14">
        <v>51.220660000000002</v>
      </c>
      <c r="IX9" s="14">
        <v>51.220660000000002</v>
      </c>
      <c r="IY9" s="14">
        <v>33.479340000000001</v>
      </c>
      <c r="IZ9" s="14">
        <v>173.3</v>
      </c>
      <c r="JA9" s="14">
        <v>183.73163</v>
      </c>
      <c r="JB9" s="14">
        <v>183.73163</v>
      </c>
      <c r="JC9" s="14">
        <v>-10.43163</v>
      </c>
      <c r="JD9" s="14">
        <v>170.8</v>
      </c>
      <c r="JE9" s="14">
        <v>183.73163</v>
      </c>
      <c r="JF9" s="14">
        <v>183.73163</v>
      </c>
      <c r="JG9" s="14">
        <v>-12.93163</v>
      </c>
      <c r="JH9" s="14">
        <v>200</v>
      </c>
      <c r="JI9" s="14">
        <v>183.73163</v>
      </c>
      <c r="JJ9" s="14">
        <v>183.73163</v>
      </c>
      <c r="JK9" s="14">
        <v>16.268370000000001</v>
      </c>
      <c r="JL9" s="14">
        <v>268.5</v>
      </c>
      <c r="JM9" s="14">
        <v>276.42507000000001</v>
      </c>
      <c r="JN9" s="14">
        <v>276.42507000000001</v>
      </c>
      <c r="JO9" s="14">
        <v>-7.9250699999999998</v>
      </c>
      <c r="JP9" s="14">
        <v>75.099999999999994</v>
      </c>
      <c r="JQ9" s="14">
        <v>71.796109999999999</v>
      </c>
      <c r="JR9" s="14">
        <v>71.796109999999999</v>
      </c>
      <c r="JS9" s="14">
        <v>3.30389</v>
      </c>
      <c r="JT9" s="14">
        <v>0</v>
      </c>
      <c r="JU9" s="14">
        <v>36.005859999999998</v>
      </c>
      <c r="JV9" s="14">
        <v>36.005859999999998</v>
      </c>
      <c r="JW9" s="14">
        <v>-36.005859999999998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0.8</v>
      </c>
      <c r="KW9" s="14">
        <v>1.0779300000000001</v>
      </c>
      <c r="KX9" s="14">
        <v>1.0779300000000001</v>
      </c>
      <c r="KY9" s="14">
        <v>-0.27793000000000001</v>
      </c>
      <c r="KZ9" s="14">
        <v>211.1</v>
      </c>
      <c r="LA9" s="14">
        <v>167.44994</v>
      </c>
      <c r="LB9" s="14">
        <v>167.44994</v>
      </c>
      <c r="LC9" s="14">
        <v>43.650060000000003</v>
      </c>
      <c r="LD9" s="14">
        <v>73.5</v>
      </c>
      <c r="LE9" s="14">
        <v>73.528400000000005</v>
      </c>
      <c r="LF9" s="14">
        <v>73.528400000000005</v>
      </c>
      <c r="LG9" s="14">
        <v>-2.8400000000000002E-2</v>
      </c>
      <c r="LH9" s="14">
        <v>64.2</v>
      </c>
      <c r="LI9" s="14">
        <v>67.461460000000002</v>
      </c>
      <c r="LJ9" s="14">
        <v>67.461460000000002</v>
      </c>
      <c r="LK9" s="14">
        <v>-3.26146</v>
      </c>
      <c r="LL9" s="14">
        <v>64.099999999999994</v>
      </c>
      <c r="LM9" s="14">
        <v>64.903999999999996</v>
      </c>
      <c r="LN9" s="14">
        <v>64.903999999999996</v>
      </c>
      <c r="LO9" s="14">
        <v>-0.80400000000000005</v>
      </c>
      <c r="LP9" s="14">
        <v>30.3</v>
      </c>
      <c r="LQ9" s="14">
        <v>27.440259999999999</v>
      </c>
      <c r="LR9" s="14">
        <v>27.440259999999999</v>
      </c>
      <c r="LS9" s="14">
        <v>2.8597399999999999</v>
      </c>
      <c r="LT9" s="14">
        <v>0</v>
      </c>
      <c r="LU9" s="14"/>
      <c r="LV9" s="14"/>
      <c r="LW9" s="14">
        <v>0</v>
      </c>
      <c r="LX9" s="14">
        <v>0</v>
      </c>
      <c r="LY9" s="14"/>
      <c r="LZ9" s="14"/>
      <c r="MA9" s="14">
        <v>0</v>
      </c>
      <c r="MB9" s="14">
        <v>0</v>
      </c>
      <c r="MC9" s="14"/>
      <c r="MD9" s="14"/>
      <c r="ME9" s="14">
        <v>0</v>
      </c>
      <c r="MF9" s="14">
        <v>144.80000000000001</v>
      </c>
      <c r="MG9" s="14">
        <v>159.10807</v>
      </c>
      <c r="MH9" s="14">
        <v>159.10807</v>
      </c>
      <c r="MI9" s="14">
        <v>-14.308070000000001</v>
      </c>
      <c r="MJ9" s="14">
        <v>146.19999999999999</v>
      </c>
      <c r="MK9" s="14">
        <v>159.10807</v>
      </c>
      <c r="ML9" s="14">
        <v>159.10807</v>
      </c>
      <c r="MM9" s="14">
        <v>-12.90807</v>
      </c>
      <c r="MN9" s="14">
        <v>170.3</v>
      </c>
      <c r="MO9" s="14">
        <v>159.58587</v>
      </c>
      <c r="MP9" s="14">
        <v>159.58587</v>
      </c>
      <c r="MQ9" s="14">
        <v>10.714130000000001</v>
      </c>
      <c r="MR9" s="14">
        <v>186.5</v>
      </c>
      <c r="MS9" s="14">
        <v>186.53289000000001</v>
      </c>
      <c r="MT9" s="14">
        <v>186.53289000000001</v>
      </c>
      <c r="MU9" s="14">
        <v>-3.2890000000000003E-2</v>
      </c>
      <c r="MV9" s="14"/>
      <c r="MW9" s="14"/>
      <c r="MX9" s="14"/>
      <c r="MY9" s="14">
        <v>0</v>
      </c>
      <c r="MZ9" s="14"/>
      <c r="NA9" s="14"/>
      <c r="NB9" s="14"/>
      <c r="NC9" s="14">
        <v>0</v>
      </c>
      <c r="ND9" s="14"/>
      <c r="NE9" s="14"/>
      <c r="NF9" s="14"/>
      <c r="NG9" s="14">
        <v>0</v>
      </c>
      <c r="NH9" s="14"/>
      <c r="NI9" s="14"/>
      <c r="NJ9" s="14"/>
      <c r="NK9" s="14">
        <v>0</v>
      </c>
      <c r="NL9" s="14">
        <v>213.4</v>
      </c>
      <c r="NM9" s="14">
        <v>207.29667000000001</v>
      </c>
      <c r="NN9" s="14">
        <v>207.29667000000001</v>
      </c>
      <c r="NO9" s="14">
        <v>6.1033299999999997</v>
      </c>
      <c r="NP9" s="14">
        <v>102.2</v>
      </c>
      <c r="NQ9" s="14">
        <v>103.95959000000001</v>
      </c>
      <c r="NR9" s="14">
        <v>103.95959000000001</v>
      </c>
      <c r="NS9" s="14">
        <v>-1.75959</v>
      </c>
      <c r="NT9" s="14">
        <v>3.6</v>
      </c>
      <c r="NU9" s="14">
        <v>3.9904700000000002</v>
      </c>
      <c r="NV9" s="14">
        <v>3.9904700000000002</v>
      </c>
      <c r="NW9" s="14">
        <v>-0.39046999999999998</v>
      </c>
      <c r="NX9" s="14"/>
      <c r="NY9" s="14"/>
      <c r="NZ9" s="14">
        <v>4.1863799999999998</v>
      </c>
      <c r="OA9" s="14">
        <v>-4.1863799999999998</v>
      </c>
      <c r="OB9" s="14">
        <v>6.5</v>
      </c>
      <c r="OC9" s="14">
        <v>6.6</v>
      </c>
      <c r="OD9" s="14">
        <v>6.6</v>
      </c>
      <c r="OE9" s="14">
        <v>-0.1</v>
      </c>
      <c r="OF9" s="14">
        <v>0</v>
      </c>
      <c r="OG9" s="14"/>
      <c r="OH9" s="14"/>
      <c r="OI9" s="14">
        <v>0</v>
      </c>
      <c r="OJ9" s="14">
        <v>30.1</v>
      </c>
      <c r="OK9" s="14">
        <v>70.44</v>
      </c>
      <c r="OL9" s="14">
        <v>70.44</v>
      </c>
      <c r="OM9" s="14">
        <v>-40.340000000000003</v>
      </c>
      <c r="ON9" s="14">
        <v>0</v>
      </c>
      <c r="OO9" s="14"/>
      <c r="OP9" s="14"/>
      <c r="OQ9" s="14">
        <v>0</v>
      </c>
      <c r="OR9" s="14">
        <v>0</v>
      </c>
      <c r="OS9" s="14">
        <v>0.52500000000000002</v>
      </c>
      <c r="OT9" s="14">
        <v>0.52500000000000002</v>
      </c>
      <c r="OU9" s="14">
        <v>-0.52500000000000002</v>
      </c>
      <c r="OV9" s="14">
        <v>0</v>
      </c>
      <c r="OW9" s="14"/>
      <c r="OX9" s="14"/>
      <c r="OY9" s="14">
        <v>0</v>
      </c>
      <c r="OZ9" s="14">
        <v>2.7</v>
      </c>
      <c r="PA9" s="14">
        <v>4.3385999999999996</v>
      </c>
      <c r="PB9" s="14">
        <v>4.3385999999999996</v>
      </c>
      <c r="PC9" s="14">
        <v>-1.6386000000000001</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1.7</v>
      </c>
      <c r="PU9" s="14">
        <v>1.2</v>
      </c>
      <c r="PV9" s="14">
        <v>1.2</v>
      </c>
      <c r="PW9" s="14">
        <v>0.5</v>
      </c>
      <c r="PX9" s="14">
        <v>2.5</v>
      </c>
      <c r="PY9" s="14">
        <v>2.48</v>
      </c>
      <c r="PZ9" s="14">
        <v>2.48</v>
      </c>
      <c r="QA9" s="14">
        <v>0.02</v>
      </c>
      <c r="QB9" s="14">
        <v>20.399999999999999</v>
      </c>
      <c r="QC9" s="14">
        <v>20.353169999999999</v>
      </c>
      <c r="QD9" s="14">
        <v>20.353169999999999</v>
      </c>
      <c r="QE9" s="14">
        <v>4.6829999999999997E-2</v>
      </c>
      <c r="QF9" s="14">
        <v>9.8000000000000007</v>
      </c>
      <c r="QG9" s="14">
        <v>10</v>
      </c>
      <c r="QH9" s="14">
        <v>10</v>
      </c>
      <c r="QI9" s="14">
        <v>-0.2</v>
      </c>
      <c r="QJ9" s="14">
        <v>16</v>
      </c>
      <c r="QK9" s="14">
        <v>15.60976</v>
      </c>
      <c r="QL9" s="14">
        <v>15.60976</v>
      </c>
      <c r="QM9" s="14">
        <v>0.39023999999999998</v>
      </c>
      <c r="QN9" s="14">
        <v>3.2</v>
      </c>
      <c r="QO9" s="14">
        <v>3.3</v>
      </c>
      <c r="QP9" s="14">
        <v>3.3</v>
      </c>
      <c r="QQ9" s="14">
        <v>-0.1</v>
      </c>
      <c r="QR9" s="14">
        <v>18</v>
      </c>
      <c r="QS9" s="14">
        <v>17.7561</v>
      </c>
      <c r="QT9" s="14">
        <v>17.7561</v>
      </c>
      <c r="QU9" s="14">
        <v>0.24390000000000001</v>
      </c>
      <c r="QV9" s="14">
        <v>0</v>
      </c>
      <c r="QW9" s="14"/>
      <c r="QX9" s="14"/>
      <c r="QY9" s="14">
        <v>0</v>
      </c>
      <c r="QZ9" s="14">
        <v>0</v>
      </c>
      <c r="RA9" s="14"/>
      <c r="RB9" s="14"/>
      <c r="RC9" s="14">
        <v>0</v>
      </c>
      <c r="RD9" s="14">
        <v>13.6</v>
      </c>
      <c r="RE9" s="14">
        <v>19.574000000000002</v>
      </c>
      <c r="RF9" s="14">
        <v>19.574000000000002</v>
      </c>
      <c r="RG9" s="14">
        <v>-5.9740000000000002</v>
      </c>
      <c r="RH9" s="14">
        <v>50.3</v>
      </c>
      <c r="RI9" s="14">
        <v>60.948</v>
      </c>
      <c r="RJ9" s="14">
        <v>60.948</v>
      </c>
      <c r="RK9" s="14">
        <v>-10.648</v>
      </c>
      <c r="RL9" s="14">
        <v>0</v>
      </c>
      <c r="RM9" s="14"/>
      <c r="RN9" s="14"/>
      <c r="RO9" s="14">
        <v>0</v>
      </c>
      <c r="RP9" s="14">
        <v>1.6</v>
      </c>
      <c r="RQ9" s="14">
        <v>2.109</v>
      </c>
      <c r="RR9" s="14">
        <v>2.109</v>
      </c>
      <c r="RS9" s="14">
        <v>-0.50900000000000001</v>
      </c>
      <c r="RT9" s="14">
        <v>20.2</v>
      </c>
      <c r="RU9" s="14">
        <v>12.04261</v>
      </c>
      <c r="RV9" s="14">
        <v>12.04261</v>
      </c>
      <c r="RW9" s="14">
        <v>8.1573899999999995</v>
      </c>
      <c r="RX9" s="14">
        <v>2</v>
      </c>
      <c r="RY9" s="14">
        <v>2</v>
      </c>
      <c r="RZ9" s="14">
        <v>2</v>
      </c>
      <c r="SA9" s="14">
        <v>0</v>
      </c>
      <c r="SB9" s="14"/>
      <c r="SC9" s="14">
        <v>0.4</v>
      </c>
      <c r="SD9" s="14">
        <v>0.4</v>
      </c>
      <c r="SE9" s="14">
        <v>-0.4</v>
      </c>
      <c r="SF9" s="14">
        <v>3.3</v>
      </c>
      <c r="SG9" s="14">
        <v>5.3</v>
      </c>
      <c r="SH9" s="14">
        <v>5.3</v>
      </c>
      <c r="SI9" s="14">
        <v>-2</v>
      </c>
      <c r="SJ9" s="14">
        <v>6.4</v>
      </c>
      <c r="SK9" s="14">
        <v>5.8</v>
      </c>
      <c r="SL9" s="14">
        <v>5.8</v>
      </c>
      <c r="SM9" s="14">
        <v>0.6</v>
      </c>
      <c r="SN9" s="14">
        <v>9.1999999999999993</v>
      </c>
      <c r="SO9" s="14">
        <v>8.5</v>
      </c>
      <c r="SP9" s="14">
        <v>8.5</v>
      </c>
      <c r="SQ9" s="14">
        <v>0.7</v>
      </c>
      <c r="SR9" s="14">
        <v>13.2</v>
      </c>
      <c r="SS9" s="14">
        <v>13.65854</v>
      </c>
      <c r="ST9" s="14">
        <v>13.65854</v>
      </c>
      <c r="SU9" s="14">
        <v>-0.45854</v>
      </c>
      <c r="SV9" s="14">
        <v>13.9</v>
      </c>
      <c r="SW9" s="14">
        <v>13.85366</v>
      </c>
      <c r="SX9" s="14">
        <v>13.85366</v>
      </c>
      <c r="SY9" s="14">
        <v>4.6339999999999999E-2</v>
      </c>
      <c r="SZ9" s="14">
        <v>22</v>
      </c>
      <c r="TA9" s="14">
        <v>20.498999999999999</v>
      </c>
      <c r="TB9" s="14">
        <v>20.498999999999999</v>
      </c>
      <c r="TC9" s="14">
        <v>1.5009999999999999</v>
      </c>
      <c r="TD9" s="14">
        <v>33.799999999999997</v>
      </c>
      <c r="TE9" s="14">
        <v>34.189</v>
      </c>
      <c r="TF9" s="14">
        <v>34.189</v>
      </c>
      <c r="TG9" s="14">
        <v>-0.38900000000000001</v>
      </c>
      <c r="TH9" s="14">
        <v>0</v>
      </c>
      <c r="TI9" s="14"/>
      <c r="TJ9" s="14"/>
      <c r="TK9" s="14">
        <v>0</v>
      </c>
      <c r="TL9" s="14">
        <v>51.1</v>
      </c>
      <c r="TM9" s="14">
        <v>53.625</v>
      </c>
      <c r="TN9" s="14">
        <v>53.625</v>
      </c>
      <c r="TO9" s="14">
        <v>-2.5249999999999999</v>
      </c>
      <c r="TP9" s="14">
        <v>60.4</v>
      </c>
      <c r="TQ9" s="14">
        <v>72.89</v>
      </c>
      <c r="TR9" s="14">
        <v>72.89</v>
      </c>
      <c r="TS9" s="14">
        <v>-12.49</v>
      </c>
      <c r="TT9" s="14">
        <v>3.3</v>
      </c>
      <c r="TU9" s="14">
        <v>2.3420000000000001</v>
      </c>
      <c r="TV9" s="14">
        <v>2.3420000000000001</v>
      </c>
      <c r="TW9" s="14">
        <v>0.95799999999999996</v>
      </c>
      <c r="TX9" s="14">
        <v>4.5999999999999996</v>
      </c>
      <c r="TY9" s="14">
        <v>2.8239999999999998</v>
      </c>
      <c r="TZ9" s="14">
        <v>2.8239999999999998</v>
      </c>
      <c r="UA9" s="14">
        <v>1.776</v>
      </c>
      <c r="UB9" s="14">
        <v>9.6</v>
      </c>
      <c r="UC9" s="14">
        <v>10</v>
      </c>
      <c r="UD9" s="14">
        <v>10</v>
      </c>
      <c r="UE9" s="14">
        <v>-0.4</v>
      </c>
      <c r="UF9" s="14">
        <v>2.4</v>
      </c>
      <c r="UG9" s="14">
        <v>3.5</v>
      </c>
      <c r="UH9" s="14">
        <v>3.5</v>
      </c>
      <c r="UI9" s="14">
        <v>-1.1000000000000001</v>
      </c>
      <c r="UJ9" s="14">
        <v>7.4</v>
      </c>
      <c r="UK9" s="14">
        <v>7.7</v>
      </c>
      <c r="UL9" s="14">
        <v>7.7</v>
      </c>
      <c r="UM9" s="14">
        <v>-0.3</v>
      </c>
      <c r="UN9" s="14">
        <v>20.399999999999999</v>
      </c>
      <c r="UO9" s="14">
        <v>19.5122</v>
      </c>
      <c r="UP9" s="14">
        <v>19.5122</v>
      </c>
      <c r="UQ9" s="14">
        <v>0.88780000000000003</v>
      </c>
      <c r="UR9" s="14">
        <v>20.399999999999999</v>
      </c>
      <c r="US9" s="14">
        <v>19.5122</v>
      </c>
      <c r="UT9" s="14">
        <v>19.5122</v>
      </c>
      <c r="UU9" s="14">
        <v>0.88780000000000003</v>
      </c>
      <c r="UV9" s="14">
        <v>20.100000000000001</v>
      </c>
      <c r="UW9" s="14">
        <v>19.5122</v>
      </c>
      <c r="UX9" s="14">
        <v>19.5122</v>
      </c>
      <c r="UY9" s="14">
        <v>0.58779999999999999</v>
      </c>
      <c r="UZ9" s="14">
        <v>0</v>
      </c>
      <c r="VA9" s="14">
        <v>0.42299999999999999</v>
      </c>
      <c r="VB9" s="14">
        <v>0.42299999999999999</v>
      </c>
      <c r="VC9" s="14">
        <v>-0.42299999999999999</v>
      </c>
      <c r="VD9" s="14">
        <v>0</v>
      </c>
      <c r="VE9" s="14"/>
      <c r="VF9" s="14"/>
      <c r="VG9" s="14">
        <v>0</v>
      </c>
      <c r="VH9" s="14">
        <v>0</v>
      </c>
      <c r="VI9" s="14"/>
      <c r="VJ9" s="14"/>
      <c r="VK9" s="14">
        <v>0</v>
      </c>
      <c r="VL9" s="14">
        <v>0</v>
      </c>
      <c r="VM9" s="14"/>
      <c r="VN9" s="14"/>
      <c r="VO9" s="14">
        <v>0</v>
      </c>
      <c r="VP9" s="14">
        <v>0.6</v>
      </c>
      <c r="VQ9" s="14">
        <v>0.6</v>
      </c>
      <c r="VR9" s="14">
        <v>0.6</v>
      </c>
      <c r="VS9" s="14">
        <v>0</v>
      </c>
      <c r="VT9" s="14">
        <v>31</v>
      </c>
      <c r="VU9" s="14">
        <v>66</v>
      </c>
      <c r="VV9" s="14">
        <v>66</v>
      </c>
      <c r="VW9" s="14">
        <v>-35</v>
      </c>
      <c r="VX9" s="14">
        <v>26.7</v>
      </c>
      <c r="VY9" s="14">
        <v>52</v>
      </c>
      <c r="VZ9" s="14">
        <v>52</v>
      </c>
      <c r="WA9" s="14">
        <v>-25.3</v>
      </c>
      <c r="WB9" s="14">
        <v>0</v>
      </c>
      <c r="WC9" s="14"/>
      <c r="WD9" s="14"/>
      <c r="WE9" s="14">
        <v>0</v>
      </c>
      <c r="WF9" s="14">
        <v>1.6</v>
      </c>
      <c r="WG9" s="14">
        <v>1.4490000000000001</v>
      </c>
      <c r="WH9" s="14">
        <v>1.4490000000000001</v>
      </c>
      <c r="WI9" s="14">
        <v>0.151</v>
      </c>
      <c r="WJ9" s="14">
        <v>2.2000000000000002</v>
      </c>
      <c r="WK9" s="14">
        <v>2.4</v>
      </c>
      <c r="WL9" s="14">
        <v>2.4</v>
      </c>
      <c r="WM9" s="14">
        <v>-0.2</v>
      </c>
      <c r="WN9" s="14">
        <v>2.2000000000000002</v>
      </c>
      <c r="WO9" s="14">
        <v>2.4</v>
      </c>
      <c r="WP9" s="14">
        <v>2.4</v>
      </c>
      <c r="WQ9" s="14">
        <v>-0.2</v>
      </c>
      <c r="WR9" s="14">
        <v>1.2</v>
      </c>
      <c r="WS9" s="14">
        <v>1.4</v>
      </c>
      <c r="WT9" s="14">
        <v>1.4</v>
      </c>
      <c r="WU9" s="14">
        <v>-0.2</v>
      </c>
      <c r="WV9" s="14">
        <v>0</v>
      </c>
      <c r="WW9" s="14"/>
      <c r="WX9" s="14"/>
      <c r="WY9" s="14">
        <v>0</v>
      </c>
      <c r="WZ9" s="14"/>
      <c r="XA9" s="14"/>
      <c r="XB9" s="14"/>
      <c r="XC9" s="14">
        <v>0</v>
      </c>
      <c r="XD9" s="14">
        <v>18.100000000000001</v>
      </c>
      <c r="XE9" s="14">
        <v>17.951219999999999</v>
      </c>
      <c r="XF9" s="14">
        <v>17.951219999999999</v>
      </c>
      <c r="XG9" s="14">
        <v>0.14878</v>
      </c>
      <c r="XH9" s="14">
        <v>9.3000000000000007</v>
      </c>
      <c r="XI9" s="14">
        <v>10</v>
      </c>
      <c r="XJ9" s="14">
        <v>10</v>
      </c>
      <c r="XK9" s="14">
        <v>-0.7</v>
      </c>
      <c r="XL9" s="14">
        <v>27.6</v>
      </c>
      <c r="XM9" s="14">
        <v>28</v>
      </c>
      <c r="XN9" s="14">
        <v>28</v>
      </c>
      <c r="XO9" s="14">
        <v>-0.4</v>
      </c>
      <c r="XP9" s="14">
        <v>34.700000000000003</v>
      </c>
      <c r="XQ9" s="14">
        <v>28</v>
      </c>
      <c r="XR9" s="14">
        <v>28</v>
      </c>
      <c r="XS9" s="14">
        <v>6.7</v>
      </c>
      <c r="XT9" s="14">
        <v>16</v>
      </c>
      <c r="XU9" s="14">
        <v>14</v>
      </c>
      <c r="XV9" s="14">
        <v>14</v>
      </c>
      <c r="XW9" s="14">
        <v>2</v>
      </c>
      <c r="XX9" s="14">
        <v>18.3</v>
      </c>
      <c r="XY9" s="14">
        <v>20.39</v>
      </c>
      <c r="XZ9" s="14">
        <v>20.39</v>
      </c>
      <c r="YA9" s="14">
        <v>-2.09</v>
      </c>
      <c r="YB9" s="14">
        <v>8.1</v>
      </c>
      <c r="YC9" s="14">
        <v>7.54</v>
      </c>
      <c r="YD9" s="14">
        <v>7.54</v>
      </c>
      <c r="YE9" s="14">
        <v>0.56000000000000005</v>
      </c>
      <c r="YF9" s="14">
        <v>11.2</v>
      </c>
      <c r="YG9" s="14">
        <v>11</v>
      </c>
      <c r="YH9" s="14">
        <v>11</v>
      </c>
      <c r="YI9" s="14">
        <v>0.2</v>
      </c>
      <c r="YJ9" s="14">
        <v>21.6</v>
      </c>
      <c r="YK9" s="14">
        <v>23</v>
      </c>
      <c r="YL9" s="14">
        <v>23</v>
      </c>
      <c r="YM9" s="14">
        <v>-1.4</v>
      </c>
    </row>
    <row r="10" spans="1:663" ht="24" customHeight="1" x14ac:dyDescent="0.3">
      <c r="A10" s="1"/>
      <c r="B10" s="16" t="s">
        <v>121</v>
      </c>
      <c r="C10" s="16" t="s">
        <v>835</v>
      </c>
      <c r="D10" s="17">
        <v>203.3</v>
      </c>
      <c r="E10" s="17">
        <v>204.19512</v>
      </c>
      <c r="F10" s="17">
        <v>204.19512</v>
      </c>
      <c r="G10" s="17">
        <v>-0.89512000000000003</v>
      </c>
      <c r="H10" s="17">
        <v>401.1</v>
      </c>
      <c r="I10" s="17">
        <v>623.55606999999998</v>
      </c>
      <c r="J10" s="17">
        <v>623.55606999999998</v>
      </c>
      <c r="K10" s="17">
        <v>-222.45607000000001</v>
      </c>
      <c r="L10" s="17">
        <v>128.30000000000001</v>
      </c>
      <c r="M10" s="17">
        <v>203.8434</v>
      </c>
      <c r="N10" s="17">
        <v>203.8434</v>
      </c>
      <c r="O10" s="17">
        <v>-75.543400000000005</v>
      </c>
      <c r="P10" s="17">
        <v>0</v>
      </c>
      <c r="Q10" s="17"/>
      <c r="R10" s="17"/>
      <c r="S10" s="17">
        <v>0</v>
      </c>
      <c r="T10" s="17">
        <v>0</v>
      </c>
      <c r="U10" s="17"/>
      <c r="V10" s="17"/>
      <c r="W10" s="17">
        <v>0</v>
      </c>
      <c r="X10" s="17">
        <v>90.4</v>
      </c>
      <c r="Y10" s="17">
        <v>92.226339999999993</v>
      </c>
      <c r="Z10" s="17">
        <v>92.226339999999993</v>
      </c>
      <c r="AA10" s="17">
        <v>-1.8263400000000001</v>
      </c>
      <c r="AB10" s="17">
        <v>113.1</v>
      </c>
      <c r="AC10" s="17">
        <v>100</v>
      </c>
      <c r="AD10" s="17">
        <v>100</v>
      </c>
      <c r="AE10" s="17">
        <v>13.1</v>
      </c>
      <c r="AF10" s="17"/>
      <c r="AG10" s="17"/>
      <c r="AH10" s="17"/>
      <c r="AI10" s="17">
        <v>0</v>
      </c>
      <c r="AJ10" s="17">
        <v>80.2</v>
      </c>
      <c r="AK10" s="17"/>
      <c r="AL10" s="17">
        <v>87.667349999999999</v>
      </c>
      <c r="AM10" s="17">
        <v>-7.4673499999999997</v>
      </c>
      <c r="AN10" s="17">
        <v>183.6</v>
      </c>
      <c r="AO10" s="17"/>
      <c r="AP10" s="17"/>
      <c r="AQ10" s="17">
        <v>183.6</v>
      </c>
      <c r="AR10" s="17">
        <v>206.4</v>
      </c>
      <c r="AS10" s="17">
        <v>197.70737</v>
      </c>
      <c r="AT10" s="17">
        <v>197.70737</v>
      </c>
      <c r="AU10" s="17">
        <v>8.6926299999999994</v>
      </c>
      <c r="AV10" s="17"/>
      <c r="AW10" s="17"/>
      <c r="AX10" s="17"/>
      <c r="AY10" s="17">
        <v>0</v>
      </c>
      <c r="AZ10" s="17"/>
      <c r="BA10" s="17"/>
      <c r="BB10" s="17"/>
      <c r="BC10" s="17">
        <v>0</v>
      </c>
      <c r="BD10" s="17">
        <v>210.6</v>
      </c>
      <c r="BE10" s="17">
        <v>206.01686000000001</v>
      </c>
      <c r="BF10" s="17">
        <v>206.01686000000001</v>
      </c>
      <c r="BG10" s="17">
        <v>4.5831400000000002</v>
      </c>
      <c r="BH10" s="17"/>
      <c r="BI10" s="17"/>
      <c r="BJ10" s="17"/>
      <c r="BK10" s="17">
        <v>0</v>
      </c>
      <c r="BL10" s="17">
        <v>196.2</v>
      </c>
      <c r="BM10" s="17"/>
      <c r="BN10" s="17"/>
      <c r="BO10" s="17">
        <v>196.2</v>
      </c>
      <c r="BP10" s="17">
        <v>9</v>
      </c>
      <c r="BQ10" s="17">
        <v>3.4695499999999999</v>
      </c>
      <c r="BR10" s="17">
        <v>3.4695499999999999</v>
      </c>
      <c r="BS10" s="17">
        <v>5.5304500000000001</v>
      </c>
      <c r="BT10" s="17"/>
      <c r="BU10" s="17"/>
      <c r="BV10" s="17"/>
      <c r="BW10" s="17">
        <v>0</v>
      </c>
      <c r="BX10" s="17"/>
      <c r="BY10" s="17"/>
      <c r="BZ10" s="17"/>
      <c r="CA10" s="17">
        <v>0</v>
      </c>
      <c r="CB10" s="17"/>
      <c r="CC10" s="17"/>
      <c r="CD10" s="17"/>
      <c r="CE10" s="17">
        <v>0</v>
      </c>
      <c r="CF10" s="17"/>
      <c r="CG10" s="17"/>
      <c r="CH10" s="17"/>
      <c r="CI10" s="17">
        <v>0</v>
      </c>
      <c r="CJ10" s="17">
        <v>167.5</v>
      </c>
      <c r="CK10" s="17">
        <v>164.70732000000001</v>
      </c>
      <c r="CL10" s="17">
        <v>164.70732000000001</v>
      </c>
      <c r="CM10" s="17">
        <v>2.7926799999999998</v>
      </c>
      <c r="CN10" s="17">
        <v>7.3</v>
      </c>
      <c r="CO10" s="17">
        <v>5.1583800000000002</v>
      </c>
      <c r="CP10" s="17">
        <v>5.1583800000000002</v>
      </c>
      <c r="CQ10" s="17">
        <v>2.1416200000000001</v>
      </c>
      <c r="CR10" s="17">
        <v>5.0999999999999996</v>
      </c>
      <c r="CS10" s="17">
        <v>2.8315000000000001</v>
      </c>
      <c r="CT10" s="17">
        <v>2.8315000000000001</v>
      </c>
      <c r="CU10" s="17">
        <v>2.2685</v>
      </c>
      <c r="CV10" s="17">
        <v>16.899999999999999</v>
      </c>
      <c r="CW10" s="17">
        <v>16.873670000000001</v>
      </c>
      <c r="CX10" s="17">
        <v>16.873670000000001</v>
      </c>
      <c r="CY10" s="17">
        <v>2.6329999999999999E-2</v>
      </c>
      <c r="CZ10" s="17">
        <v>6.8</v>
      </c>
      <c r="DA10" s="17">
        <v>6.8787000000000003</v>
      </c>
      <c r="DB10" s="17">
        <v>6.8787000000000003</v>
      </c>
      <c r="DC10" s="17">
        <v>-7.8700000000000006E-2</v>
      </c>
      <c r="DD10" s="17">
        <v>14.5</v>
      </c>
      <c r="DE10" s="17">
        <v>14.9922</v>
      </c>
      <c r="DF10" s="17">
        <v>14.9922</v>
      </c>
      <c r="DG10" s="17">
        <v>-0.49220000000000003</v>
      </c>
      <c r="DH10" s="17">
        <v>82.7</v>
      </c>
      <c r="DI10" s="17">
        <v>93.221059999999994</v>
      </c>
      <c r="DJ10" s="17">
        <v>93.221059999999994</v>
      </c>
      <c r="DK10" s="17">
        <v>-10.52106</v>
      </c>
      <c r="DL10" s="17"/>
      <c r="DM10" s="17"/>
      <c r="DN10" s="17"/>
      <c r="DO10" s="17">
        <v>0</v>
      </c>
      <c r="DP10" s="17"/>
      <c r="DQ10" s="17"/>
      <c r="DR10" s="17"/>
      <c r="DS10" s="17">
        <v>0</v>
      </c>
      <c r="DT10" s="17"/>
      <c r="DU10" s="17"/>
      <c r="DV10" s="17"/>
      <c r="DW10" s="17">
        <v>0</v>
      </c>
      <c r="DX10" s="17"/>
      <c r="DY10" s="17"/>
      <c r="DZ10" s="17"/>
      <c r="EA10" s="17">
        <v>0</v>
      </c>
      <c r="EB10" s="17">
        <v>110.4</v>
      </c>
      <c r="EC10" s="17">
        <v>112.90537</v>
      </c>
      <c r="ED10" s="17">
        <v>112.90537</v>
      </c>
      <c r="EE10" s="17">
        <v>-2.5053700000000001</v>
      </c>
      <c r="EF10" s="17">
        <v>41.2</v>
      </c>
      <c r="EG10" s="17">
        <v>221.55625000000001</v>
      </c>
      <c r="EH10" s="17">
        <v>221.55625000000001</v>
      </c>
      <c r="EI10" s="17">
        <v>-180.35624999999999</v>
      </c>
      <c r="EJ10" s="17"/>
      <c r="EK10" s="17"/>
      <c r="EL10" s="17"/>
      <c r="EM10" s="17">
        <v>0</v>
      </c>
      <c r="EN10" s="17">
        <v>0</v>
      </c>
      <c r="EO10" s="17"/>
      <c r="EP10" s="17"/>
      <c r="EQ10" s="17">
        <v>0</v>
      </c>
      <c r="ER10" s="17"/>
      <c r="ES10" s="17"/>
      <c r="ET10" s="17"/>
      <c r="EU10" s="17">
        <v>0</v>
      </c>
      <c r="EV10" s="17">
        <v>6.4</v>
      </c>
      <c r="EW10" s="17">
        <v>6.39</v>
      </c>
      <c r="EX10" s="17">
        <v>6.39</v>
      </c>
      <c r="EY10" s="17">
        <v>0.01</v>
      </c>
      <c r="EZ10" s="17">
        <v>0</v>
      </c>
      <c r="FA10" s="17"/>
      <c r="FB10" s="17"/>
      <c r="FC10" s="17">
        <v>0</v>
      </c>
      <c r="FD10" s="17">
        <v>28.6</v>
      </c>
      <c r="FE10" s="17">
        <v>30.749110000000002</v>
      </c>
      <c r="FF10" s="17">
        <v>30.749110000000002</v>
      </c>
      <c r="FG10" s="17">
        <v>-2.1491099999999999</v>
      </c>
      <c r="FH10" s="17">
        <v>76.900000000000006</v>
      </c>
      <c r="FI10" s="17">
        <v>150.27984000000001</v>
      </c>
      <c r="FJ10" s="17">
        <v>150.27984000000001</v>
      </c>
      <c r="FK10" s="17">
        <v>-73.379840000000002</v>
      </c>
      <c r="FL10" s="17">
        <v>16.600000000000001</v>
      </c>
      <c r="FM10" s="17">
        <v>15.15638</v>
      </c>
      <c r="FN10" s="17">
        <v>15.15638</v>
      </c>
      <c r="FO10" s="17">
        <v>1.4436199999999999</v>
      </c>
      <c r="FP10" s="17">
        <v>18.2</v>
      </c>
      <c r="FQ10" s="17"/>
      <c r="FR10" s="17">
        <v>15.000629999999999</v>
      </c>
      <c r="FS10" s="17">
        <v>3.19937</v>
      </c>
      <c r="FT10" s="17">
        <v>13.1</v>
      </c>
      <c r="FU10" s="17">
        <v>18.048780000000001</v>
      </c>
      <c r="FV10" s="17">
        <v>18.048780000000001</v>
      </c>
      <c r="FW10" s="17">
        <v>-4.9487800000000002</v>
      </c>
      <c r="FX10" s="17">
        <v>90.7</v>
      </c>
      <c r="FY10" s="17">
        <v>88.116100000000003</v>
      </c>
      <c r="FZ10" s="17">
        <v>88.116100000000003</v>
      </c>
      <c r="GA10" s="17">
        <v>2.5838999999999999</v>
      </c>
      <c r="GB10" s="17">
        <v>183.5</v>
      </c>
      <c r="GC10" s="17">
        <v>181.48500000000001</v>
      </c>
      <c r="GD10" s="17">
        <v>181.48500000000001</v>
      </c>
      <c r="GE10" s="17">
        <v>2.0150000000000001</v>
      </c>
      <c r="GF10" s="17">
        <v>184.5</v>
      </c>
      <c r="GG10" s="17">
        <v>181.48500000000001</v>
      </c>
      <c r="GH10" s="17">
        <v>181.48500000000001</v>
      </c>
      <c r="GI10" s="17">
        <v>3.0150000000000001</v>
      </c>
      <c r="GJ10" s="17">
        <v>184.3</v>
      </c>
      <c r="GK10" s="17">
        <v>182.03</v>
      </c>
      <c r="GL10" s="17">
        <v>182.03</v>
      </c>
      <c r="GM10" s="17">
        <v>2.27</v>
      </c>
      <c r="GN10" s="17">
        <v>103.1</v>
      </c>
      <c r="GO10" s="17">
        <v>81.139120000000005</v>
      </c>
      <c r="GP10" s="17">
        <v>81.139120000000005</v>
      </c>
      <c r="GQ10" s="17">
        <v>21.96088</v>
      </c>
      <c r="GR10" s="17">
        <v>0</v>
      </c>
      <c r="GS10" s="17"/>
      <c r="GT10" s="17"/>
      <c r="GU10" s="17">
        <v>0</v>
      </c>
      <c r="GV10" s="17">
        <v>26.2</v>
      </c>
      <c r="GW10" s="17">
        <v>22.76829</v>
      </c>
      <c r="GX10" s="17">
        <v>22.76829</v>
      </c>
      <c r="GY10" s="17">
        <v>3.4317099999999998</v>
      </c>
      <c r="GZ10" s="17">
        <v>3.8</v>
      </c>
      <c r="HA10" s="17">
        <v>4.2062099999999996</v>
      </c>
      <c r="HB10" s="17">
        <v>4.2062099999999996</v>
      </c>
      <c r="HC10" s="17">
        <v>-0.40621000000000002</v>
      </c>
      <c r="HD10" s="17">
        <v>17.899999999999999</v>
      </c>
      <c r="HE10" s="17">
        <v>17.582630000000002</v>
      </c>
      <c r="HF10" s="17">
        <v>17.582630000000002</v>
      </c>
      <c r="HG10" s="17">
        <v>0.31736999999999999</v>
      </c>
      <c r="HH10" s="17">
        <v>104.7</v>
      </c>
      <c r="HI10" s="17">
        <v>41.025640000000003</v>
      </c>
      <c r="HJ10" s="17">
        <v>41.025640000000003</v>
      </c>
      <c r="HK10" s="17">
        <v>63.67436</v>
      </c>
      <c r="HL10" s="17"/>
      <c r="HM10" s="17"/>
      <c r="HN10" s="17"/>
      <c r="HO10" s="17">
        <v>0</v>
      </c>
      <c r="HP10" s="17"/>
      <c r="HQ10" s="17"/>
      <c r="HR10" s="17"/>
      <c r="HS10" s="17">
        <v>0</v>
      </c>
      <c r="HT10" s="17">
        <v>94.3</v>
      </c>
      <c r="HU10" s="17">
        <v>85.482579999999999</v>
      </c>
      <c r="HV10" s="17">
        <v>85.482579999999999</v>
      </c>
      <c r="HW10" s="17">
        <v>8.8174200000000003</v>
      </c>
      <c r="HX10" s="17"/>
      <c r="HY10" s="17"/>
      <c r="HZ10" s="17"/>
      <c r="IA10" s="17">
        <v>0</v>
      </c>
      <c r="IB10" s="17"/>
      <c r="IC10" s="17"/>
      <c r="ID10" s="17"/>
      <c r="IE10" s="17">
        <v>0</v>
      </c>
      <c r="IF10" s="17">
        <v>25.1</v>
      </c>
      <c r="IG10" s="17">
        <v>45.441949999999999</v>
      </c>
      <c r="IH10" s="17">
        <v>45.441949999999999</v>
      </c>
      <c r="II10" s="17">
        <v>-20.341950000000001</v>
      </c>
      <c r="IJ10" s="17"/>
      <c r="IK10" s="17"/>
      <c r="IL10" s="17"/>
      <c r="IM10" s="17">
        <v>0</v>
      </c>
      <c r="IN10" s="17"/>
      <c r="IO10" s="17"/>
      <c r="IP10" s="17"/>
      <c r="IQ10" s="17">
        <v>0</v>
      </c>
      <c r="IR10" s="17"/>
      <c r="IS10" s="17"/>
      <c r="IT10" s="17"/>
      <c r="IU10" s="17">
        <v>0</v>
      </c>
      <c r="IV10" s="17">
        <v>84.8</v>
      </c>
      <c r="IW10" s="17">
        <v>65.884510000000006</v>
      </c>
      <c r="IX10" s="17">
        <v>65.884510000000006</v>
      </c>
      <c r="IY10" s="17">
        <v>18.915489999999998</v>
      </c>
      <c r="IZ10" s="17">
        <v>172.9</v>
      </c>
      <c r="JA10" s="17">
        <v>183.61841000000001</v>
      </c>
      <c r="JB10" s="17">
        <v>183.61841000000001</v>
      </c>
      <c r="JC10" s="17">
        <v>-10.71841</v>
      </c>
      <c r="JD10" s="17">
        <v>170.1</v>
      </c>
      <c r="JE10" s="17">
        <v>183.61841000000001</v>
      </c>
      <c r="JF10" s="17">
        <v>183.61841000000001</v>
      </c>
      <c r="JG10" s="17">
        <v>-13.518409999999999</v>
      </c>
      <c r="JH10" s="17">
        <v>200</v>
      </c>
      <c r="JI10" s="17">
        <v>183.61841000000001</v>
      </c>
      <c r="JJ10" s="17">
        <v>183.61841000000001</v>
      </c>
      <c r="JK10" s="17">
        <v>16.381589999999999</v>
      </c>
      <c r="JL10" s="17">
        <v>267.8</v>
      </c>
      <c r="JM10" s="17">
        <v>276.25473</v>
      </c>
      <c r="JN10" s="17">
        <v>276.25473</v>
      </c>
      <c r="JO10" s="17">
        <v>-8.4547299999999996</v>
      </c>
      <c r="JP10" s="17">
        <v>13.1</v>
      </c>
      <c r="JQ10" s="17">
        <v>71.796109999999999</v>
      </c>
      <c r="JR10" s="17">
        <v>71.796109999999999</v>
      </c>
      <c r="JS10" s="17">
        <v>-58.696109999999997</v>
      </c>
      <c r="JT10" s="17">
        <v>0</v>
      </c>
      <c r="JU10" s="17">
        <v>36.005859999999998</v>
      </c>
      <c r="JV10" s="17">
        <v>36.005859999999998</v>
      </c>
      <c r="JW10" s="17">
        <v>-36.005859999999998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0.8</v>
      </c>
      <c r="KW10" s="17">
        <v>1.0779300000000001</v>
      </c>
      <c r="KX10" s="17">
        <v>1.0779300000000001</v>
      </c>
      <c r="KY10" s="17">
        <v>-0.27793000000000001</v>
      </c>
      <c r="KZ10" s="17">
        <v>237.1</v>
      </c>
      <c r="LA10" s="17">
        <v>138.46154000000001</v>
      </c>
      <c r="LB10" s="17">
        <v>138.46154000000001</v>
      </c>
      <c r="LC10" s="17">
        <v>98.638459999999995</v>
      </c>
      <c r="LD10" s="17">
        <v>63.7</v>
      </c>
      <c r="LE10" s="17">
        <v>54.793529999999997</v>
      </c>
      <c r="LF10" s="17">
        <v>54.793529999999997</v>
      </c>
      <c r="LG10" s="17">
        <v>8.9064700000000006</v>
      </c>
      <c r="LH10" s="17">
        <v>64.400000000000006</v>
      </c>
      <c r="LI10" s="17">
        <v>67.461460000000002</v>
      </c>
      <c r="LJ10" s="17">
        <v>67.461460000000002</v>
      </c>
      <c r="LK10" s="17">
        <v>-3.0614599999999998</v>
      </c>
      <c r="LL10" s="17">
        <v>63.9</v>
      </c>
      <c r="LM10" s="17">
        <v>55.60792</v>
      </c>
      <c r="LN10" s="17">
        <v>55.60792</v>
      </c>
      <c r="LO10" s="17">
        <v>8.2920800000000003</v>
      </c>
      <c r="LP10" s="17">
        <v>30.3</v>
      </c>
      <c r="LQ10" s="17">
        <v>27.440259999999999</v>
      </c>
      <c r="LR10" s="17">
        <v>27.440259999999999</v>
      </c>
      <c r="LS10" s="17">
        <v>2.8597399999999999</v>
      </c>
      <c r="LT10" s="17">
        <v>0</v>
      </c>
      <c r="LU10" s="17"/>
      <c r="LV10" s="17"/>
      <c r="LW10" s="17">
        <v>0</v>
      </c>
      <c r="LX10" s="17">
        <v>0</v>
      </c>
      <c r="LY10" s="17"/>
      <c r="LZ10" s="17"/>
      <c r="MA10" s="17">
        <v>0</v>
      </c>
      <c r="MB10" s="17">
        <v>0</v>
      </c>
      <c r="MC10" s="17"/>
      <c r="MD10" s="17"/>
      <c r="ME10" s="17">
        <v>0</v>
      </c>
      <c r="MF10" s="17">
        <v>144.69999999999999</v>
      </c>
      <c r="MG10" s="17">
        <v>159.10807</v>
      </c>
      <c r="MH10" s="17">
        <v>159.10807</v>
      </c>
      <c r="MI10" s="17">
        <v>-14.40807</v>
      </c>
      <c r="MJ10" s="17">
        <v>145.80000000000001</v>
      </c>
      <c r="MK10" s="17">
        <v>159.10807</v>
      </c>
      <c r="ML10" s="17">
        <v>159.10807</v>
      </c>
      <c r="MM10" s="17">
        <v>-13.308070000000001</v>
      </c>
      <c r="MN10" s="17">
        <v>170.2</v>
      </c>
      <c r="MO10" s="17">
        <v>159.58587</v>
      </c>
      <c r="MP10" s="17">
        <v>159.58587</v>
      </c>
      <c r="MQ10" s="17">
        <v>10.614129999999999</v>
      </c>
      <c r="MR10" s="17">
        <v>185.9</v>
      </c>
      <c r="MS10" s="17"/>
      <c r="MT10" s="17"/>
      <c r="MU10" s="17">
        <v>185.9</v>
      </c>
      <c r="MV10" s="17"/>
      <c r="MW10" s="17"/>
      <c r="MX10" s="17"/>
      <c r="MY10" s="17">
        <v>0</v>
      </c>
      <c r="MZ10" s="17"/>
      <c r="NA10" s="17"/>
      <c r="NB10" s="17"/>
      <c r="NC10" s="17">
        <v>0</v>
      </c>
      <c r="ND10" s="17"/>
      <c r="NE10" s="17"/>
      <c r="NF10" s="17"/>
      <c r="NG10" s="17">
        <v>0</v>
      </c>
      <c r="NH10" s="17"/>
      <c r="NI10" s="17"/>
      <c r="NJ10" s="17"/>
      <c r="NK10" s="17">
        <v>0</v>
      </c>
      <c r="NL10" s="17">
        <v>213.3</v>
      </c>
      <c r="NM10" s="17">
        <v>207.29667000000001</v>
      </c>
      <c r="NN10" s="17">
        <v>207.29667000000001</v>
      </c>
      <c r="NO10" s="17">
        <v>6.0033300000000001</v>
      </c>
      <c r="NP10" s="17">
        <v>102.1</v>
      </c>
      <c r="NQ10" s="17">
        <v>103.95959000000001</v>
      </c>
      <c r="NR10" s="17">
        <v>103.95959000000001</v>
      </c>
      <c r="NS10" s="17">
        <v>-1.8595900000000001</v>
      </c>
      <c r="NT10" s="17">
        <v>3.6</v>
      </c>
      <c r="NU10" s="17">
        <v>3.9904700000000002</v>
      </c>
      <c r="NV10" s="17">
        <v>3.9904700000000002</v>
      </c>
      <c r="NW10" s="17">
        <v>-0.39046999999999998</v>
      </c>
      <c r="NX10" s="17"/>
      <c r="NY10" s="17"/>
      <c r="NZ10" s="17">
        <v>4.1863799999999998</v>
      </c>
      <c r="OA10" s="17">
        <v>-4.1863799999999998</v>
      </c>
      <c r="OB10" s="17">
        <v>6.5</v>
      </c>
      <c r="OC10" s="17">
        <v>6.6</v>
      </c>
      <c r="OD10" s="17">
        <v>6.6</v>
      </c>
      <c r="OE10" s="17">
        <v>-0.1</v>
      </c>
      <c r="OF10" s="17">
        <v>0</v>
      </c>
      <c r="OG10" s="17"/>
      <c r="OH10" s="17"/>
      <c r="OI10" s="17">
        <v>0</v>
      </c>
      <c r="OJ10" s="17">
        <v>35.1</v>
      </c>
      <c r="OK10" s="17">
        <v>68.22</v>
      </c>
      <c r="OL10" s="17">
        <v>68.22</v>
      </c>
      <c r="OM10" s="17">
        <v>-33.119999999999997</v>
      </c>
      <c r="ON10" s="17">
        <v>0</v>
      </c>
      <c r="OO10" s="17"/>
      <c r="OP10" s="17"/>
      <c r="OQ10" s="17">
        <v>0</v>
      </c>
      <c r="OR10" s="17">
        <v>0</v>
      </c>
      <c r="OS10" s="17">
        <v>0.52500000000000002</v>
      </c>
      <c r="OT10" s="17">
        <v>0.52500000000000002</v>
      </c>
      <c r="OU10" s="17">
        <v>-0.52500000000000002</v>
      </c>
      <c r="OV10" s="17">
        <v>0</v>
      </c>
      <c r="OW10" s="17"/>
      <c r="OX10" s="17"/>
      <c r="OY10" s="17">
        <v>0</v>
      </c>
      <c r="OZ10" s="17">
        <v>2.5</v>
      </c>
      <c r="PA10" s="17">
        <v>4.3385999999999996</v>
      </c>
      <c r="PB10" s="17">
        <v>4.3385999999999996</v>
      </c>
      <c r="PC10" s="17">
        <v>-1.8386</v>
      </c>
      <c r="PD10" s="17">
        <v>10</v>
      </c>
      <c r="PE10" s="17">
        <v>9.9830000000000005</v>
      </c>
      <c r="PF10" s="17">
        <v>9.9830000000000005</v>
      </c>
      <c r="PG10" s="17">
        <v>1.7000000000000001E-2</v>
      </c>
      <c r="PH10" s="17"/>
      <c r="PI10" s="17"/>
      <c r="PJ10" s="17"/>
      <c r="PK10" s="17">
        <v>0</v>
      </c>
      <c r="PL10" s="17">
        <v>0</v>
      </c>
      <c r="PM10" s="17"/>
      <c r="PN10" s="17"/>
      <c r="PO10" s="17">
        <v>0</v>
      </c>
      <c r="PP10" s="17">
        <v>1.2</v>
      </c>
      <c r="PQ10" s="17">
        <v>1</v>
      </c>
      <c r="PR10" s="17">
        <v>1</v>
      </c>
      <c r="PS10" s="17">
        <v>0.2</v>
      </c>
      <c r="PT10" s="17">
        <v>1.7</v>
      </c>
      <c r="PU10" s="17">
        <v>1.2</v>
      </c>
      <c r="PV10" s="17">
        <v>1.2</v>
      </c>
      <c r="PW10" s="17">
        <v>0.5</v>
      </c>
      <c r="PX10" s="17">
        <v>2.1</v>
      </c>
      <c r="PY10" s="17">
        <v>2.48</v>
      </c>
      <c r="PZ10" s="17">
        <v>2.48</v>
      </c>
      <c r="QA10" s="17">
        <v>-0.38</v>
      </c>
      <c r="QB10" s="17">
        <v>20.3</v>
      </c>
      <c r="QC10" s="17">
        <v>20.353169999999999</v>
      </c>
      <c r="QD10" s="17">
        <v>20.353169999999999</v>
      </c>
      <c r="QE10" s="17">
        <v>-5.3170000000000002E-2</v>
      </c>
      <c r="QF10" s="17">
        <v>9.4</v>
      </c>
      <c r="QG10" s="17">
        <v>10</v>
      </c>
      <c r="QH10" s="17">
        <v>10</v>
      </c>
      <c r="QI10" s="17">
        <v>-0.6</v>
      </c>
      <c r="QJ10" s="17">
        <v>16</v>
      </c>
      <c r="QK10" s="17">
        <v>15.60976</v>
      </c>
      <c r="QL10" s="17">
        <v>15.60976</v>
      </c>
      <c r="QM10" s="17">
        <v>0.39023999999999998</v>
      </c>
      <c r="QN10" s="17">
        <v>3.2</v>
      </c>
      <c r="QO10" s="17">
        <v>3.3</v>
      </c>
      <c r="QP10" s="17">
        <v>3.3</v>
      </c>
      <c r="QQ10" s="17">
        <v>-0.1</v>
      </c>
      <c r="QR10" s="17">
        <v>18.100000000000001</v>
      </c>
      <c r="QS10" s="17">
        <v>17.7561</v>
      </c>
      <c r="QT10" s="17">
        <v>17.7561</v>
      </c>
      <c r="QU10" s="17">
        <v>0.34389999999999998</v>
      </c>
      <c r="QV10" s="17">
        <v>0</v>
      </c>
      <c r="QW10" s="17"/>
      <c r="QX10" s="17"/>
      <c r="QY10" s="17">
        <v>0</v>
      </c>
      <c r="QZ10" s="17">
        <v>0</v>
      </c>
      <c r="RA10" s="17"/>
      <c r="RB10" s="17"/>
      <c r="RC10" s="17">
        <v>0</v>
      </c>
      <c r="RD10" s="17">
        <v>10.5</v>
      </c>
      <c r="RE10" s="17">
        <v>18.984999999999999</v>
      </c>
      <c r="RF10" s="17">
        <v>18.984999999999999</v>
      </c>
      <c r="RG10" s="17">
        <v>-8.4849999999999994</v>
      </c>
      <c r="RH10" s="17">
        <v>43.1</v>
      </c>
      <c r="RI10" s="17">
        <v>58.401000000000003</v>
      </c>
      <c r="RJ10" s="17">
        <v>58.401000000000003</v>
      </c>
      <c r="RK10" s="17">
        <v>-15.301</v>
      </c>
      <c r="RL10" s="17">
        <v>0</v>
      </c>
      <c r="RM10" s="17"/>
      <c r="RN10" s="17"/>
      <c r="RO10" s="17">
        <v>0</v>
      </c>
      <c r="RP10" s="17">
        <v>1.6</v>
      </c>
      <c r="RQ10" s="17">
        <v>2.109</v>
      </c>
      <c r="RR10" s="17">
        <v>2.109</v>
      </c>
      <c r="RS10" s="17">
        <v>-0.50900000000000001</v>
      </c>
      <c r="RT10" s="17">
        <v>20.2</v>
      </c>
      <c r="RU10" s="17">
        <v>19.869240000000001</v>
      </c>
      <c r="RV10" s="17">
        <v>19.869240000000001</v>
      </c>
      <c r="RW10" s="17">
        <v>0.33076</v>
      </c>
      <c r="RX10" s="17">
        <v>2</v>
      </c>
      <c r="RY10" s="17">
        <v>2</v>
      </c>
      <c r="RZ10" s="17">
        <v>2</v>
      </c>
      <c r="SA10" s="17">
        <v>0</v>
      </c>
      <c r="SB10" s="17"/>
      <c r="SC10" s="17">
        <v>0.4</v>
      </c>
      <c r="SD10" s="17">
        <v>0.4</v>
      </c>
      <c r="SE10" s="17">
        <v>-0.4</v>
      </c>
      <c r="SF10" s="17">
        <v>3.4</v>
      </c>
      <c r="SG10" s="17">
        <v>5.3</v>
      </c>
      <c r="SH10" s="17">
        <v>5.3</v>
      </c>
      <c r="SI10" s="17">
        <v>-1.9</v>
      </c>
      <c r="SJ10" s="17">
        <v>6.4</v>
      </c>
      <c r="SK10" s="17">
        <v>5.8</v>
      </c>
      <c r="SL10" s="17">
        <v>5.8</v>
      </c>
      <c r="SM10" s="17">
        <v>0.6</v>
      </c>
      <c r="SN10" s="17">
        <v>9.1999999999999993</v>
      </c>
      <c r="SO10" s="17">
        <v>8.5</v>
      </c>
      <c r="SP10" s="17">
        <v>8.5</v>
      </c>
      <c r="SQ10" s="17">
        <v>0.7</v>
      </c>
      <c r="SR10" s="17">
        <v>13.2</v>
      </c>
      <c r="SS10" s="17">
        <v>13.65854</v>
      </c>
      <c r="ST10" s="17">
        <v>13.65854</v>
      </c>
      <c r="SU10" s="17">
        <v>-0.45854</v>
      </c>
      <c r="SV10" s="17">
        <v>13.9</v>
      </c>
      <c r="SW10" s="17">
        <v>13.85366</v>
      </c>
      <c r="SX10" s="17">
        <v>13.85366</v>
      </c>
      <c r="SY10" s="17">
        <v>4.6339999999999999E-2</v>
      </c>
      <c r="SZ10" s="17">
        <v>24.7</v>
      </c>
      <c r="TA10" s="17">
        <v>20.498999999999999</v>
      </c>
      <c r="TB10" s="17">
        <v>20.498999999999999</v>
      </c>
      <c r="TC10" s="17">
        <v>4.2009999999999996</v>
      </c>
      <c r="TD10" s="17">
        <v>36.9</v>
      </c>
      <c r="TE10" s="17">
        <v>34.189</v>
      </c>
      <c r="TF10" s="17">
        <v>34.189</v>
      </c>
      <c r="TG10" s="17">
        <v>2.7109999999999999</v>
      </c>
      <c r="TH10" s="17">
        <v>0</v>
      </c>
      <c r="TI10" s="17"/>
      <c r="TJ10" s="17"/>
      <c r="TK10" s="17">
        <v>0</v>
      </c>
      <c r="TL10" s="17">
        <v>38.299999999999997</v>
      </c>
      <c r="TM10" s="17">
        <v>53.625</v>
      </c>
      <c r="TN10" s="17">
        <v>53.625</v>
      </c>
      <c r="TO10" s="17">
        <v>-15.324999999999999</v>
      </c>
      <c r="TP10" s="17">
        <v>55.5</v>
      </c>
      <c r="TQ10" s="17">
        <v>72.89</v>
      </c>
      <c r="TR10" s="17">
        <v>72.89</v>
      </c>
      <c r="TS10" s="17">
        <v>-17.39</v>
      </c>
      <c r="TT10" s="17">
        <v>2.8</v>
      </c>
      <c r="TU10" s="17">
        <v>2.3420000000000001</v>
      </c>
      <c r="TV10" s="17">
        <v>2.3420000000000001</v>
      </c>
      <c r="TW10" s="17">
        <v>0.45800000000000002</v>
      </c>
      <c r="TX10" s="17">
        <v>2.1</v>
      </c>
      <c r="TY10" s="17">
        <v>2.8239999999999998</v>
      </c>
      <c r="TZ10" s="17">
        <v>2.8239999999999998</v>
      </c>
      <c r="UA10" s="17">
        <v>-0.72399999999999998</v>
      </c>
      <c r="UB10" s="17">
        <v>9.6</v>
      </c>
      <c r="UC10" s="17">
        <v>10</v>
      </c>
      <c r="UD10" s="17">
        <v>10</v>
      </c>
      <c r="UE10" s="17">
        <v>-0.4</v>
      </c>
      <c r="UF10" s="17">
        <v>2.4</v>
      </c>
      <c r="UG10" s="17">
        <v>3.5</v>
      </c>
      <c r="UH10" s="17">
        <v>3.5</v>
      </c>
      <c r="UI10" s="17">
        <v>-1.1000000000000001</v>
      </c>
      <c r="UJ10" s="17">
        <v>4.5</v>
      </c>
      <c r="UK10" s="17">
        <v>7.7</v>
      </c>
      <c r="UL10" s="17">
        <v>7.7</v>
      </c>
      <c r="UM10" s="17">
        <v>-3.2</v>
      </c>
      <c r="UN10" s="17">
        <v>20.399999999999999</v>
      </c>
      <c r="UO10" s="17">
        <v>19.5122</v>
      </c>
      <c r="UP10" s="17">
        <v>19.5122</v>
      </c>
      <c r="UQ10" s="17">
        <v>0.88780000000000003</v>
      </c>
      <c r="UR10" s="17">
        <v>20.399999999999999</v>
      </c>
      <c r="US10" s="17">
        <v>19.5122</v>
      </c>
      <c r="UT10" s="17">
        <v>19.5122</v>
      </c>
      <c r="UU10" s="17">
        <v>0.88780000000000003</v>
      </c>
      <c r="UV10" s="17">
        <v>20.100000000000001</v>
      </c>
      <c r="UW10" s="17">
        <v>19.5122</v>
      </c>
      <c r="UX10" s="17">
        <v>19.5122</v>
      </c>
      <c r="UY10" s="17">
        <v>0.58779999999999999</v>
      </c>
      <c r="UZ10" s="17">
        <v>0</v>
      </c>
      <c r="VA10" s="17">
        <v>0.42299999999999999</v>
      </c>
      <c r="VB10" s="17">
        <v>0.42299999999999999</v>
      </c>
      <c r="VC10" s="17">
        <v>-0.42299999999999999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19.3</v>
      </c>
      <c r="VU10" s="17">
        <v>59</v>
      </c>
      <c r="VV10" s="17">
        <v>59</v>
      </c>
      <c r="VW10" s="17">
        <v>-39.700000000000003</v>
      </c>
      <c r="VX10" s="17">
        <v>21.5</v>
      </c>
      <c r="VY10" s="17">
        <v>48</v>
      </c>
      <c r="VZ10" s="17">
        <v>48</v>
      </c>
      <c r="WA10" s="17">
        <v>-26.5</v>
      </c>
      <c r="WB10" s="17">
        <v>0</v>
      </c>
      <c r="WC10" s="17"/>
      <c r="WD10" s="17"/>
      <c r="WE10" s="17">
        <v>0</v>
      </c>
      <c r="WF10" s="17">
        <v>1.6</v>
      </c>
      <c r="WG10" s="17">
        <v>1.4490000000000001</v>
      </c>
      <c r="WH10" s="17">
        <v>1.4490000000000001</v>
      </c>
      <c r="WI10" s="17">
        <v>0.151</v>
      </c>
      <c r="WJ10" s="17">
        <v>2.2000000000000002</v>
      </c>
      <c r="WK10" s="17">
        <v>2.4</v>
      </c>
      <c r="WL10" s="17">
        <v>2.4</v>
      </c>
      <c r="WM10" s="17">
        <v>-0.2</v>
      </c>
      <c r="WN10" s="17">
        <v>2.2000000000000002</v>
      </c>
      <c r="WO10" s="17">
        <v>2.4</v>
      </c>
      <c r="WP10" s="17">
        <v>2.4</v>
      </c>
      <c r="WQ10" s="17">
        <v>-0.2</v>
      </c>
      <c r="WR10" s="17">
        <v>1.2</v>
      </c>
      <c r="WS10" s="17">
        <v>1.4</v>
      </c>
      <c r="WT10" s="17">
        <v>1.4</v>
      </c>
      <c r="WU10" s="17">
        <v>-0.2</v>
      </c>
      <c r="WV10" s="17">
        <v>0</v>
      </c>
      <c r="WW10" s="17"/>
      <c r="WX10" s="17"/>
      <c r="WY10" s="17">
        <v>0</v>
      </c>
      <c r="WZ10" s="17"/>
      <c r="XA10" s="17"/>
      <c r="XB10" s="17"/>
      <c r="XC10" s="17">
        <v>0</v>
      </c>
      <c r="XD10" s="17">
        <v>18.100000000000001</v>
      </c>
      <c r="XE10" s="17">
        <v>17.951219999999999</v>
      </c>
      <c r="XF10" s="17">
        <v>17.951219999999999</v>
      </c>
      <c r="XG10" s="17">
        <v>0.14878</v>
      </c>
      <c r="XH10" s="17">
        <v>8.5</v>
      </c>
      <c r="XI10" s="17">
        <v>10</v>
      </c>
      <c r="XJ10" s="17">
        <v>10</v>
      </c>
      <c r="XK10" s="17">
        <v>-1.5</v>
      </c>
      <c r="XL10" s="17">
        <v>27.3</v>
      </c>
      <c r="XM10" s="17">
        <v>28</v>
      </c>
      <c r="XN10" s="17">
        <v>28</v>
      </c>
      <c r="XO10" s="17">
        <v>-0.7</v>
      </c>
      <c r="XP10" s="17">
        <v>34.5</v>
      </c>
      <c r="XQ10" s="17">
        <v>28</v>
      </c>
      <c r="XR10" s="17">
        <v>28</v>
      </c>
      <c r="XS10" s="17">
        <v>6.5</v>
      </c>
      <c r="XT10" s="17">
        <v>16.7</v>
      </c>
      <c r="XU10" s="17">
        <v>14</v>
      </c>
      <c r="XV10" s="17">
        <v>14</v>
      </c>
      <c r="XW10" s="17">
        <v>2.7</v>
      </c>
      <c r="XX10" s="17">
        <v>18.399999999999999</v>
      </c>
      <c r="XY10" s="17">
        <v>20.39</v>
      </c>
      <c r="XZ10" s="17">
        <v>20.39</v>
      </c>
      <c r="YA10" s="17">
        <v>-1.99</v>
      </c>
      <c r="YB10" s="17">
        <v>8.9</v>
      </c>
      <c r="YC10" s="17">
        <v>7.54</v>
      </c>
      <c r="YD10" s="17">
        <v>7.54</v>
      </c>
      <c r="YE10" s="17">
        <v>1.36</v>
      </c>
      <c r="YF10" s="17">
        <v>11.2</v>
      </c>
      <c r="YG10" s="17">
        <v>11</v>
      </c>
      <c r="YH10" s="17">
        <v>11</v>
      </c>
      <c r="YI10" s="17">
        <v>0.2</v>
      </c>
      <c r="YJ10" s="17">
        <v>22</v>
      </c>
      <c r="YK10" s="17">
        <v>23</v>
      </c>
      <c r="YL10" s="17">
        <v>23</v>
      </c>
      <c r="YM10" s="17">
        <v>-1</v>
      </c>
    </row>
    <row r="11" spans="1:663" ht="24" customHeight="1" x14ac:dyDescent="0.3">
      <c r="A11" s="1"/>
      <c r="B11" s="16" t="s">
        <v>121</v>
      </c>
      <c r="C11" s="16" t="s">
        <v>836</v>
      </c>
      <c r="D11" s="17">
        <v>200.1</v>
      </c>
      <c r="E11" s="17">
        <v>204.19512</v>
      </c>
      <c r="F11" s="17">
        <v>204.19512</v>
      </c>
      <c r="G11" s="17">
        <v>-4.0951199999999996</v>
      </c>
      <c r="H11" s="17">
        <v>392.4</v>
      </c>
      <c r="I11" s="17">
        <v>623.55606999999998</v>
      </c>
      <c r="J11" s="17">
        <v>623.55606999999998</v>
      </c>
      <c r="K11" s="17">
        <v>-231.15607</v>
      </c>
      <c r="L11" s="17">
        <v>128</v>
      </c>
      <c r="M11" s="17">
        <v>203.8434</v>
      </c>
      <c r="N11" s="17">
        <v>203.8434</v>
      </c>
      <c r="O11" s="17">
        <v>-75.843400000000003</v>
      </c>
      <c r="P11" s="17">
        <v>0</v>
      </c>
      <c r="Q11" s="17"/>
      <c r="R11" s="17"/>
      <c r="S11" s="17">
        <v>0</v>
      </c>
      <c r="T11" s="17">
        <v>0</v>
      </c>
      <c r="U11" s="17"/>
      <c r="V11" s="17"/>
      <c r="W11" s="17">
        <v>0</v>
      </c>
      <c r="X11" s="17">
        <v>89.1</v>
      </c>
      <c r="Y11" s="17">
        <v>92.226339999999993</v>
      </c>
      <c r="Z11" s="17">
        <v>92.226339999999993</v>
      </c>
      <c r="AA11" s="17">
        <v>-3.1263399999999999</v>
      </c>
      <c r="AB11" s="17">
        <v>107.4</v>
      </c>
      <c r="AC11" s="17">
        <v>100</v>
      </c>
      <c r="AD11" s="17">
        <v>100</v>
      </c>
      <c r="AE11" s="17">
        <v>7.4</v>
      </c>
      <c r="AF11" s="17"/>
      <c r="AG11" s="17"/>
      <c r="AH11" s="17"/>
      <c r="AI11" s="17">
        <v>0</v>
      </c>
      <c r="AJ11" s="17">
        <v>79.7</v>
      </c>
      <c r="AK11" s="17"/>
      <c r="AL11" s="17">
        <v>87.667349999999999</v>
      </c>
      <c r="AM11" s="17">
        <v>-7.9673499999999997</v>
      </c>
      <c r="AN11" s="17">
        <v>184.2</v>
      </c>
      <c r="AO11" s="17"/>
      <c r="AP11" s="17"/>
      <c r="AQ11" s="17">
        <v>184.2</v>
      </c>
      <c r="AR11" s="17">
        <v>206.9</v>
      </c>
      <c r="AS11" s="17">
        <v>197.70737</v>
      </c>
      <c r="AT11" s="17">
        <v>197.70737</v>
      </c>
      <c r="AU11" s="17">
        <v>9.1926299999999994</v>
      </c>
      <c r="AV11" s="17"/>
      <c r="AW11" s="17"/>
      <c r="AX11" s="17"/>
      <c r="AY11" s="17">
        <v>0</v>
      </c>
      <c r="AZ11" s="17"/>
      <c r="BA11" s="17"/>
      <c r="BB11" s="17"/>
      <c r="BC11" s="17">
        <v>0</v>
      </c>
      <c r="BD11" s="17">
        <v>211.6</v>
      </c>
      <c r="BE11" s="17">
        <v>206.01686000000001</v>
      </c>
      <c r="BF11" s="17">
        <v>206.01686000000001</v>
      </c>
      <c r="BG11" s="17">
        <v>5.5831400000000002</v>
      </c>
      <c r="BH11" s="17"/>
      <c r="BI11" s="17"/>
      <c r="BJ11" s="17"/>
      <c r="BK11" s="17">
        <v>0</v>
      </c>
      <c r="BL11" s="17">
        <v>193.4</v>
      </c>
      <c r="BM11" s="17"/>
      <c r="BN11" s="17"/>
      <c r="BO11" s="17">
        <v>193.4</v>
      </c>
      <c r="BP11" s="17">
        <v>9.1</v>
      </c>
      <c r="BQ11" s="17">
        <v>3.4695499999999999</v>
      </c>
      <c r="BR11" s="17">
        <v>3.4695499999999999</v>
      </c>
      <c r="BS11" s="17">
        <v>5.6304499999999997</v>
      </c>
      <c r="BT11" s="17"/>
      <c r="BU11" s="17"/>
      <c r="BV11" s="17"/>
      <c r="BW11" s="17">
        <v>0</v>
      </c>
      <c r="BX11" s="17"/>
      <c r="BY11" s="17"/>
      <c r="BZ11" s="17"/>
      <c r="CA11" s="17">
        <v>0</v>
      </c>
      <c r="CB11" s="17"/>
      <c r="CC11" s="17"/>
      <c r="CD11" s="17"/>
      <c r="CE11" s="17">
        <v>0</v>
      </c>
      <c r="CF11" s="17"/>
      <c r="CG11" s="17"/>
      <c r="CH11" s="17"/>
      <c r="CI11" s="17">
        <v>0</v>
      </c>
      <c r="CJ11" s="17">
        <v>161.69999999999999</v>
      </c>
      <c r="CK11" s="17">
        <v>164.70732000000001</v>
      </c>
      <c r="CL11" s="17">
        <v>164.70732000000001</v>
      </c>
      <c r="CM11" s="17">
        <v>-3.00732</v>
      </c>
      <c r="CN11" s="17">
        <v>6.6</v>
      </c>
      <c r="CO11" s="17">
        <v>5.1583800000000002</v>
      </c>
      <c r="CP11" s="17">
        <v>5.1583800000000002</v>
      </c>
      <c r="CQ11" s="17">
        <v>1.4416199999999999</v>
      </c>
      <c r="CR11" s="17">
        <v>4.9000000000000004</v>
      </c>
      <c r="CS11" s="17">
        <v>2.8315000000000001</v>
      </c>
      <c r="CT11" s="17">
        <v>2.8315000000000001</v>
      </c>
      <c r="CU11" s="17">
        <v>2.0684999999999998</v>
      </c>
      <c r="CV11" s="17">
        <v>17</v>
      </c>
      <c r="CW11" s="17">
        <v>16.873670000000001</v>
      </c>
      <c r="CX11" s="17">
        <v>16.873670000000001</v>
      </c>
      <c r="CY11" s="17">
        <v>0.12633</v>
      </c>
      <c r="CZ11" s="17">
        <v>6.8</v>
      </c>
      <c r="DA11" s="17">
        <v>6.8787000000000003</v>
      </c>
      <c r="DB11" s="17">
        <v>6.8787000000000003</v>
      </c>
      <c r="DC11" s="17">
        <v>-7.8700000000000006E-2</v>
      </c>
      <c r="DD11" s="17">
        <v>14.7</v>
      </c>
      <c r="DE11" s="17">
        <v>14.9922</v>
      </c>
      <c r="DF11" s="17">
        <v>14.9922</v>
      </c>
      <c r="DG11" s="17">
        <v>-0.29220000000000002</v>
      </c>
      <c r="DH11" s="17">
        <v>79.8</v>
      </c>
      <c r="DI11" s="17">
        <v>94.712069999999997</v>
      </c>
      <c r="DJ11" s="17">
        <v>94.712069999999997</v>
      </c>
      <c r="DK11" s="17">
        <v>-14.91207</v>
      </c>
      <c r="DL11" s="17"/>
      <c r="DM11" s="17"/>
      <c r="DN11" s="17"/>
      <c r="DO11" s="17">
        <v>0</v>
      </c>
      <c r="DP11" s="17"/>
      <c r="DQ11" s="17"/>
      <c r="DR11" s="17"/>
      <c r="DS11" s="17">
        <v>0</v>
      </c>
      <c r="DT11" s="17"/>
      <c r="DU11" s="17"/>
      <c r="DV11" s="17"/>
      <c r="DW11" s="17">
        <v>0</v>
      </c>
      <c r="DX11" s="17"/>
      <c r="DY11" s="17"/>
      <c r="DZ11" s="17"/>
      <c r="EA11" s="17">
        <v>0</v>
      </c>
      <c r="EB11" s="17">
        <v>109.3</v>
      </c>
      <c r="EC11" s="17">
        <v>112.90537</v>
      </c>
      <c r="ED11" s="17">
        <v>112.90537</v>
      </c>
      <c r="EE11" s="17">
        <v>-3.6053700000000002</v>
      </c>
      <c r="EF11" s="17">
        <v>41</v>
      </c>
      <c r="EG11" s="17">
        <v>155.18968000000001</v>
      </c>
      <c r="EH11" s="17">
        <v>155.18968000000001</v>
      </c>
      <c r="EI11" s="17">
        <v>-114.18968</v>
      </c>
      <c r="EJ11" s="17"/>
      <c r="EK11" s="17"/>
      <c r="EL11" s="17"/>
      <c r="EM11" s="17">
        <v>0</v>
      </c>
      <c r="EN11" s="17">
        <v>0</v>
      </c>
      <c r="EO11" s="17"/>
      <c r="EP11" s="17"/>
      <c r="EQ11" s="17">
        <v>0</v>
      </c>
      <c r="ER11" s="17"/>
      <c r="ES11" s="17"/>
      <c r="ET11" s="17"/>
      <c r="EU11" s="17">
        <v>0</v>
      </c>
      <c r="EV11" s="17">
        <v>6.4</v>
      </c>
      <c r="EW11" s="17">
        <v>6.39</v>
      </c>
      <c r="EX11" s="17">
        <v>6.39</v>
      </c>
      <c r="EY11" s="17">
        <v>0.01</v>
      </c>
      <c r="EZ11" s="17">
        <v>0</v>
      </c>
      <c r="FA11" s="17"/>
      <c r="FB11" s="17"/>
      <c r="FC11" s="17">
        <v>0</v>
      </c>
      <c r="FD11" s="17">
        <v>28</v>
      </c>
      <c r="FE11" s="17">
        <v>30.749110000000002</v>
      </c>
      <c r="FF11" s="17">
        <v>30.749110000000002</v>
      </c>
      <c r="FG11" s="17">
        <v>-2.7491099999999999</v>
      </c>
      <c r="FH11" s="17">
        <v>75.7</v>
      </c>
      <c r="FI11" s="17">
        <v>140.29818</v>
      </c>
      <c r="FJ11" s="17">
        <v>140.29818</v>
      </c>
      <c r="FK11" s="17">
        <v>-64.598179999999999</v>
      </c>
      <c r="FL11" s="17">
        <v>14.7</v>
      </c>
      <c r="FM11" s="17">
        <v>15.15638</v>
      </c>
      <c r="FN11" s="17">
        <v>15.15638</v>
      </c>
      <c r="FO11" s="17">
        <v>-0.45638000000000001</v>
      </c>
      <c r="FP11" s="17">
        <v>15.1</v>
      </c>
      <c r="FQ11" s="17"/>
      <c r="FR11" s="17">
        <v>15.000629999999999</v>
      </c>
      <c r="FS11" s="17">
        <v>9.937E-2</v>
      </c>
      <c r="FT11" s="17">
        <v>13.1</v>
      </c>
      <c r="FU11" s="17">
        <v>18.048780000000001</v>
      </c>
      <c r="FV11" s="17">
        <v>18.048780000000001</v>
      </c>
      <c r="FW11" s="17">
        <v>-4.9487800000000002</v>
      </c>
      <c r="FX11" s="17">
        <v>88.8</v>
      </c>
      <c r="FY11" s="17">
        <v>88.116100000000003</v>
      </c>
      <c r="FZ11" s="17">
        <v>88.116100000000003</v>
      </c>
      <c r="GA11" s="17">
        <v>0.68389999999999995</v>
      </c>
      <c r="GB11" s="17">
        <v>181</v>
      </c>
      <c r="GC11" s="17">
        <v>181.48500000000001</v>
      </c>
      <c r="GD11" s="17">
        <v>181.48500000000001</v>
      </c>
      <c r="GE11" s="17">
        <v>-0.48499999999999999</v>
      </c>
      <c r="GF11" s="17">
        <v>181.8</v>
      </c>
      <c r="GG11" s="17">
        <v>181.48500000000001</v>
      </c>
      <c r="GH11" s="17">
        <v>181.48500000000001</v>
      </c>
      <c r="GI11" s="17">
        <v>0.315</v>
      </c>
      <c r="GJ11" s="17">
        <v>184</v>
      </c>
      <c r="GK11" s="17">
        <v>182.03</v>
      </c>
      <c r="GL11" s="17">
        <v>182.03</v>
      </c>
      <c r="GM11" s="17">
        <v>1.97</v>
      </c>
      <c r="GN11" s="17">
        <v>101.3</v>
      </c>
      <c r="GO11" s="17">
        <v>77.052859999999995</v>
      </c>
      <c r="GP11" s="17">
        <v>77.052859999999995</v>
      </c>
      <c r="GQ11" s="17">
        <v>24.247140000000002</v>
      </c>
      <c r="GR11" s="17">
        <v>0</v>
      </c>
      <c r="GS11" s="17"/>
      <c r="GT11" s="17"/>
      <c r="GU11" s="17">
        <v>0</v>
      </c>
      <c r="GV11" s="17">
        <v>19</v>
      </c>
      <c r="GW11" s="17">
        <v>22.76829</v>
      </c>
      <c r="GX11" s="17">
        <v>22.76829</v>
      </c>
      <c r="GY11" s="17">
        <v>-3.7682899999999999</v>
      </c>
      <c r="GZ11" s="17">
        <v>3.8</v>
      </c>
      <c r="HA11" s="17">
        <v>4.2062099999999996</v>
      </c>
      <c r="HB11" s="17">
        <v>4.2062099999999996</v>
      </c>
      <c r="HC11" s="17">
        <v>-0.40621000000000002</v>
      </c>
      <c r="HD11" s="17">
        <v>17.100000000000001</v>
      </c>
      <c r="HE11" s="17">
        <v>17.582630000000002</v>
      </c>
      <c r="HF11" s="17">
        <v>17.582630000000002</v>
      </c>
      <c r="HG11" s="17">
        <v>-0.48263</v>
      </c>
      <c r="HH11" s="17">
        <v>38.5</v>
      </c>
      <c r="HI11" s="17">
        <v>41.025640000000003</v>
      </c>
      <c r="HJ11" s="17">
        <v>41.025640000000003</v>
      </c>
      <c r="HK11" s="17">
        <v>-2.5256400000000001</v>
      </c>
      <c r="HL11" s="17"/>
      <c r="HM11" s="17"/>
      <c r="HN11" s="17"/>
      <c r="HO11" s="17">
        <v>0</v>
      </c>
      <c r="HP11" s="17"/>
      <c r="HQ11" s="17"/>
      <c r="HR11" s="17"/>
      <c r="HS11" s="17">
        <v>0</v>
      </c>
      <c r="HT11" s="17">
        <v>87</v>
      </c>
      <c r="HU11" s="17">
        <v>80.466639999999998</v>
      </c>
      <c r="HV11" s="17">
        <v>80.466639999999998</v>
      </c>
      <c r="HW11" s="17">
        <v>6.5333600000000001</v>
      </c>
      <c r="HX11" s="17"/>
      <c r="HY11" s="17"/>
      <c r="HZ11" s="17"/>
      <c r="IA11" s="17">
        <v>0</v>
      </c>
      <c r="IB11" s="17"/>
      <c r="IC11" s="17"/>
      <c r="ID11" s="17"/>
      <c r="IE11" s="17">
        <v>0</v>
      </c>
      <c r="IF11" s="17">
        <v>24.6</v>
      </c>
      <c r="IG11" s="17">
        <v>41.834650000000003</v>
      </c>
      <c r="IH11" s="17">
        <v>41.834650000000003</v>
      </c>
      <c r="II11" s="17">
        <v>-17.234649999999998</v>
      </c>
      <c r="IJ11" s="17"/>
      <c r="IK11" s="17"/>
      <c r="IL11" s="17"/>
      <c r="IM11" s="17">
        <v>0</v>
      </c>
      <c r="IN11" s="17"/>
      <c r="IO11" s="17"/>
      <c r="IP11" s="17"/>
      <c r="IQ11" s="17">
        <v>0</v>
      </c>
      <c r="IR11" s="17"/>
      <c r="IS11" s="17"/>
      <c r="IT11" s="17"/>
      <c r="IU11" s="17">
        <v>0</v>
      </c>
      <c r="IV11" s="17">
        <v>84</v>
      </c>
      <c r="IW11" s="17">
        <v>60.936750000000004</v>
      </c>
      <c r="IX11" s="17">
        <v>60.936750000000004</v>
      </c>
      <c r="IY11" s="17">
        <v>23.06325</v>
      </c>
      <c r="IZ11" s="17">
        <v>173.5</v>
      </c>
      <c r="JA11" s="17">
        <v>183.61841000000001</v>
      </c>
      <c r="JB11" s="17">
        <v>183.61841000000001</v>
      </c>
      <c r="JC11" s="17">
        <v>-10.118410000000001</v>
      </c>
      <c r="JD11" s="17">
        <v>170.6</v>
      </c>
      <c r="JE11" s="17">
        <v>183.61841000000001</v>
      </c>
      <c r="JF11" s="17">
        <v>183.61841000000001</v>
      </c>
      <c r="JG11" s="17">
        <v>-13.018409999999999</v>
      </c>
      <c r="JH11" s="17">
        <v>200</v>
      </c>
      <c r="JI11" s="17">
        <v>183.61841000000001</v>
      </c>
      <c r="JJ11" s="17">
        <v>183.61841000000001</v>
      </c>
      <c r="JK11" s="17">
        <v>16.381589999999999</v>
      </c>
      <c r="JL11" s="17">
        <v>267.8</v>
      </c>
      <c r="JM11" s="17">
        <v>276.25473</v>
      </c>
      <c r="JN11" s="17">
        <v>276.25473</v>
      </c>
      <c r="JO11" s="17">
        <v>-8.4547299999999996</v>
      </c>
      <c r="JP11" s="17">
        <v>12.2</v>
      </c>
      <c r="JQ11" s="17">
        <v>71.796109999999999</v>
      </c>
      <c r="JR11" s="17">
        <v>71.796109999999999</v>
      </c>
      <c r="JS11" s="17">
        <v>-59.596110000000003</v>
      </c>
      <c r="JT11" s="17">
        <v>0</v>
      </c>
      <c r="JU11" s="17">
        <v>36.005859999999998</v>
      </c>
      <c r="JV11" s="17">
        <v>36.005859999999998</v>
      </c>
      <c r="JW11" s="17">
        <v>-36.005859999999998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0.8</v>
      </c>
      <c r="KW11" s="17">
        <v>1.0779300000000001</v>
      </c>
      <c r="KX11" s="17">
        <v>1.0779300000000001</v>
      </c>
      <c r="KY11" s="17">
        <v>-0.27793000000000001</v>
      </c>
      <c r="KZ11" s="17">
        <v>124.9</v>
      </c>
      <c r="LA11" s="17">
        <v>138.46154000000001</v>
      </c>
      <c r="LB11" s="17">
        <v>138.46154000000001</v>
      </c>
      <c r="LC11" s="17">
        <v>-13.561540000000001</v>
      </c>
      <c r="LD11" s="17">
        <v>52.6</v>
      </c>
      <c r="LE11" s="17">
        <v>49.987760000000002</v>
      </c>
      <c r="LF11" s="17">
        <v>49.987760000000002</v>
      </c>
      <c r="LG11" s="17">
        <v>2.6122399999999999</v>
      </c>
      <c r="LH11" s="17">
        <v>63.3</v>
      </c>
      <c r="LI11" s="17">
        <v>67.461460000000002</v>
      </c>
      <c r="LJ11" s="17">
        <v>67.461460000000002</v>
      </c>
      <c r="LK11" s="17">
        <v>-4.1614599999999999</v>
      </c>
      <c r="LL11" s="17">
        <v>63.6</v>
      </c>
      <c r="LM11" s="17">
        <v>55.60792</v>
      </c>
      <c r="LN11" s="17">
        <v>55.60792</v>
      </c>
      <c r="LO11" s="17">
        <v>7.9920799999999996</v>
      </c>
      <c r="LP11" s="17">
        <v>29.9</v>
      </c>
      <c r="LQ11" s="17">
        <v>27.440259999999999</v>
      </c>
      <c r="LR11" s="17">
        <v>27.440259999999999</v>
      </c>
      <c r="LS11" s="17">
        <v>2.45974</v>
      </c>
      <c r="LT11" s="17">
        <v>0</v>
      </c>
      <c r="LU11" s="17"/>
      <c r="LV11" s="17"/>
      <c r="LW11" s="17">
        <v>0</v>
      </c>
      <c r="LX11" s="17">
        <v>0</v>
      </c>
      <c r="LY11" s="17"/>
      <c r="LZ11" s="17"/>
      <c r="MA11" s="17">
        <v>0</v>
      </c>
      <c r="MB11" s="17">
        <v>0</v>
      </c>
      <c r="MC11" s="17"/>
      <c r="MD11" s="17"/>
      <c r="ME11" s="17">
        <v>0</v>
      </c>
      <c r="MF11" s="17">
        <v>145.19999999999999</v>
      </c>
      <c r="MG11" s="17">
        <v>159.10807</v>
      </c>
      <c r="MH11" s="17">
        <v>159.10807</v>
      </c>
      <c r="MI11" s="17">
        <v>-13.90807</v>
      </c>
      <c r="MJ11" s="17">
        <v>146</v>
      </c>
      <c r="MK11" s="17">
        <v>159.10807</v>
      </c>
      <c r="ML11" s="17">
        <v>159.10807</v>
      </c>
      <c r="MM11" s="17">
        <v>-13.10807</v>
      </c>
      <c r="MN11" s="17">
        <v>169.7</v>
      </c>
      <c r="MO11" s="17">
        <v>159.58587</v>
      </c>
      <c r="MP11" s="17">
        <v>159.58587</v>
      </c>
      <c r="MQ11" s="17">
        <v>10.114129999999999</v>
      </c>
      <c r="MR11" s="17">
        <v>186.6</v>
      </c>
      <c r="MS11" s="17"/>
      <c r="MT11" s="17"/>
      <c r="MU11" s="17">
        <v>186.6</v>
      </c>
      <c r="MV11" s="17"/>
      <c r="MW11" s="17"/>
      <c r="MX11" s="17"/>
      <c r="MY11" s="17">
        <v>0</v>
      </c>
      <c r="MZ11" s="17"/>
      <c r="NA11" s="17"/>
      <c r="NB11" s="17"/>
      <c r="NC11" s="17">
        <v>0</v>
      </c>
      <c r="ND11" s="17"/>
      <c r="NE11" s="17"/>
      <c r="NF11" s="17"/>
      <c r="NG11" s="17">
        <v>0</v>
      </c>
      <c r="NH11" s="17"/>
      <c r="NI11" s="17"/>
      <c r="NJ11" s="17"/>
      <c r="NK11" s="17">
        <v>0</v>
      </c>
      <c r="NL11" s="17">
        <v>213.3</v>
      </c>
      <c r="NM11" s="17">
        <v>207.29667000000001</v>
      </c>
      <c r="NN11" s="17">
        <v>207.29667000000001</v>
      </c>
      <c r="NO11" s="17">
        <v>6.0033300000000001</v>
      </c>
      <c r="NP11" s="17">
        <v>102.1</v>
      </c>
      <c r="NQ11" s="17">
        <v>103.95959000000001</v>
      </c>
      <c r="NR11" s="17">
        <v>103.95959000000001</v>
      </c>
      <c r="NS11" s="17">
        <v>-1.8595900000000001</v>
      </c>
      <c r="NT11" s="17">
        <v>3.4</v>
      </c>
      <c r="NU11" s="17">
        <v>3.9904700000000002</v>
      </c>
      <c r="NV11" s="17">
        <v>3.9904700000000002</v>
      </c>
      <c r="NW11" s="17">
        <v>-0.59047000000000005</v>
      </c>
      <c r="NX11" s="17"/>
      <c r="NY11" s="17"/>
      <c r="NZ11" s="17">
        <v>4.1863799999999998</v>
      </c>
      <c r="OA11" s="17">
        <v>-4.1863799999999998</v>
      </c>
      <c r="OB11" s="17">
        <v>6.5</v>
      </c>
      <c r="OC11" s="17">
        <v>6.6</v>
      </c>
      <c r="OD11" s="17">
        <v>6.6</v>
      </c>
      <c r="OE11" s="17">
        <v>-0.1</v>
      </c>
      <c r="OF11" s="17">
        <v>0</v>
      </c>
      <c r="OG11" s="17"/>
      <c r="OH11" s="17"/>
      <c r="OI11" s="17">
        <v>0</v>
      </c>
      <c r="OJ11" s="17">
        <v>36.799999999999997</v>
      </c>
      <c r="OK11" s="17">
        <v>66.010000000000005</v>
      </c>
      <c r="OL11" s="17">
        <v>66.010000000000005</v>
      </c>
      <c r="OM11" s="17">
        <v>-29.21</v>
      </c>
      <c r="ON11" s="17">
        <v>0</v>
      </c>
      <c r="OO11" s="17"/>
      <c r="OP11" s="17"/>
      <c r="OQ11" s="17">
        <v>0</v>
      </c>
      <c r="OR11" s="17">
        <v>0</v>
      </c>
      <c r="OS11" s="17">
        <v>0.50800000000000001</v>
      </c>
      <c r="OT11" s="17">
        <v>0.50800000000000001</v>
      </c>
      <c r="OU11" s="17">
        <v>-0.50800000000000001</v>
      </c>
      <c r="OV11" s="17">
        <v>0</v>
      </c>
      <c r="OW11" s="17"/>
      <c r="OX11" s="17"/>
      <c r="OY11" s="17">
        <v>0</v>
      </c>
      <c r="OZ11" s="17">
        <v>2.4</v>
      </c>
      <c r="PA11" s="17">
        <v>4.3385999999999996</v>
      </c>
      <c r="PB11" s="17">
        <v>4.3385999999999996</v>
      </c>
      <c r="PC11" s="17">
        <v>-1.9386000000000001</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1.8</v>
      </c>
      <c r="PU11" s="17">
        <v>1.2</v>
      </c>
      <c r="PV11" s="17">
        <v>1.2</v>
      </c>
      <c r="PW11" s="17">
        <v>0.6</v>
      </c>
      <c r="PX11" s="17">
        <v>2.6</v>
      </c>
      <c r="PY11" s="17">
        <v>2.48</v>
      </c>
      <c r="PZ11" s="17">
        <v>2.48</v>
      </c>
      <c r="QA11" s="17">
        <v>0.12</v>
      </c>
      <c r="QB11" s="17">
        <v>20.2</v>
      </c>
      <c r="QC11" s="17">
        <v>20.353169999999999</v>
      </c>
      <c r="QD11" s="17">
        <v>20.353169999999999</v>
      </c>
      <c r="QE11" s="17">
        <v>-0.15317</v>
      </c>
      <c r="QF11" s="17">
        <v>9.3000000000000007</v>
      </c>
      <c r="QG11" s="17">
        <v>10</v>
      </c>
      <c r="QH11" s="17">
        <v>10</v>
      </c>
      <c r="QI11" s="17">
        <v>-0.7</v>
      </c>
      <c r="QJ11" s="17">
        <v>16</v>
      </c>
      <c r="QK11" s="17">
        <v>15.60976</v>
      </c>
      <c r="QL11" s="17">
        <v>15.60976</v>
      </c>
      <c r="QM11" s="17">
        <v>0.39023999999999998</v>
      </c>
      <c r="QN11" s="17">
        <v>3.2</v>
      </c>
      <c r="QO11" s="17">
        <v>3.3</v>
      </c>
      <c r="QP11" s="17">
        <v>3.3</v>
      </c>
      <c r="QQ11" s="17">
        <v>-0.1</v>
      </c>
      <c r="QR11" s="17">
        <v>18.3</v>
      </c>
      <c r="QS11" s="17">
        <v>17.7561</v>
      </c>
      <c r="QT11" s="17">
        <v>17.7561</v>
      </c>
      <c r="QU11" s="17">
        <v>0.54390000000000005</v>
      </c>
      <c r="QV11" s="17">
        <v>0</v>
      </c>
      <c r="QW11" s="17"/>
      <c r="QX11" s="17"/>
      <c r="QY11" s="17">
        <v>0</v>
      </c>
      <c r="QZ11" s="17">
        <v>0</v>
      </c>
      <c r="RA11" s="17"/>
      <c r="RB11" s="17"/>
      <c r="RC11" s="17">
        <v>0</v>
      </c>
      <c r="RD11" s="17">
        <v>13.2</v>
      </c>
      <c r="RE11" s="17">
        <v>18.204999999999998</v>
      </c>
      <c r="RF11" s="17">
        <v>18.204999999999998</v>
      </c>
      <c r="RG11" s="17">
        <v>-5.0049999999999999</v>
      </c>
      <c r="RH11" s="17">
        <v>41.5</v>
      </c>
      <c r="RI11" s="17">
        <v>54.576999999999998</v>
      </c>
      <c r="RJ11" s="17">
        <v>54.576999999999998</v>
      </c>
      <c r="RK11" s="17">
        <v>-13.077</v>
      </c>
      <c r="RL11" s="17">
        <v>0</v>
      </c>
      <c r="RM11" s="17"/>
      <c r="RN11" s="17"/>
      <c r="RO11" s="17">
        <v>0</v>
      </c>
      <c r="RP11" s="17">
        <v>2.6</v>
      </c>
      <c r="RQ11" s="17">
        <v>2.109</v>
      </c>
      <c r="RR11" s="17">
        <v>2.109</v>
      </c>
      <c r="RS11" s="17">
        <v>0.49099999999999999</v>
      </c>
      <c r="RT11" s="17">
        <v>20.2</v>
      </c>
      <c r="RU11" s="17">
        <v>18.70335</v>
      </c>
      <c r="RV11" s="17">
        <v>18.70335</v>
      </c>
      <c r="RW11" s="17">
        <v>1.49665</v>
      </c>
      <c r="RX11" s="17">
        <v>2</v>
      </c>
      <c r="RY11" s="17">
        <v>2</v>
      </c>
      <c r="RZ11" s="17">
        <v>2</v>
      </c>
      <c r="SA11" s="17">
        <v>0</v>
      </c>
      <c r="SB11" s="17"/>
      <c r="SC11" s="17">
        <v>0.4</v>
      </c>
      <c r="SD11" s="17">
        <v>0.4</v>
      </c>
      <c r="SE11" s="17">
        <v>-0.4</v>
      </c>
      <c r="SF11" s="17">
        <v>3.4</v>
      </c>
      <c r="SG11" s="17">
        <v>5.3</v>
      </c>
      <c r="SH11" s="17">
        <v>5.3</v>
      </c>
      <c r="SI11" s="17">
        <v>-1.9</v>
      </c>
      <c r="SJ11" s="17">
        <v>6.4</v>
      </c>
      <c r="SK11" s="17">
        <v>5.8</v>
      </c>
      <c r="SL11" s="17">
        <v>5.8</v>
      </c>
      <c r="SM11" s="17">
        <v>0.6</v>
      </c>
      <c r="SN11" s="17">
        <v>8.6</v>
      </c>
      <c r="SO11" s="17">
        <v>8.5</v>
      </c>
      <c r="SP11" s="17">
        <v>8.5</v>
      </c>
      <c r="SQ11" s="17">
        <v>0.1</v>
      </c>
      <c r="SR11" s="17">
        <v>11.8</v>
      </c>
      <c r="SS11" s="17">
        <v>13.65854</v>
      </c>
      <c r="ST11" s="17">
        <v>13.65854</v>
      </c>
      <c r="SU11" s="17">
        <v>-1.8585400000000001</v>
      </c>
      <c r="SV11" s="17">
        <v>13.9</v>
      </c>
      <c r="SW11" s="17">
        <v>13.85366</v>
      </c>
      <c r="SX11" s="17">
        <v>13.85366</v>
      </c>
      <c r="SY11" s="17">
        <v>4.6339999999999999E-2</v>
      </c>
      <c r="SZ11" s="17">
        <v>22.8</v>
      </c>
      <c r="TA11" s="17">
        <v>21.027999999999999</v>
      </c>
      <c r="TB11" s="17">
        <v>21.027999999999999</v>
      </c>
      <c r="TC11" s="17">
        <v>1.772</v>
      </c>
      <c r="TD11" s="17">
        <v>37.9</v>
      </c>
      <c r="TE11" s="17">
        <v>33.869</v>
      </c>
      <c r="TF11" s="17">
        <v>33.869</v>
      </c>
      <c r="TG11" s="17">
        <v>4.0309999999999997</v>
      </c>
      <c r="TH11" s="17">
        <v>0</v>
      </c>
      <c r="TI11" s="17"/>
      <c r="TJ11" s="17"/>
      <c r="TK11" s="17">
        <v>0</v>
      </c>
      <c r="TL11" s="17">
        <v>33.799999999999997</v>
      </c>
      <c r="TM11" s="17">
        <v>48.595999999999997</v>
      </c>
      <c r="TN11" s="17">
        <v>48.595999999999997</v>
      </c>
      <c r="TO11" s="17">
        <v>-14.795999999999999</v>
      </c>
      <c r="TP11" s="17">
        <v>53.4</v>
      </c>
      <c r="TQ11" s="17">
        <v>69.67</v>
      </c>
      <c r="TR11" s="17">
        <v>69.67</v>
      </c>
      <c r="TS11" s="17">
        <v>-16.27</v>
      </c>
      <c r="TT11" s="17">
        <v>1.2</v>
      </c>
      <c r="TU11" s="17">
        <v>1.9830000000000001</v>
      </c>
      <c r="TV11" s="17">
        <v>1.9830000000000001</v>
      </c>
      <c r="TW11" s="17">
        <v>-0.78300000000000003</v>
      </c>
      <c r="TX11" s="17">
        <v>0.9</v>
      </c>
      <c r="TY11" s="17">
        <v>2.3450000000000002</v>
      </c>
      <c r="TZ11" s="17">
        <v>2.3450000000000002</v>
      </c>
      <c r="UA11" s="17">
        <v>-1.4450000000000001</v>
      </c>
      <c r="UB11" s="17">
        <v>9.6</v>
      </c>
      <c r="UC11" s="17">
        <v>10</v>
      </c>
      <c r="UD11" s="17">
        <v>10</v>
      </c>
      <c r="UE11" s="17">
        <v>-0.4</v>
      </c>
      <c r="UF11" s="17">
        <v>2.4</v>
      </c>
      <c r="UG11" s="17">
        <v>3.5</v>
      </c>
      <c r="UH11" s="17">
        <v>3.5</v>
      </c>
      <c r="UI11" s="17">
        <v>-1.1000000000000001</v>
      </c>
      <c r="UJ11" s="17">
        <v>7.5</v>
      </c>
      <c r="UK11" s="17">
        <v>7.7</v>
      </c>
      <c r="UL11" s="17">
        <v>7.7</v>
      </c>
      <c r="UM11" s="17">
        <v>-0.2</v>
      </c>
      <c r="UN11" s="17">
        <v>20.399999999999999</v>
      </c>
      <c r="UO11" s="17">
        <v>19.5122</v>
      </c>
      <c r="UP11" s="17">
        <v>19.5122</v>
      </c>
      <c r="UQ11" s="17">
        <v>0.88780000000000003</v>
      </c>
      <c r="UR11" s="17">
        <v>20.399999999999999</v>
      </c>
      <c r="US11" s="17">
        <v>19.5122</v>
      </c>
      <c r="UT11" s="17">
        <v>19.5122</v>
      </c>
      <c r="UU11" s="17">
        <v>0.88780000000000003</v>
      </c>
      <c r="UV11" s="17">
        <v>20.100000000000001</v>
      </c>
      <c r="UW11" s="17">
        <v>19.5122</v>
      </c>
      <c r="UX11" s="17">
        <v>19.5122</v>
      </c>
      <c r="UY11" s="17">
        <v>0.58779999999999999</v>
      </c>
      <c r="UZ11" s="17">
        <v>0</v>
      </c>
      <c r="VA11" s="17">
        <v>0.39200000000000002</v>
      </c>
      <c r="VB11" s="17">
        <v>0.39200000000000002</v>
      </c>
      <c r="VC11" s="17">
        <v>-0.39200000000000002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35.4</v>
      </c>
      <c r="VU11" s="17">
        <v>53</v>
      </c>
      <c r="VV11" s="17">
        <v>53</v>
      </c>
      <c r="VW11" s="17">
        <v>-17.600000000000001</v>
      </c>
      <c r="VX11" s="17">
        <v>31.8</v>
      </c>
      <c r="VY11" s="17">
        <v>44</v>
      </c>
      <c r="VZ11" s="17">
        <v>44</v>
      </c>
      <c r="WA11" s="17">
        <v>-12.2</v>
      </c>
      <c r="WB11" s="17">
        <v>0</v>
      </c>
      <c r="WC11" s="17"/>
      <c r="WD11" s="17"/>
      <c r="WE11" s="17">
        <v>0</v>
      </c>
      <c r="WF11" s="17">
        <v>1.6</v>
      </c>
      <c r="WG11" s="17">
        <v>1.4490000000000001</v>
      </c>
      <c r="WH11" s="17">
        <v>1.4490000000000001</v>
      </c>
      <c r="WI11" s="17">
        <v>0.151</v>
      </c>
      <c r="WJ11" s="17">
        <v>2.2000000000000002</v>
      </c>
      <c r="WK11" s="17">
        <v>2.4</v>
      </c>
      <c r="WL11" s="17">
        <v>2.4</v>
      </c>
      <c r="WM11" s="17">
        <v>-0.2</v>
      </c>
      <c r="WN11" s="17">
        <v>2.2000000000000002</v>
      </c>
      <c r="WO11" s="17">
        <v>2.4</v>
      </c>
      <c r="WP11" s="17">
        <v>2.4</v>
      </c>
      <c r="WQ11" s="17">
        <v>-0.2</v>
      </c>
      <c r="WR11" s="17">
        <v>1.2</v>
      </c>
      <c r="WS11" s="17">
        <v>1.4</v>
      </c>
      <c r="WT11" s="17">
        <v>1.4</v>
      </c>
      <c r="WU11" s="17">
        <v>-0.2</v>
      </c>
      <c r="WV11" s="17">
        <v>0</v>
      </c>
      <c r="WW11" s="17"/>
      <c r="WX11" s="17"/>
      <c r="WY11" s="17">
        <v>0</v>
      </c>
      <c r="WZ11" s="17"/>
      <c r="XA11" s="17"/>
      <c r="XB11" s="17"/>
      <c r="XC11" s="17">
        <v>0</v>
      </c>
      <c r="XD11" s="17">
        <v>18.100000000000001</v>
      </c>
      <c r="XE11" s="17">
        <v>17.951219999999999</v>
      </c>
      <c r="XF11" s="17">
        <v>17.951219999999999</v>
      </c>
      <c r="XG11" s="17">
        <v>0.14878</v>
      </c>
      <c r="XH11" s="17">
        <v>8.9</v>
      </c>
      <c r="XI11" s="17">
        <v>10.8</v>
      </c>
      <c r="XJ11" s="17">
        <v>10.8</v>
      </c>
      <c r="XK11" s="17">
        <v>-1.9</v>
      </c>
      <c r="XL11" s="17">
        <v>27.3</v>
      </c>
      <c r="XM11" s="17">
        <v>28</v>
      </c>
      <c r="XN11" s="17">
        <v>28</v>
      </c>
      <c r="XO11" s="17">
        <v>-0.7</v>
      </c>
      <c r="XP11" s="17">
        <v>34.4</v>
      </c>
      <c r="XQ11" s="17">
        <v>28</v>
      </c>
      <c r="XR11" s="17">
        <v>28</v>
      </c>
      <c r="XS11" s="17">
        <v>6.4</v>
      </c>
      <c r="XT11" s="17">
        <v>16</v>
      </c>
      <c r="XU11" s="17">
        <v>14</v>
      </c>
      <c r="XV11" s="17">
        <v>14</v>
      </c>
      <c r="XW11" s="17">
        <v>2</v>
      </c>
      <c r="XX11" s="17">
        <v>18.399999999999999</v>
      </c>
      <c r="XY11" s="17">
        <v>20.39</v>
      </c>
      <c r="XZ11" s="17">
        <v>20.39</v>
      </c>
      <c r="YA11" s="17">
        <v>-1.99</v>
      </c>
      <c r="YB11" s="17">
        <v>9</v>
      </c>
      <c r="YC11" s="17">
        <v>7.54</v>
      </c>
      <c r="YD11" s="17">
        <v>7.54</v>
      </c>
      <c r="YE11" s="17">
        <v>1.46</v>
      </c>
      <c r="YF11" s="17">
        <v>11.2</v>
      </c>
      <c r="YG11" s="17">
        <v>11</v>
      </c>
      <c r="YH11" s="17">
        <v>11</v>
      </c>
      <c r="YI11" s="17">
        <v>0.2</v>
      </c>
      <c r="YJ11" s="17">
        <v>23.8</v>
      </c>
      <c r="YK11" s="17">
        <v>23</v>
      </c>
      <c r="YL11" s="17">
        <v>23</v>
      </c>
      <c r="YM11" s="17">
        <v>0.8</v>
      </c>
    </row>
    <row r="12" spans="1:663" ht="24" customHeight="1" x14ac:dyDescent="0.3">
      <c r="A12" s="1"/>
      <c r="B12" s="16" t="s">
        <v>121</v>
      </c>
      <c r="C12" s="16" t="s">
        <v>837</v>
      </c>
      <c r="D12" s="17">
        <v>201.7</v>
      </c>
      <c r="E12" s="17">
        <v>204.19512</v>
      </c>
      <c r="F12" s="17">
        <v>204.19512</v>
      </c>
      <c r="G12" s="17">
        <v>-2.49512</v>
      </c>
      <c r="H12" s="17">
        <v>399.8</v>
      </c>
      <c r="I12" s="17">
        <v>623.55606999999998</v>
      </c>
      <c r="J12" s="17">
        <v>623.55606999999998</v>
      </c>
      <c r="K12" s="17">
        <v>-223.75606999999999</v>
      </c>
      <c r="L12" s="17">
        <v>128.5</v>
      </c>
      <c r="M12" s="17">
        <v>203.8434</v>
      </c>
      <c r="N12" s="17">
        <v>203.8434</v>
      </c>
      <c r="O12" s="17">
        <v>-75.343400000000003</v>
      </c>
      <c r="P12" s="17">
        <v>0</v>
      </c>
      <c r="Q12" s="17"/>
      <c r="R12" s="17"/>
      <c r="S12" s="17">
        <v>0</v>
      </c>
      <c r="T12" s="17">
        <v>0</v>
      </c>
      <c r="U12" s="17"/>
      <c r="V12" s="17"/>
      <c r="W12" s="17">
        <v>0</v>
      </c>
      <c r="X12" s="17">
        <v>90.1</v>
      </c>
      <c r="Y12" s="17">
        <v>92.226339999999993</v>
      </c>
      <c r="Z12" s="17">
        <v>92.226339999999993</v>
      </c>
      <c r="AA12" s="17">
        <v>-2.1263399999999999</v>
      </c>
      <c r="AB12" s="17">
        <v>105.2</v>
      </c>
      <c r="AC12" s="17">
        <v>100</v>
      </c>
      <c r="AD12" s="17">
        <v>100</v>
      </c>
      <c r="AE12" s="17">
        <v>5.2</v>
      </c>
      <c r="AF12" s="17"/>
      <c r="AG12" s="17"/>
      <c r="AH12" s="17"/>
      <c r="AI12" s="17">
        <v>0</v>
      </c>
      <c r="AJ12" s="17">
        <v>80</v>
      </c>
      <c r="AK12" s="17"/>
      <c r="AL12" s="17">
        <v>86.335489999999993</v>
      </c>
      <c r="AM12" s="17">
        <v>-6.3354900000000001</v>
      </c>
      <c r="AN12" s="17">
        <v>183.5</v>
      </c>
      <c r="AO12" s="17"/>
      <c r="AP12" s="17"/>
      <c r="AQ12" s="17">
        <v>183.5</v>
      </c>
      <c r="AR12" s="17">
        <v>205.4</v>
      </c>
      <c r="AS12" s="17">
        <v>197.70737</v>
      </c>
      <c r="AT12" s="17">
        <v>197.70737</v>
      </c>
      <c r="AU12" s="17">
        <v>7.6926300000000003</v>
      </c>
      <c r="AV12" s="17"/>
      <c r="AW12" s="17"/>
      <c r="AX12" s="17"/>
      <c r="AY12" s="17">
        <v>0</v>
      </c>
      <c r="AZ12" s="17"/>
      <c r="BA12" s="17"/>
      <c r="BB12" s="17"/>
      <c r="BC12" s="17">
        <v>0</v>
      </c>
      <c r="BD12" s="17">
        <v>210.3</v>
      </c>
      <c r="BE12" s="17">
        <v>206.01686000000001</v>
      </c>
      <c r="BF12" s="17">
        <v>206.01686000000001</v>
      </c>
      <c r="BG12" s="17">
        <v>4.2831400000000004</v>
      </c>
      <c r="BH12" s="17"/>
      <c r="BI12" s="17"/>
      <c r="BJ12" s="17"/>
      <c r="BK12" s="17">
        <v>0</v>
      </c>
      <c r="BL12" s="17">
        <v>196.3</v>
      </c>
      <c r="BM12" s="17"/>
      <c r="BN12" s="17"/>
      <c r="BO12" s="17">
        <v>196.3</v>
      </c>
      <c r="BP12" s="17">
        <v>9.1</v>
      </c>
      <c r="BQ12" s="17">
        <v>3.4695499999999999</v>
      </c>
      <c r="BR12" s="17">
        <v>3.4695499999999999</v>
      </c>
      <c r="BS12" s="17">
        <v>5.6304499999999997</v>
      </c>
      <c r="BT12" s="17"/>
      <c r="BU12" s="17"/>
      <c r="BV12" s="17"/>
      <c r="BW12" s="17">
        <v>0</v>
      </c>
      <c r="BX12" s="17"/>
      <c r="BY12" s="17"/>
      <c r="BZ12" s="17"/>
      <c r="CA12" s="17">
        <v>0</v>
      </c>
      <c r="CB12" s="17"/>
      <c r="CC12" s="17"/>
      <c r="CD12" s="17"/>
      <c r="CE12" s="17">
        <v>0</v>
      </c>
      <c r="CF12" s="17"/>
      <c r="CG12" s="17"/>
      <c r="CH12" s="17"/>
      <c r="CI12" s="17">
        <v>0</v>
      </c>
      <c r="CJ12" s="17">
        <v>161.5</v>
      </c>
      <c r="CK12" s="17">
        <v>164.70732000000001</v>
      </c>
      <c r="CL12" s="17">
        <v>164.70732000000001</v>
      </c>
      <c r="CM12" s="17">
        <v>-3.2073200000000002</v>
      </c>
      <c r="CN12" s="17">
        <v>7.2</v>
      </c>
      <c r="CO12" s="17">
        <v>5.1583800000000002</v>
      </c>
      <c r="CP12" s="17">
        <v>5.1583800000000002</v>
      </c>
      <c r="CQ12" s="17">
        <v>2.04162</v>
      </c>
      <c r="CR12" s="17">
        <v>5.0999999999999996</v>
      </c>
      <c r="CS12" s="17">
        <v>2.8315000000000001</v>
      </c>
      <c r="CT12" s="17">
        <v>2.8315000000000001</v>
      </c>
      <c r="CU12" s="17">
        <v>2.2685</v>
      </c>
      <c r="CV12" s="17">
        <v>16.8</v>
      </c>
      <c r="CW12" s="17">
        <v>16.873670000000001</v>
      </c>
      <c r="CX12" s="17">
        <v>16.873670000000001</v>
      </c>
      <c r="CY12" s="17">
        <v>-7.3669999999999999E-2</v>
      </c>
      <c r="CZ12" s="17">
        <v>6.8</v>
      </c>
      <c r="DA12" s="17">
        <v>6.8787000000000003</v>
      </c>
      <c r="DB12" s="17">
        <v>6.8787000000000003</v>
      </c>
      <c r="DC12" s="17">
        <v>-7.8700000000000006E-2</v>
      </c>
      <c r="DD12" s="17">
        <v>14.7</v>
      </c>
      <c r="DE12" s="17">
        <v>14.9922</v>
      </c>
      <c r="DF12" s="17">
        <v>14.9922</v>
      </c>
      <c r="DG12" s="17">
        <v>-0.29220000000000002</v>
      </c>
      <c r="DH12" s="17">
        <v>80.7</v>
      </c>
      <c r="DI12" s="17">
        <v>85.697410000000005</v>
      </c>
      <c r="DJ12" s="17">
        <v>85.697410000000005</v>
      </c>
      <c r="DK12" s="17">
        <v>-4.9974100000000004</v>
      </c>
      <c r="DL12" s="17"/>
      <c r="DM12" s="17"/>
      <c r="DN12" s="17"/>
      <c r="DO12" s="17">
        <v>0</v>
      </c>
      <c r="DP12" s="17"/>
      <c r="DQ12" s="17"/>
      <c r="DR12" s="17"/>
      <c r="DS12" s="17">
        <v>0</v>
      </c>
      <c r="DT12" s="17"/>
      <c r="DU12" s="17"/>
      <c r="DV12" s="17"/>
      <c r="DW12" s="17">
        <v>0</v>
      </c>
      <c r="DX12" s="17"/>
      <c r="DY12" s="17"/>
      <c r="DZ12" s="17"/>
      <c r="EA12" s="17">
        <v>0</v>
      </c>
      <c r="EB12" s="17">
        <v>110.2</v>
      </c>
      <c r="EC12" s="17">
        <v>112.90537</v>
      </c>
      <c r="ED12" s="17">
        <v>112.90537</v>
      </c>
      <c r="EE12" s="17">
        <v>-2.7053699999999998</v>
      </c>
      <c r="EF12" s="17">
        <v>41.1</v>
      </c>
      <c r="EG12" s="17">
        <v>115.95573</v>
      </c>
      <c r="EH12" s="17">
        <v>115.95573</v>
      </c>
      <c r="EI12" s="17">
        <v>-74.855729999999994</v>
      </c>
      <c r="EJ12" s="17"/>
      <c r="EK12" s="17"/>
      <c r="EL12" s="17"/>
      <c r="EM12" s="17">
        <v>0</v>
      </c>
      <c r="EN12" s="17">
        <v>0</v>
      </c>
      <c r="EO12" s="17"/>
      <c r="EP12" s="17"/>
      <c r="EQ12" s="17">
        <v>0</v>
      </c>
      <c r="ER12" s="17"/>
      <c r="ES12" s="17"/>
      <c r="ET12" s="17"/>
      <c r="EU12" s="17">
        <v>0</v>
      </c>
      <c r="EV12" s="17">
        <v>6.4</v>
      </c>
      <c r="EW12" s="17">
        <v>6.39</v>
      </c>
      <c r="EX12" s="17">
        <v>6.39</v>
      </c>
      <c r="EY12" s="17">
        <v>0.01</v>
      </c>
      <c r="EZ12" s="17">
        <v>0</v>
      </c>
      <c r="FA12" s="17"/>
      <c r="FB12" s="17"/>
      <c r="FC12" s="17">
        <v>0</v>
      </c>
      <c r="FD12" s="17">
        <v>29.1</v>
      </c>
      <c r="FE12" s="17">
        <v>30.749110000000002</v>
      </c>
      <c r="FF12" s="17">
        <v>30.749110000000002</v>
      </c>
      <c r="FG12" s="17">
        <v>-1.6491100000000001</v>
      </c>
      <c r="FH12" s="17">
        <v>76.7</v>
      </c>
      <c r="FI12" s="17">
        <v>133.33332999999999</v>
      </c>
      <c r="FJ12" s="17">
        <v>133.33332999999999</v>
      </c>
      <c r="FK12" s="17">
        <v>-56.633330000000001</v>
      </c>
      <c r="FL12" s="17">
        <v>14.9</v>
      </c>
      <c r="FM12" s="17">
        <v>15.15638</v>
      </c>
      <c r="FN12" s="17">
        <v>15.15638</v>
      </c>
      <c r="FO12" s="17">
        <v>-0.25638</v>
      </c>
      <c r="FP12" s="17">
        <v>6.9</v>
      </c>
      <c r="FQ12" s="17"/>
      <c r="FR12" s="17">
        <v>15.000629999999999</v>
      </c>
      <c r="FS12" s="17">
        <v>-8.1006300000000007</v>
      </c>
      <c r="FT12" s="17">
        <v>13.1</v>
      </c>
      <c r="FU12" s="17">
        <v>18.048780000000001</v>
      </c>
      <c r="FV12" s="17">
        <v>18.048780000000001</v>
      </c>
      <c r="FW12" s="17">
        <v>-4.9487800000000002</v>
      </c>
      <c r="FX12" s="17">
        <v>93.2</v>
      </c>
      <c r="FY12" s="17">
        <v>88.116100000000003</v>
      </c>
      <c r="FZ12" s="17">
        <v>88.116100000000003</v>
      </c>
      <c r="GA12" s="17">
        <v>5.0838999999999999</v>
      </c>
      <c r="GB12" s="17">
        <v>182.4</v>
      </c>
      <c r="GC12" s="17">
        <v>181.48500000000001</v>
      </c>
      <c r="GD12" s="17">
        <v>181.48500000000001</v>
      </c>
      <c r="GE12" s="17">
        <v>0.91500000000000004</v>
      </c>
      <c r="GF12" s="17">
        <v>183.6</v>
      </c>
      <c r="GG12" s="17">
        <v>181.48500000000001</v>
      </c>
      <c r="GH12" s="17">
        <v>181.48500000000001</v>
      </c>
      <c r="GI12" s="17">
        <v>2.1150000000000002</v>
      </c>
      <c r="GJ12" s="17">
        <v>184.8</v>
      </c>
      <c r="GK12" s="17">
        <v>182.03</v>
      </c>
      <c r="GL12" s="17">
        <v>182.03</v>
      </c>
      <c r="GM12" s="17">
        <v>2.77</v>
      </c>
      <c r="GN12" s="17">
        <v>103.1</v>
      </c>
      <c r="GO12" s="17">
        <v>73.010069999999999</v>
      </c>
      <c r="GP12" s="17">
        <v>73.010069999999999</v>
      </c>
      <c r="GQ12" s="17">
        <v>30.089929999999999</v>
      </c>
      <c r="GR12" s="17">
        <v>0</v>
      </c>
      <c r="GS12" s="17"/>
      <c r="GT12" s="17"/>
      <c r="GU12" s="17">
        <v>0</v>
      </c>
      <c r="GV12" s="17">
        <v>26</v>
      </c>
      <c r="GW12" s="17">
        <v>22.76829</v>
      </c>
      <c r="GX12" s="17">
        <v>22.76829</v>
      </c>
      <c r="GY12" s="17">
        <v>3.2317100000000001</v>
      </c>
      <c r="GZ12" s="17">
        <v>3.8</v>
      </c>
      <c r="HA12" s="17">
        <v>4.2062099999999996</v>
      </c>
      <c r="HB12" s="17">
        <v>4.2062099999999996</v>
      </c>
      <c r="HC12" s="17">
        <v>-0.40621000000000002</v>
      </c>
      <c r="HD12" s="17">
        <v>17.3</v>
      </c>
      <c r="HE12" s="17">
        <v>17.582630000000002</v>
      </c>
      <c r="HF12" s="17">
        <v>17.582630000000002</v>
      </c>
      <c r="HG12" s="17">
        <v>-0.28262999999999999</v>
      </c>
      <c r="HH12" s="17">
        <v>75.099999999999994</v>
      </c>
      <c r="HI12" s="17">
        <v>41.025640000000003</v>
      </c>
      <c r="HJ12" s="17">
        <v>41.025640000000003</v>
      </c>
      <c r="HK12" s="17">
        <v>34.074359999999999</v>
      </c>
      <c r="HL12" s="17"/>
      <c r="HM12" s="17"/>
      <c r="HN12" s="17"/>
      <c r="HO12" s="17">
        <v>0</v>
      </c>
      <c r="HP12" s="17"/>
      <c r="HQ12" s="17"/>
      <c r="HR12" s="17"/>
      <c r="HS12" s="17">
        <v>0</v>
      </c>
      <c r="HT12" s="17">
        <v>61.1</v>
      </c>
      <c r="HU12" s="17">
        <v>72.630480000000006</v>
      </c>
      <c r="HV12" s="17">
        <v>72.630480000000006</v>
      </c>
      <c r="HW12" s="17">
        <v>-11.530480000000001</v>
      </c>
      <c r="HX12" s="17"/>
      <c r="HY12" s="17"/>
      <c r="HZ12" s="17"/>
      <c r="IA12" s="17">
        <v>0</v>
      </c>
      <c r="IB12" s="17"/>
      <c r="IC12" s="17"/>
      <c r="ID12" s="17"/>
      <c r="IE12" s="17">
        <v>0</v>
      </c>
      <c r="IF12" s="17">
        <v>24.4</v>
      </c>
      <c r="IG12" s="17">
        <v>34.112180000000002</v>
      </c>
      <c r="IH12" s="17">
        <v>34.112180000000002</v>
      </c>
      <c r="II12" s="17">
        <v>-9.71218</v>
      </c>
      <c r="IJ12" s="17"/>
      <c r="IK12" s="17"/>
      <c r="IL12" s="17"/>
      <c r="IM12" s="17">
        <v>0</v>
      </c>
      <c r="IN12" s="17"/>
      <c r="IO12" s="17"/>
      <c r="IP12" s="17"/>
      <c r="IQ12" s="17">
        <v>0</v>
      </c>
      <c r="IR12" s="17"/>
      <c r="IS12" s="17"/>
      <c r="IT12" s="17"/>
      <c r="IU12" s="17">
        <v>0</v>
      </c>
      <c r="IV12" s="17">
        <v>84.6</v>
      </c>
      <c r="IW12" s="17">
        <v>56.041629999999998</v>
      </c>
      <c r="IX12" s="17">
        <v>56.041629999999998</v>
      </c>
      <c r="IY12" s="17">
        <v>28.55837</v>
      </c>
      <c r="IZ12" s="17">
        <v>172.8</v>
      </c>
      <c r="JA12" s="17">
        <v>183.73163</v>
      </c>
      <c r="JB12" s="17">
        <v>183.73163</v>
      </c>
      <c r="JC12" s="17">
        <v>-10.93163</v>
      </c>
      <c r="JD12" s="17">
        <v>170.4</v>
      </c>
      <c r="JE12" s="17">
        <v>183.73163</v>
      </c>
      <c r="JF12" s="17">
        <v>183.73163</v>
      </c>
      <c r="JG12" s="17">
        <v>-13.331630000000001</v>
      </c>
      <c r="JH12" s="17">
        <v>200</v>
      </c>
      <c r="JI12" s="17">
        <v>183.73163</v>
      </c>
      <c r="JJ12" s="17">
        <v>183.73163</v>
      </c>
      <c r="JK12" s="17">
        <v>16.268370000000001</v>
      </c>
      <c r="JL12" s="17">
        <v>267.3</v>
      </c>
      <c r="JM12" s="17">
        <v>276.42507000000001</v>
      </c>
      <c r="JN12" s="17">
        <v>276.42507000000001</v>
      </c>
      <c r="JO12" s="17">
        <v>-9.1250699999999991</v>
      </c>
      <c r="JP12" s="17">
        <v>12.1</v>
      </c>
      <c r="JQ12" s="17">
        <v>71.796109999999999</v>
      </c>
      <c r="JR12" s="17">
        <v>71.796109999999999</v>
      </c>
      <c r="JS12" s="17">
        <v>-59.696109999999997</v>
      </c>
      <c r="JT12" s="17">
        <v>0</v>
      </c>
      <c r="JU12" s="17">
        <v>36.005859999999998</v>
      </c>
      <c r="JV12" s="17">
        <v>36.005859999999998</v>
      </c>
      <c r="JW12" s="17">
        <v>-36.005859999999998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0.8</v>
      </c>
      <c r="KW12" s="17">
        <v>1.0779300000000001</v>
      </c>
      <c r="KX12" s="17">
        <v>1.0779300000000001</v>
      </c>
      <c r="KY12" s="17">
        <v>-0.27793000000000001</v>
      </c>
      <c r="KZ12" s="17">
        <v>219.7</v>
      </c>
      <c r="LA12" s="17">
        <v>138.46154000000001</v>
      </c>
      <c r="LB12" s="17">
        <v>138.46154000000001</v>
      </c>
      <c r="LC12" s="17">
        <v>81.238460000000003</v>
      </c>
      <c r="LD12" s="17">
        <v>79.2</v>
      </c>
      <c r="LE12" s="17">
        <v>45.181980000000003</v>
      </c>
      <c r="LF12" s="17">
        <v>45.181980000000003</v>
      </c>
      <c r="LG12" s="17">
        <v>34.01802</v>
      </c>
      <c r="LH12" s="17">
        <v>64</v>
      </c>
      <c r="LI12" s="17">
        <v>67.461460000000002</v>
      </c>
      <c r="LJ12" s="17">
        <v>67.461460000000002</v>
      </c>
      <c r="LK12" s="17">
        <v>-3.4614600000000002</v>
      </c>
      <c r="LL12" s="17">
        <v>63.9</v>
      </c>
      <c r="LM12" s="17">
        <v>55.60792</v>
      </c>
      <c r="LN12" s="17">
        <v>55.60792</v>
      </c>
      <c r="LO12" s="17">
        <v>8.2920800000000003</v>
      </c>
      <c r="LP12" s="17">
        <v>30.2</v>
      </c>
      <c r="LQ12" s="17">
        <v>27.440259999999999</v>
      </c>
      <c r="LR12" s="17">
        <v>27.440259999999999</v>
      </c>
      <c r="LS12" s="17">
        <v>2.7597399999999999</v>
      </c>
      <c r="LT12" s="17">
        <v>0</v>
      </c>
      <c r="LU12" s="17"/>
      <c r="LV12" s="17"/>
      <c r="LW12" s="17">
        <v>0</v>
      </c>
      <c r="LX12" s="17">
        <v>0</v>
      </c>
      <c r="LY12" s="17"/>
      <c r="LZ12" s="17"/>
      <c r="MA12" s="17">
        <v>0</v>
      </c>
      <c r="MB12" s="17">
        <v>0</v>
      </c>
      <c r="MC12" s="17"/>
      <c r="MD12" s="17"/>
      <c r="ME12" s="17">
        <v>0</v>
      </c>
      <c r="MF12" s="17">
        <v>144.4</v>
      </c>
      <c r="MG12" s="17">
        <v>159.10807</v>
      </c>
      <c r="MH12" s="17">
        <v>159.10807</v>
      </c>
      <c r="MI12" s="17">
        <v>-14.708069999999999</v>
      </c>
      <c r="MJ12" s="17">
        <v>145.69999999999999</v>
      </c>
      <c r="MK12" s="17">
        <v>159.10807</v>
      </c>
      <c r="ML12" s="17">
        <v>159.10807</v>
      </c>
      <c r="MM12" s="17">
        <v>-13.40807</v>
      </c>
      <c r="MN12" s="17">
        <v>169.3</v>
      </c>
      <c r="MO12" s="17">
        <v>159.58587</v>
      </c>
      <c r="MP12" s="17">
        <v>159.58587</v>
      </c>
      <c r="MQ12" s="17">
        <v>9.7141300000000008</v>
      </c>
      <c r="MR12" s="17">
        <v>185.8</v>
      </c>
      <c r="MS12" s="17"/>
      <c r="MT12" s="17"/>
      <c r="MU12" s="17">
        <v>185.8</v>
      </c>
      <c r="MV12" s="17"/>
      <c r="MW12" s="17"/>
      <c r="MX12" s="17"/>
      <c r="MY12" s="17">
        <v>0</v>
      </c>
      <c r="MZ12" s="17"/>
      <c r="NA12" s="17"/>
      <c r="NB12" s="17"/>
      <c r="NC12" s="17">
        <v>0</v>
      </c>
      <c r="ND12" s="17"/>
      <c r="NE12" s="17"/>
      <c r="NF12" s="17"/>
      <c r="NG12" s="17">
        <v>0</v>
      </c>
      <c r="NH12" s="17"/>
      <c r="NI12" s="17"/>
      <c r="NJ12" s="17"/>
      <c r="NK12" s="17">
        <v>0</v>
      </c>
      <c r="NL12" s="17">
        <v>212.9</v>
      </c>
      <c r="NM12" s="17">
        <v>207.29667000000001</v>
      </c>
      <c r="NN12" s="17">
        <v>207.29667000000001</v>
      </c>
      <c r="NO12" s="17">
        <v>5.6033299999999997</v>
      </c>
      <c r="NP12" s="17">
        <v>102</v>
      </c>
      <c r="NQ12" s="17">
        <v>103.95959000000001</v>
      </c>
      <c r="NR12" s="17">
        <v>103.95959000000001</v>
      </c>
      <c r="NS12" s="17">
        <v>-1.9595899999999999</v>
      </c>
      <c r="NT12" s="17">
        <v>3.4</v>
      </c>
      <c r="NU12" s="17">
        <v>3.9904700000000002</v>
      </c>
      <c r="NV12" s="17">
        <v>3.9904700000000002</v>
      </c>
      <c r="NW12" s="17">
        <v>-0.59047000000000005</v>
      </c>
      <c r="NX12" s="17"/>
      <c r="NY12" s="17"/>
      <c r="NZ12" s="17">
        <v>4.1863799999999998</v>
      </c>
      <c r="OA12" s="17">
        <v>-4.1863799999999998</v>
      </c>
      <c r="OB12" s="17">
        <v>6.5</v>
      </c>
      <c r="OC12" s="17">
        <v>6.6</v>
      </c>
      <c r="OD12" s="17">
        <v>6.6</v>
      </c>
      <c r="OE12" s="17">
        <v>-0.1</v>
      </c>
      <c r="OF12" s="17">
        <v>0</v>
      </c>
      <c r="OG12" s="17"/>
      <c r="OH12" s="17"/>
      <c r="OI12" s="17">
        <v>0</v>
      </c>
      <c r="OJ12" s="17">
        <v>37.799999999999997</v>
      </c>
      <c r="OK12" s="17">
        <v>63.76</v>
      </c>
      <c r="OL12" s="17">
        <v>63.76</v>
      </c>
      <c r="OM12" s="17">
        <v>-25.96</v>
      </c>
      <c r="ON12" s="17">
        <v>0</v>
      </c>
      <c r="OO12" s="17"/>
      <c r="OP12" s="17"/>
      <c r="OQ12" s="17">
        <v>0</v>
      </c>
      <c r="OR12" s="17">
        <v>0</v>
      </c>
      <c r="OS12" s="17">
        <v>0.49</v>
      </c>
      <c r="OT12" s="17">
        <v>0.49</v>
      </c>
      <c r="OU12" s="17">
        <v>-0.49</v>
      </c>
      <c r="OV12" s="17">
        <v>0</v>
      </c>
      <c r="OW12" s="17"/>
      <c r="OX12" s="17"/>
      <c r="OY12" s="17">
        <v>0</v>
      </c>
      <c r="OZ12" s="17">
        <v>2.4</v>
      </c>
      <c r="PA12" s="17">
        <v>4.3385999999999996</v>
      </c>
      <c r="PB12" s="17">
        <v>4.3385999999999996</v>
      </c>
      <c r="PC12" s="17">
        <v>-1.9386000000000001</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1.7</v>
      </c>
      <c r="PU12" s="17">
        <v>1.2</v>
      </c>
      <c r="PV12" s="17">
        <v>1.2</v>
      </c>
      <c r="PW12" s="17">
        <v>0.5</v>
      </c>
      <c r="PX12" s="17">
        <v>2.7</v>
      </c>
      <c r="PY12" s="17">
        <v>2.48</v>
      </c>
      <c r="PZ12" s="17">
        <v>2.48</v>
      </c>
      <c r="QA12" s="17">
        <v>0.22</v>
      </c>
      <c r="QB12" s="17">
        <v>20.399999999999999</v>
      </c>
      <c r="QC12" s="17">
        <v>20.353169999999999</v>
      </c>
      <c r="QD12" s="17">
        <v>20.353169999999999</v>
      </c>
      <c r="QE12" s="17">
        <v>4.6829999999999997E-2</v>
      </c>
      <c r="QF12" s="17">
        <v>9.4</v>
      </c>
      <c r="QG12" s="17">
        <v>10</v>
      </c>
      <c r="QH12" s="17">
        <v>10</v>
      </c>
      <c r="QI12" s="17">
        <v>-0.6</v>
      </c>
      <c r="QJ12" s="17">
        <v>16</v>
      </c>
      <c r="QK12" s="17">
        <v>15.60976</v>
      </c>
      <c r="QL12" s="17">
        <v>15.60976</v>
      </c>
      <c r="QM12" s="17">
        <v>0.39023999999999998</v>
      </c>
      <c r="QN12" s="17">
        <v>3.2</v>
      </c>
      <c r="QO12" s="17">
        <v>3.3</v>
      </c>
      <c r="QP12" s="17">
        <v>3.3</v>
      </c>
      <c r="QQ12" s="17">
        <v>-0.1</v>
      </c>
      <c r="QR12" s="17">
        <v>18.399999999999999</v>
      </c>
      <c r="QS12" s="17">
        <v>17.7561</v>
      </c>
      <c r="QT12" s="17">
        <v>17.7561</v>
      </c>
      <c r="QU12" s="17">
        <v>0.64390000000000003</v>
      </c>
      <c r="QV12" s="17">
        <v>0</v>
      </c>
      <c r="QW12" s="17"/>
      <c r="QX12" s="17"/>
      <c r="QY12" s="17">
        <v>0</v>
      </c>
      <c r="QZ12" s="17">
        <v>0</v>
      </c>
      <c r="RA12" s="17"/>
      <c r="RB12" s="17"/>
      <c r="RC12" s="17">
        <v>0</v>
      </c>
      <c r="RD12" s="17">
        <v>10.7</v>
      </c>
      <c r="RE12" s="17">
        <v>17.427</v>
      </c>
      <c r="RF12" s="17">
        <v>17.427</v>
      </c>
      <c r="RG12" s="17">
        <v>-6.7270000000000003</v>
      </c>
      <c r="RH12" s="17">
        <v>35.700000000000003</v>
      </c>
      <c r="RI12" s="17">
        <v>51.362000000000002</v>
      </c>
      <c r="RJ12" s="17">
        <v>51.362000000000002</v>
      </c>
      <c r="RK12" s="17">
        <v>-15.662000000000001</v>
      </c>
      <c r="RL12" s="17">
        <v>0</v>
      </c>
      <c r="RM12" s="17"/>
      <c r="RN12" s="17"/>
      <c r="RO12" s="17">
        <v>0</v>
      </c>
      <c r="RP12" s="17">
        <v>2</v>
      </c>
      <c r="RQ12" s="17">
        <v>2.109</v>
      </c>
      <c r="RR12" s="17">
        <v>2.109</v>
      </c>
      <c r="RS12" s="17">
        <v>-0.109</v>
      </c>
      <c r="RT12" s="17">
        <v>15.6</v>
      </c>
      <c r="RU12" s="17">
        <v>16.88195</v>
      </c>
      <c r="RV12" s="17">
        <v>16.88195</v>
      </c>
      <c r="RW12" s="17">
        <v>-1.2819499999999999</v>
      </c>
      <c r="RX12" s="17">
        <v>2</v>
      </c>
      <c r="RY12" s="17">
        <v>2</v>
      </c>
      <c r="RZ12" s="17">
        <v>2</v>
      </c>
      <c r="SA12" s="17">
        <v>0</v>
      </c>
      <c r="SB12" s="17"/>
      <c r="SC12" s="17">
        <v>0.4</v>
      </c>
      <c r="SD12" s="17">
        <v>0.4</v>
      </c>
      <c r="SE12" s="17">
        <v>-0.4</v>
      </c>
      <c r="SF12" s="17">
        <v>3.4</v>
      </c>
      <c r="SG12" s="17">
        <v>5.3</v>
      </c>
      <c r="SH12" s="17">
        <v>5.3</v>
      </c>
      <c r="SI12" s="17">
        <v>-1.9</v>
      </c>
      <c r="SJ12" s="17">
        <v>6.4</v>
      </c>
      <c r="SK12" s="17">
        <v>5.8</v>
      </c>
      <c r="SL12" s="17">
        <v>5.8</v>
      </c>
      <c r="SM12" s="17">
        <v>0.6</v>
      </c>
      <c r="SN12" s="17">
        <v>9.3000000000000007</v>
      </c>
      <c r="SO12" s="17">
        <v>8.5</v>
      </c>
      <c r="SP12" s="17">
        <v>8.5</v>
      </c>
      <c r="SQ12" s="17">
        <v>0.8</v>
      </c>
      <c r="SR12" s="17">
        <v>11.8</v>
      </c>
      <c r="SS12" s="17">
        <v>13.65854</v>
      </c>
      <c r="ST12" s="17">
        <v>13.65854</v>
      </c>
      <c r="SU12" s="17">
        <v>-1.8585400000000001</v>
      </c>
      <c r="SV12" s="17">
        <v>14</v>
      </c>
      <c r="SW12" s="17">
        <v>13.85366</v>
      </c>
      <c r="SX12" s="17">
        <v>13.85366</v>
      </c>
      <c r="SY12" s="17">
        <v>0.14634</v>
      </c>
      <c r="SZ12" s="17">
        <v>21.7</v>
      </c>
      <c r="TA12" s="17">
        <v>21.462</v>
      </c>
      <c r="TB12" s="17">
        <v>21.462</v>
      </c>
      <c r="TC12" s="17">
        <v>0.23799999999999999</v>
      </c>
      <c r="TD12" s="17">
        <v>31.4</v>
      </c>
      <c r="TE12" s="17">
        <v>33.305999999999997</v>
      </c>
      <c r="TF12" s="17">
        <v>33.305999999999997</v>
      </c>
      <c r="TG12" s="17">
        <v>-1.9059999999999999</v>
      </c>
      <c r="TH12" s="17">
        <v>0</v>
      </c>
      <c r="TI12" s="17"/>
      <c r="TJ12" s="17"/>
      <c r="TK12" s="17">
        <v>0</v>
      </c>
      <c r="TL12" s="17">
        <v>22</v>
      </c>
      <c r="TM12" s="17">
        <v>43.082999999999998</v>
      </c>
      <c r="TN12" s="17">
        <v>43.082999999999998</v>
      </c>
      <c r="TO12" s="17">
        <v>-21.082999999999998</v>
      </c>
      <c r="TP12" s="17">
        <v>42.5</v>
      </c>
      <c r="TQ12" s="17">
        <v>66.102000000000004</v>
      </c>
      <c r="TR12" s="17">
        <v>66.102000000000004</v>
      </c>
      <c r="TS12" s="17">
        <v>-23.602</v>
      </c>
      <c r="TT12" s="17">
        <v>0.6</v>
      </c>
      <c r="TU12" s="17">
        <v>1.613</v>
      </c>
      <c r="TV12" s="17">
        <v>1.613</v>
      </c>
      <c r="TW12" s="17">
        <v>-1.0129999999999999</v>
      </c>
      <c r="TX12" s="17">
        <v>1.1000000000000001</v>
      </c>
      <c r="TY12" s="17">
        <v>1.87</v>
      </c>
      <c r="TZ12" s="17">
        <v>1.87</v>
      </c>
      <c r="UA12" s="17">
        <v>-0.77</v>
      </c>
      <c r="UB12" s="17">
        <v>9.6</v>
      </c>
      <c r="UC12" s="17">
        <v>10</v>
      </c>
      <c r="UD12" s="17">
        <v>10</v>
      </c>
      <c r="UE12" s="17">
        <v>-0.4</v>
      </c>
      <c r="UF12" s="17">
        <v>2.4</v>
      </c>
      <c r="UG12" s="17">
        <v>3.5</v>
      </c>
      <c r="UH12" s="17">
        <v>3.5</v>
      </c>
      <c r="UI12" s="17">
        <v>-1.1000000000000001</v>
      </c>
      <c r="UJ12" s="17">
        <v>7.6</v>
      </c>
      <c r="UK12" s="17">
        <v>7.7</v>
      </c>
      <c r="UL12" s="17">
        <v>7.7</v>
      </c>
      <c r="UM12" s="17">
        <v>-0.1</v>
      </c>
      <c r="UN12" s="17">
        <v>20.399999999999999</v>
      </c>
      <c r="UO12" s="17">
        <v>19.5122</v>
      </c>
      <c r="UP12" s="17">
        <v>19.5122</v>
      </c>
      <c r="UQ12" s="17">
        <v>0.88780000000000003</v>
      </c>
      <c r="UR12" s="17">
        <v>20.399999999999999</v>
      </c>
      <c r="US12" s="17">
        <v>19.5122</v>
      </c>
      <c r="UT12" s="17">
        <v>19.5122</v>
      </c>
      <c r="UU12" s="17">
        <v>0.88780000000000003</v>
      </c>
      <c r="UV12" s="17">
        <v>20.100000000000001</v>
      </c>
      <c r="UW12" s="17">
        <v>19.5122</v>
      </c>
      <c r="UX12" s="17">
        <v>19.5122</v>
      </c>
      <c r="UY12" s="17">
        <v>0.58779999999999999</v>
      </c>
      <c r="UZ12" s="17">
        <v>0</v>
      </c>
      <c r="VA12" s="17">
        <v>0.38800000000000001</v>
      </c>
      <c r="VB12" s="17">
        <v>0.38800000000000001</v>
      </c>
      <c r="VC12" s="17">
        <v>-0.38800000000000001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28</v>
      </c>
      <c r="VU12" s="17">
        <v>48</v>
      </c>
      <c r="VV12" s="17">
        <v>48</v>
      </c>
      <c r="VW12" s="17">
        <v>-20</v>
      </c>
      <c r="VX12" s="17">
        <v>33.700000000000003</v>
      </c>
      <c r="VY12" s="17">
        <v>40</v>
      </c>
      <c r="VZ12" s="17">
        <v>40</v>
      </c>
      <c r="WA12" s="17">
        <v>-6.3</v>
      </c>
      <c r="WB12" s="17">
        <v>0</v>
      </c>
      <c r="WC12" s="17"/>
      <c r="WD12" s="17"/>
      <c r="WE12" s="17">
        <v>0</v>
      </c>
      <c r="WF12" s="17">
        <v>1.6</v>
      </c>
      <c r="WG12" s="17">
        <v>1.4490000000000001</v>
      </c>
      <c r="WH12" s="17">
        <v>1.4490000000000001</v>
      </c>
      <c r="WI12" s="17">
        <v>0.151</v>
      </c>
      <c r="WJ12" s="17">
        <v>2.2000000000000002</v>
      </c>
      <c r="WK12" s="17">
        <v>2.4</v>
      </c>
      <c r="WL12" s="17">
        <v>2.4</v>
      </c>
      <c r="WM12" s="17">
        <v>-0.2</v>
      </c>
      <c r="WN12" s="17">
        <v>2.2000000000000002</v>
      </c>
      <c r="WO12" s="17">
        <v>2.4</v>
      </c>
      <c r="WP12" s="17">
        <v>2.4</v>
      </c>
      <c r="WQ12" s="17">
        <v>-0.2</v>
      </c>
      <c r="WR12" s="17">
        <v>1.2</v>
      </c>
      <c r="WS12" s="17">
        <v>1.4</v>
      </c>
      <c r="WT12" s="17">
        <v>1.4</v>
      </c>
      <c r="WU12" s="17">
        <v>-0.2</v>
      </c>
      <c r="WV12" s="17">
        <v>0</v>
      </c>
      <c r="WW12" s="17"/>
      <c r="WX12" s="17"/>
      <c r="WY12" s="17">
        <v>0</v>
      </c>
      <c r="WZ12" s="17"/>
      <c r="XA12" s="17"/>
      <c r="XB12" s="17"/>
      <c r="XC12" s="17">
        <v>0</v>
      </c>
      <c r="XD12" s="17">
        <v>18.100000000000001</v>
      </c>
      <c r="XE12" s="17">
        <v>17.951219999999999</v>
      </c>
      <c r="XF12" s="17">
        <v>17.951219999999999</v>
      </c>
      <c r="XG12" s="17">
        <v>0.14878</v>
      </c>
      <c r="XH12" s="17">
        <v>7.9</v>
      </c>
      <c r="XI12" s="17">
        <v>10.8</v>
      </c>
      <c r="XJ12" s="17">
        <v>10.8</v>
      </c>
      <c r="XK12" s="17">
        <v>-2.9</v>
      </c>
      <c r="XL12" s="17">
        <v>27.3</v>
      </c>
      <c r="XM12" s="17">
        <v>28</v>
      </c>
      <c r="XN12" s="17">
        <v>28</v>
      </c>
      <c r="XO12" s="17">
        <v>-0.7</v>
      </c>
      <c r="XP12" s="17">
        <v>34.4</v>
      </c>
      <c r="XQ12" s="17">
        <v>28</v>
      </c>
      <c r="XR12" s="17">
        <v>28</v>
      </c>
      <c r="XS12" s="17">
        <v>6.4</v>
      </c>
      <c r="XT12" s="17">
        <v>15.5</v>
      </c>
      <c r="XU12" s="17">
        <v>14</v>
      </c>
      <c r="XV12" s="17">
        <v>14</v>
      </c>
      <c r="XW12" s="17">
        <v>1.5</v>
      </c>
      <c r="XX12" s="17">
        <v>18.899999999999999</v>
      </c>
      <c r="XY12" s="17">
        <v>20.39</v>
      </c>
      <c r="XZ12" s="17">
        <v>20.39</v>
      </c>
      <c r="YA12" s="17">
        <v>-1.49</v>
      </c>
      <c r="YB12" s="17">
        <v>8.6999999999999993</v>
      </c>
      <c r="YC12" s="17">
        <v>7.54</v>
      </c>
      <c r="YD12" s="17">
        <v>7.54</v>
      </c>
      <c r="YE12" s="17">
        <v>1.1599999999999999</v>
      </c>
      <c r="YF12" s="17">
        <v>11.2</v>
      </c>
      <c r="YG12" s="17">
        <v>11</v>
      </c>
      <c r="YH12" s="17">
        <v>11</v>
      </c>
      <c r="YI12" s="17">
        <v>0.2</v>
      </c>
      <c r="YJ12" s="17">
        <v>23.1</v>
      </c>
      <c r="YK12" s="17">
        <v>23</v>
      </c>
      <c r="YL12" s="17">
        <v>23</v>
      </c>
      <c r="YM12" s="17">
        <v>0.1</v>
      </c>
    </row>
    <row r="13" spans="1:663" ht="24" customHeight="1" x14ac:dyDescent="0.3">
      <c r="A13" s="1"/>
      <c r="B13" s="16" t="s">
        <v>121</v>
      </c>
      <c r="C13" s="16" t="s">
        <v>838</v>
      </c>
      <c r="D13" s="17">
        <v>203.8</v>
      </c>
      <c r="E13" s="17">
        <v>204.19512</v>
      </c>
      <c r="F13" s="17">
        <v>204.19512</v>
      </c>
      <c r="G13" s="17">
        <v>-0.39512000000000003</v>
      </c>
      <c r="H13" s="17">
        <v>397</v>
      </c>
      <c r="I13" s="17">
        <v>623.55606999999998</v>
      </c>
      <c r="J13" s="17">
        <v>623.55606999999998</v>
      </c>
      <c r="K13" s="17">
        <v>-226.55607000000001</v>
      </c>
      <c r="L13" s="17">
        <v>128.6</v>
      </c>
      <c r="M13" s="17">
        <v>203.8434</v>
      </c>
      <c r="N13" s="17">
        <v>203.8434</v>
      </c>
      <c r="O13" s="17">
        <v>-75.243399999999994</v>
      </c>
      <c r="P13" s="17">
        <v>0</v>
      </c>
      <c r="Q13" s="17"/>
      <c r="R13" s="17"/>
      <c r="S13" s="17">
        <v>0</v>
      </c>
      <c r="T13" s="17">
        <v>0</v>
      </c>
      <c r="U13" s="17"/>
      <c r="V13" s="17"/>
      <c r="W13" s="17">
        <v>0</v>
      </c>
      <c r="X13" s="17">
        <v>90.2</v>
      </c>
      <c r="Y13" s="17">
        <v>92.226339999999993</v>
      </c>
      <c r="Z13" s="17">
        <v>92.226339999999993</v>
      </c>
      <c r="AA13" s="17">
        <v>-2.0263399999999998</v>
      </c>
      <c r="AB13" s="17">
        <v>107.6</v>
      </c>
      <c r="AC13" s="17">
        <v>100</v>
      </c>
      <c r="AD13" s="17">
        <v>100</v>
      </c>
      <c r="AE13" s="17">
        <v>7.6</v>
      </c>
      <c r="AF13" s="17"/>
      <c r="AG13" s="17"/>
      <c r="AH13" s="17"/>
      <c r="AI13" s="17">
        <v>0</v>
      </c>
      <c r="AJ13" s="17">
        <v>79.8</v>
      </c>
      <c r="AK13" s="17"/>
      <c r="AL13" s="17">
        <v>87.005740000000003</v>
      </c>
      <c r="AM13" s="17">
        <v>-7.2057399999999996</v>
      </c>
      <c r="AN13" s="17">
        <v>185.2</v>
      </c>
      <c r="AO13" s="17"/>
      <c r="AP13" s="17"/>
      <c r="AQ13" s="17">
        <v>185.2</v>
      </c>
      <c r="AR13" s="17">
        <v>206.3</v>
      </c>
      <c r="AS13" s="17">
        <v>197.70737</v>
      </c>
      <c r="AT13" s="17">
        <v>197.70737</v>
      </c>
      <c r="AU13" s="17">
        <v>8.5926299999999998</v>
      </c>
      <c r="AV13" s="17"/>
      <c r="AW13" s="17"/>
      <c r="AX13" s="17"/>
      <c r="AY13" s="17">
        <v>0</v>
      </c>
      <c r="AZ13" s="17"/>
      <c r="BA13" s="17"/>
      <c r="BB13" s="17"/>
      <c r="BC13" s="17">
        <v>0</v>
      </c>
      <c r="BD13" s="17">
        <v>210.9</v>
      </c>
      <c r="BE13" s="17">
        <v>206.01686000000001</v>
      </c>
      <c r="BF13" s="17">
        <v>206.01686000000001</v>
      </c>
      <c r="BG13" s="17">
        <v>4.88314</v>
      </c>
      <c r="BH13" s="17"/>
      <c r="BI13" s="17"/>
      <c r="BJ13" s="17"/>
      <c r="BK13" s="17">
        <v>0</v>
      </c>
      <c r="BL13" s="17">
        <v>195</v>
      </c>
      <c r="BM13" s="17"/>
      <c r="BN13" s="17"/>
      <c r="BO13" s="17">
        <v>195</v>
      </c>
      <c r="BP13" s="17">
        <v>9</v>
      </c>
      <c r="BQ13" s="17">
        <v>3.4695499999999999</v>
      </c>
      <c r="BR13" s="17">
        <v>3.4695499999999999</v>
      </c>
      <c r="BS13" s="17">
        <v>5.5304500000000001</v>
      </c>
      <c r="BT13" s="17"/>
      <c r="BU13" s="17"/>
      <c r="BV13" s="17"/>
      <c r="BW13" s="17">
        <v>0</v>
      </c>
      <c r="BX13" s="17"/>
      <c r="BY13" s="17"/>
      <c r="BZ13" s="17"/>
      <c r="CA13" s="17">
        <v>0</v>
      </c>
      <c r="CB13" s="17"/>
      <c r="CC13" s="17"/>
      <c r="CD13" s="17"/>
      <c r="CE13" s="17">
        <v>0</v>
      </c>
      <c r="CF13" s="17"/>
      <c r="CG13" s="17"/>
      <c r="CH13" s="17"/>
      <c r="CI13" s="17">
        <v>0</v>
      </c>
      <c r="CJ13" s="17">
        <v>168.2</v>
      </c>
      <c r="CK13" s="17">
        <v>164.70732000000001</v>
      </c>
      <c r="CL13" s="17">
        <v>164.70732000000001</v>
      </c>
      <c r="CM13" s="17">
        <v>3.49268</v>
      </c>
      <c r="CN13" s="17">
        <v>7.1</v>
      </c>
      <c r="CO13" s="17">
        <v>5.1583800000000002</v>
      </c>
      <c r="CP13" s="17">
        <v>5.1583800000000002</v>
      </c>
      <c r="CQ13" s="17">
        <v>1.9416199999999999</v>
      </c>
      <c r="CR13" s="17">
        <v>4.9000000000000004</v>
      </c>
      <c r="CS13" s="17">
        <v>2.8315000000000001</v>
      </c>
      <c r="CT13" s="17">
        <v>2.8315000000000001</v>
      </c>
      <c r="CU13" s="17">
        <v>2.0684999999999998</v>
      </c>
      <c r="CV13" s="17">
        <v>17</v>
      </c>
      <c r="CW13" s="17">
        <v>16.873670000000001</v>
      </c>
      <c r="CX13" s="17">
        <v>16.873670000000001</v>
      </c>
      <c r="CY13" s="17">
        <v>0.12633</v>
      </c>
      <c r="CZ13" s="17">
        <v>6.8</v>
      </c>
      <c r="DA13" s="17">
        <v>6.8787000000000003</v>
      </c>
      <c r="DB13" s="17">
        <v>6.8787000000000003</v>
      </c>
      <c r="DC13" s="17">
        <v>-7.8700000000000006E-2</v>
      </c>
      <c r="DD13" s="17">
        <v>14.6</v>
      </c>
      <c r="DE13" s="17">
        <v>14.9922</v>
      </c>
      <c r="DF13" s="17">
        <v>14.9922</v>
      </c>
      <c r="DG13" s="17">
        <v>-0.39219999999999999</v>
      </c>
      <c r="DH13" s="17">
        <v>80.400000000000006</v>
      </c>
      <c r="DI13" s="17">
        <v>85.773660000000007</v>
      </c>
      <c r="DJ13" s="17">
        <v>85.773660000000007</v>
      </c>
      <c r="DK13" s="17">
        <v>-5.3736600000000001</v>
      </c>
      <c r="DL13" s="17"/>
      <c r="DM13" s="17"/>
      <c r="DN13" s="17"/>
      <c r="DO13" s="17">
        <v>0</v>
      </c>
      <c r="DP13" s="17"/>
      <c r="DQ13" s="17"/>
      <c r="DR13" s="17"/>
      <c r="DS13" s="17">
        <v>0</v>
      </c>
      <c r="DT13" s="17"/>
      <c r="DU13" s="17"/>
      <c r="DV13" s="17"/>
      <c r="DW13" s="17">
        <v>0</v>
      </c>
      <c r="DX13" s="17"/>
      <c r="DY13" s="17"/>
      <c r="DZ13" s="17"/>
      <c r="EA13" s="17">
        <v>0</v>
      </c>
      <c r="EB13" s="17">
        <v>110.2</v>
      </c>
      <c r="EC13" s="17">
        <v>112.90537</v>
      </c>
      <c r="ED13" s="17">
        <v>112.90537</v>
      </c>
      <c r="EE13" s="17">
        <v>-2.7053699999999998</v>
      </c>
      <c r="EF13" s="17">
        <v>41</v>
      </c>
      <c r="EG13" s="17">
        <v>125.24109</v>
      </c>
      <c r="EH13" s="17">
        <v>125.24109</v>
      </c>
      <c r="EI13" s="17">
        <v>-84.24109</v>
      </c>
      <c r="EJ13" s="17"/>
      <c r="EK13" s="17"/>
      <c r="EL13" s="17"/>
      <c r="EM13" s="17">
        <v>0</v>
      </c>
      <c r="EN13" s="17">
        <v>0</v>
      </c>
      <c r="EO13" s="17"/>
      <c r="EP13" s="17"/>
      <c r="EQ13" s="17">
        <v>0</v>
      </c>
      <c r="ER13" s="17"/>
      <c r="ES13" s="17"/>
      <c r="ET13" s="17"/>
      <c r="EU13" s="17">
        <v>0</v>
      </c>
      <c r="EV13" s="17">
        <v>6.4</v>
      </c>
      <c r="EW13" s="17">
        <v>6.39</v>
      </c>
      <c r="EX13" s="17">
        <v>6.39</v>
      </c>
      <c r="EY13" s="17">
        <v>0.01</v>
      </c>
      <c r="EZ13" s="17">
        <v>0</v>
      </c>
      <c r="FA13" s="17"/>
      <c r="FB13" s="17"/>
      <c r="FC13" s="17">
        <v>0</v>
      </c>
      <c r="FD13" s="17">
        <v>28.6</v>
      </c>
      <c r="FE13" s="17">
        <v>30.749110000000002</v>
      </c>
      <c r="FF13" s="17">
        <v>30.749110000000002</v>
      </c>
      <c r="FG13" s="17">
        <v>-2.1491099999999999</v>
      </c>
      <c r="FH13" s="17">
        <v>76.8</v>
      </c>
      <c r="FI13" s="17">
        <v>136.43997999999999</v>
      </c>
      <c r="FJ13" s="17">
        <v>136.43997999999999</v>
      </c>
      <c r="FK13" s="17">
        <v>-59.639980000000001</v>
      </c>
      <c r="FL13" s="17">
        <v>15.8</v>
      </c>
      <c r="FM13" s="17">
        <v>15.15638</v>
      </c>
      <c r="FN13" s="17">
        <v>15.15638</v>
      </c>
      <c r="FO13" s="17">
        <v>0.64361999999999997</v>
      </c>
      <c r="FP13" s="17">
        <v>0</v>
      </c>
      <c r="FQ13" s="17"/>
      <c r="FR13" s="17">
        <v>15.000629999999999</v>
      </c>
      <c r="FS13" s="17">
        <v>-15.000629999999999</v>
      </c>
      <c r="FT13" s="17">
        <v>13.1</v>
      </c>
      <c r="FU13" s="17">
        <v>18.048780000000001</v>
      </c>
      <c r="FV13" s="17">
        <v>18.048780000000001</v>
      </c>
      <c r="FW13" s="17">
        <v>-4.9487800000000002</v>
      </c>
      <c r="FX13" s="17">
        <v>89.3</v>
      </c>
      <c r="FY13" s="17">
        <v>88.116100000000003</v>
      </c>
      <c r="FZ13" s="17">
        <v>88.116100000000003</v>
      </c>
      <c r="GA13" s="17">
        <v>1.1839</v>
      </c>
      <c r="GB13" s="17">
        <v>182.2</v>
      </c>
      <c r="GC13" s="17">
        <v>181.48500000000001</v>
      </c>
      <c r="GD13" s="17">
        <v>181.48500000000001</v>
      </c>
      <c r="GE13" s="17">
        <v>0.71499999999999997</v>
      </c>
      <c r="GF13" s="17">
        <v>182.4</v>
      </c>
      <c r="GG13" s="17">
        <v>181.48500000000001</v>
      </c>
      <c r="GH13" s="17">
        <v>181.48500000000001</v>
      </c>
      <c r="GI13" s="17">
        <v>0.91500000000000004</v>
      </c>
      <c r="GJ13" s="17">
        <v>184</v>
      </c>
      <c r="GK13" s="17">
        <v>182.03</v>
      </c>
      <c r="GL13" s="17">
        <v>182.03</v>
      </c>
      <c r="GM13" s="17">
        <v>1.97</v>
      </c>
      <c r="GN13" s="17">
        <v>102.2</v>
      </c>
      <c r="GO13" s="17">
        <v>75.174109999999999</v>
      </c>
      <c r="GP13" s="17">
        <v>75.174109999999999</v>
      </c>
      <c r="GQ13" s="17">
        <v>27.02589</v>
      </c>
      <c r="GR13" s="17">
        <v>0</v>
      </c>
      <c r="GS13" s="17"/>
      <c r="GT13" s="17"/>
      <c r="GU13" s="17">
        <v>0</v>
      </c>
      <c r="GV13" s="17">
        <v>19.5</v>
      </c>
      <c r="GW13" s="17">
        <v>22.76829</v>
      </c>
      <c r="GX13" s="17">
        <v>22.76829</v>
      </c>
      <c r="GY13" s="17">
        <v>-3.2682899999999999</v>
      </c>
      <c r="GZ13" s="17">
        <v>3.8</v>
      </c>
      <c r="HA13" s="17">
        <v>4.2062099999999996</v>
      </c>
      <c r="HB13" s="17">
        <v>4.2062099999999996</v>
      </c>
      <c r="HC13" s="17">
        <v>-0.40621000000000002</v>
      </c>
      <c r="HD13" s="17">
        <v>17.3</v>
      </c>
      <c r="HE13" s="17">
        <v>17.582630000000002</v>
      </c>
      <c r="HF13" s="17">
        <v>17.582630000000002</v>
      </c>
      <c r="HG13" s="17">
        <v>-0.28262999999999999</v>
      </c>
      <c r="HH13" s="17">
        <v>20.7</v>
      </c>
      <c r="HI13" s="17">
        <v>20.512820000000001</v>
      </c>
      <c r="HJ13" s="17">
        <v>20.512820000000001</v>
      </c>
      <c r="HK13" s="17">
        <v>0.18718000000000001</v>
      </c>
      <c r="HL13" s="17"/>
      <c r="HM13" s="17"/>
      <c r="HN13" s="17"/>
      <c r="HO13" s="17">
        <v>0</v>
      </c>
      <c r="HP13" s="17"/>
      <c r="HQ13" s="17"/>
      <c r="HR13" s="17"/>
      <c r="HS13" s="17">
        <v>0</v>
      </c>
      <c r="HT13" s="17">
        <v>61.1</v>
      </c>
      <c r="HU13" s="17">
        <v>77.990700000000004</v>
      </c>
      <c r="HV13" s="17">
        <v>77.990700000000004</v>
      </c>
      <c r="HW13" s="17">
        <v>-16.890699999999999</v>
      </c>
      <c r="HX13" s="17"/>
      <c r="HY13" s="17"/>
      <c r="HZ13" s="17"/>
      <c r="IA13" s="17">
        <v>0</v>
      </c>
      <c r="IB13" s="17"/>
      <c r="IC13" s="17"/>
      <c r="ID13" s="17"/>
      <c r="IE13" s="17">
        <v>0</v>
      </c>
      <c r="IF13" s="17">
        <v>25</v>
      </c>
      <c r="IG13" s="17">
        <v>40.053249999999998</v>
      </c>
      <c r="IH13" s="17">
        <v>40.053249999999998</v>
      </c>
      <c r="II13" s="17">
        <v>-15.05325</v>
      </c>
      <c r="IJ13" s="17"/>
      <c r="IK13" s="17"/>
      <c r="IL13" s="17"/>
      <c r="IM13" s="17">
        <v>0</v>
      </c>
      <c r="IN13" s="17"/>
      <c r="IO13" s="17"/>
      <c r="IP13" s="17"/>
      <c r="IQ13" s="17">
        <v>0</v>
      </c>
      <c r="IR13" s="17"/>
      <c r="IS13" s="17"/>
      <c r="IT13" s="17"/>
      <c r="IU13" s="17">
        <v>0</v>
      </c>
      <c r="IV13" s="17">
        <v>84.7</v>
      </c>
      <c r="IW13" s="17">
        <v>58.661909999999999</v>
      </c>
      <c r="IX13" s="17">
        <v>58.661909999999999</v>
      </c>
      <c r="IY13" s="17">
        <v>26.03809</v>
      </c>
      <c r="IZ13" s="17">
        <v>173.3</v>
      </c>
      <c r="JA13" s="17">
        <v>184.33103</v>
      </c>
      <c r="JB13" s="17">
        <v>184.33103</v>
      </c>
      <c r="JC13" s="17">
        <v>-11.031029999999999</v>
      </c>
      <c r="JD13" s="17">
        <v>170.7</v>
      </c>
      <c r="JE13" s="17">
        <v>184.33103</v>
      </c>
      <c r="JF13" s="17">
        <v>184.33103</v>
      </c>
      <c r="JG13" s="17">
        <v>-13.631030000000001</v>
      </c>
      <c r="JH13" s="17">
        <v>200</v>
      </c>
      <c r="JI13" s="17">
        <v>184.33103</v>
      </c>
      <c r="JJ13" s="17">
        <v>184.33103</v>
      </c>
      <c r="JK13" s="17">
        <v>15.66897</v>
      </c>
      <c r="JL13" s="17">
        <v>269.60000000000002</v>
      </c>
      <c r="JM13" s="17">
        <v>277.32686999999999</v>
      </c>
      <c r="JN13" s="17">
        <v>277.32686999999999</v>
      </c>
      <c r="JO13" s="17">
        <v>-7.7268699999999999</v>
      </c>
      <c r="JP13" s="17">
        <v>11.9</v>
      </c>
      <c r="JQ13" s="17">
        <v>71.796109999999999</v>
      </c>
      <c r="JR13" s="17">
        <v>71.796109999999999</v>
      </c>
      <c r="JS13" s="17">
        <v>-59.89611</v>
      </c>
      <c r="JT13" s="17">
        <v>0</v>
      </c>
      <c r="JU13" s="17">
        <v>36.005859999999998</v>
      </c>
      <c r="JV13" s="17">
        <v>36.005859999999998</v>
      </c>
      <c r="JW13" s="17">
        <v>-36.005859999999998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0.8</v>
      </c>
      <c r="KW13" s="17">
        <v>1.0779300000000001</v>
      </c>
      <c r="KX13" s="17">
        <v>1.0779300000000001</v>
      </c>
      <c r="KY13" s="17">
        <v>-0.27793000000000001</v>
      </c>
      <c r="KZ13" s="17">
        <v>96</v>
      </c>
      <c r="LA13" s="17">
        <v>158.69972999999999</v>
      </c>
      <c r="LB13" s="17">
        <v>158.69972999999999</v>
      </c>
      <c r="LC13" s="17">
        <v>-62.699730000000002</v>
      </c>
      <c r="LD13" s="17">
        <v>58.9</v>
      </c>
      <c r="LE13" s="17">
        <v>37.676940000000002</v>
      </c>
      <c r="LF13" s="17">
        <v>37.676940000000002</v>
      </c>
      <c r="LG13" s="17">
        <v>21.22306</v>
      </c>
      <c r="LH13" s="17">
        <v>63.8</v>
      </c>
      <c r="LI13" s="17">
        <v>67.461460000000002</v>
      </c>
      <c r="LJ13" s="17">
        <v>67.461460000000002</v>
      </c>
      <c r="LK13" s="17">
        <v>-3.6614599999999999</v>
      </c>
      <c r="LL13" s="17">
        <v>64</v>
      </c>
      <c r="LM13" s="17">
        <v>48.848660000000002</v>
      </c>
      <c r="LN13" s="17">
        <v>48.848660000000002</v>
      </c>
      <c r="LO13" s="17">
        <v>15.151339999999999</v>
      </c>
      <c r="LP13" s="17">
        <v>30.1</v>
      </c>
      <c r="LQ13" s="17">
        <v>27.440259999999999</v>
      </c>
      <c r="LR13" s="17">
        <v>27.440259999999999</v>
      </c>
      <c r="LS13" s="17">
        <v>2.6597400000000002</v>
      </c>
      <c r="LT13" s="17">
        <v>0</v>
      </c>
      <c r="LU13" s="17"/>
      <c r="LV13" s="17"/>
      <c r="LW13" s="17">
        <v>0</v>
      </c>
      <c r="LX13" s="17">
        <v>0</v>
      </c>
      <c r="LY13" s="17"/>
      <c r="LZ13" s="17"/>
      <c r="MA13" s="17">
        <v>0</v>
      </c>
      <c r="MB13" s="17">
        <v>0</v>
      </c>
      <c r="MC13" s="17"/>
      <c r="MD13" s="17"/>
      <c r="ME13" s="17">
        <v>0</v>
      </c>
      <c r="MF13" s="17">
        <v>144.19999999999999</v>
      </c>
      <c r="MG13" s="17">
        <v>159.10807</v>
      </c>
      <c r="MH13" s="17">
        <v>159.10807</v>
      </c>
      <c r="MI13" s="17">
        <v>-14.90807</v>
      </c>
      <c r="MJ13" s="17">
        <v>145.30000000000001</v>
      </c>
      <c r="MK13" s="17">
        <v>159.10807</v>
      </c>
      <c r="ML13" s="17">
        <v>159.10807</v>
      </c>
      <c r="MM13" s="17">
        <v>-13.808070000000001</v>
      </c>
      <c r="MN13" s="17">
        <v>169</v>
      </c>
      <c r="MO13" s="17">
        <v>159.58587</v>
      </c>
      <c r="MP13" s="17">
        <v>159.58587</v>
      </c>
      <c r="MQ13" s="17">
        <v>9.4141300000000001</v>
      </c>
      <c r="MR13" s="17">
        <v>186.3</v>
      </c>
      <c r="MS13" s="17"/>
      <c r="MT13" s="17"/>
      <c r="MU13" s="17">
        <v>186.3</v>
      </c>
      <c r="MV13" s="17"/>
      <c r="MW13" s="17"/>
      <c r="MX13" s="17"/>
      <c r="MY13" s="17">
        <v>0</v>
      </c>
      <c r="MZ13" s="17"/>
      <c r="NA13" s="17"/>
      <c r="NB13" s="17"/>
      <c r="NC13" s="17">
        <v>0</v>
      </c>
      <c r="ND13" s="17"/>
      <c r="NE13" s="17"/>
      <c r="NF13" s="17"/>
      <c r="NG13" s="17">
        <v>0</v>
      </c>
      <c r="NH13" s="17"/>
      <c r="NI13" s="17"/>
      <c r="NJ13" s="17"/>
      <c r="NK13" s="17">
        <v>0</v>
      </c>
      <c r="NL13" s="17">
        <v>212.9</v>
      </c>
      <c r="NM13" s="17">
        <v>207.29667000000001</v>
      </c>
      <c r="NN13" s="17">
        <v>207.29667000000001</v>
      </c>
      <c r="NO13" s="17">
        <v>5.6033299999999997</v>
      </c>
      <c r="NP13" s="17">
        <v>102</v>
      </c>
      <c r="NQ13" s="17">
        <v>103.95959000000001</v>
      </c>
      <c r="NR13" s="17">
        <v>103.95959000000001</v>
      </c>
      <c r="NS13" s="17">
        <v>-1.9595899999999999</v>
      </c>
      <c r="NT13" s="17">
        <v>3.8</v>
      </c>
      <c r="NU13" s="17">
        <v>3.9904700000000002</v>
      </c>
      <c r="NV13" s="17">
        <v>3.9904700000000002</v>
      </c>
      <c r="NW13" s="17">
        <v>-0.19047</v>
      </c>
      <c r="NX13" s="17"/>
      <c r="NY13" s="17"/>
      <c r="NZ13" s="17">
        <v>4.1863799999999998</v>
      </c>
      <c r="OA13" s="17">
        <v>-4.1863799999999998</v>
      </c>
      <c r="OB13" s="17">
        <v>6.6</v>
      </c>
      <c r="OC13" s="17">
        <v>6.6</v>
      </c>
      <c r="OD13" s="17">
        <v>6.6</v>
      </c>
      <c r="OE13" s="17">
        <v>0</v>
      </c>
      <c r="OF13" s="17">
        <v>0</v>
      </c>
      <c r="OG13" s="17"/>
      <c r="OH13" s="17"/>
      <c r="OI13" s="17">
        <v>0</v>
      </c>
      <c r="OJ13" s="17">
        <v>36.5</v>
      </c>
      <c r="OK13" s="17">
        <v>61.5</v>
      </c>
      <c r="OL13" s="17">
        <v>61.5</v>
      </c>
      <c r="OM13" s="17">
        <v>-25</v>
      </c>
      <c r="ON13" s="17">
        <v>0</v>
      </c>
      <c r="OO13" s="17"/>
      <c r="OP13" s="17"/>
      <c r="OQ13" s="17">
        <v>0</v>
      </c>
      <c r="OR13" s="17">
        <v>0</v>
      </c>
      <c r="OS13" s="17">
        <v>0.441</v>
      </c>
      <c r="OT13" s="17">
        <v>0.441</v>
      </c>
      <c r="OU13" s="17">
        <v>-0.441</v>
      </c>
      <c r="OV13" s="17">
        <v>0</v>
      </c>
      <c r="OW13" s="17"/>
      <c r="OX13" s="17"/>
      <c r="OY13" s="17">
        <v>0</v>
      </c>
      <c r="OZ13" s="17">
        <v>2.2000000000000002</v>
      </c>
      <c r="PA13" s="17">
        <v>4.3385999999999996</v>
      </c>
      <c r="PB13" s="17">
        <v>4.3385999999999996</v>
      </c>
      <c r="PC13" s="17">
        <v>-2.1385999999999998</v>
      </c>
      <c r="PD13" s="17">
        <v>9.8000000000000007</v>
      </c>
      <c r="PE13" s="17">
        <v>9.9830000000000005</v>
      </c>
      <c r="PF13" s="17">
        <v>9.9830000000000005</v>
      </c>
      <c r="PG13" s="17">
        <v>-0.183</v>
      </c>
      <c r="PH13" s="17"/>
      <c r="PI13" s="17"/>
      <c r="PJ13" s="17"/>
      <c r="PK13" s="17">
        <v>0</v>
      </c>
      <c r="PL13" s="17">
        <v>0</v>
      </c>
      <c r="PM13" s="17"/>
      <c r="PN13" s="17"/>
      <c r="PO13" s="17">
        <v>0</v>
      </c>
      <c r="PP13" s="17">
        <v>1.2</v>
      </c>
      <c r="PQ13" s="17">
        <v>1</v>
      </c>
      <c r="PR13" s="17">
        <v>1</v>
      </c>
      <c r="PS13" s="17">
        <v>0.2</v>
      </c>
      <c r="PT13" s="17">
        <v>1.5</v>
      </c>
      <c r="PU13" s="17">
        <v>1.2</v>
      </c>
      <c r="PV13" s="17">
        <v>1.2</v>
      </c>
      <c r="PW13" s="17">
        <v>0.3</v>
      </c>
      <c r="PX13" s="17">
        <v>2.6</v>
      </c>
      <c r="PY13" s="17">
        <v>2.48</v>
      </c>
      <c r="PZ13" s="17">
        <v>2.48</v>
      </c>
      <c r="QA13" s="17">
        <v>0.12</v>
      </c>
      <c r="QB13" s="17">
        <v>20.3</v>
      </c>
      <c r="QC13" s="17">
        <v>20.353169999999999</v>
      </c>
      <c r="QD13" s="17">
        <v>20.353169999999999</v>
      </c>
      <c r="QE13" s="17">
        <v>-5.3170000000000002E-2</v>
      </c>
      <c r="QF13" s="17">
        <v>9.4</v>
      </c>
      <c r="QG13" s="17">
        <v>10</v>
      </c>
      <c r="QH13" s="17">
        <v>10</v>
      </c>
      <c r="QI13" s="17">
        <v>-0.6</v>
      </c>
      <c r="QJ13" s="17">
        <v>16</v>
      </c>
      <c r="QK13" s="17">
        <v>15.60976</v>
      </c>
      <c r="QL13" s="17">
        <v>15.60976</v>
      </c>
      <c r="QM13" s="17">
        <v>0.39023999999999998</v>
      </c>
      <c r="QN13" s="17">
        <v>3.2</v>
      </c>
      <c r="QO13" s="17">
        <v>3.3</v>
      </c>
      <c r="QP13" s="17">
        <v>3.3</v>
      </c>
      <c r="QQ13" s="17">
        <v>-0.1</v>
      </c>
      <c r="QR13" s="17">
        <v>18.399999999999999</v>
      </c>
      <c r="QS13" s="17">
        <v>17.7561</v>
      </c>
      <c r="QT13" s="17">
        <v>17.7561</v>
      </c>
      <c r="QU13" s="17">
        <v>0.64390000000000003</v>
      </c>
      <c r="QV13" s="17">
        <v>0</v>
      </c>
      <c r="QW13" s="17"/>
      <c r="QX13" s="17"/>
      <c r="QY13" s="17">
        <v>0</v>
      </c>
      <c r="QZ13" s="17">
        <v>0</v>
      </c>
      <c r="RA13" s="17"/>
      <c r="RB13" s="17"/>
      <c r="RC13" s="17">
        <v>0</v>
      </c>
      <c r="RD13" s="17">
        <v>14.1</v>
      </c>
      <c r="RE13" s="17">
        <v>16.651</v>
      </c>
      <c r="RF13" s="17">
        <v>16.651</v>
      </c>
      <c r="RG13" s="17">
        <v>-2.5510000000000002</v>
      </c>
      <c r="RH13" s="17">
        <v>46.7</v>
      </c>
      <c r="RI13" s="17">
        <v>48.756999999999998</v>
      </c>
      <c r="RJ13" s="17">
        <v>48.756999999999998</v>
      </c>
      <c r="RK13" s="17">
        <v>-2.0569999999999999</v>
      </c>
      <c r="RL13" s="17">
        <v>0</v>
      </c>
      <c r="RM13" s="17"/>
      <c r="RN13" s="17"/>
      <c r="RO13" s="17">
        <v>0</v>
      </c>
      <c r="RP13" s="17">
        <v>1.9</v>
      </c>
      <c r="RQ13" s="17">
        <v>2.109</v>
      </c>
      <c r="RR13" s="17">
        <v>2.109</v>
      </c>
      <c r="RS13" s="17">
        <v>-0.20899999999999999</v>
      </c>
      <c r="RT13" s="17">
        <v>13.7</v>
      </c>
      <c r="RU13" s="17">
        <v>18.127849999999999</v>
      </c>
      <c r="RV13" s="17">
        <v>18.127849999999999</v>
      </c>
      <c r="RW13" s="17">
        <v>-4.4278500000000003</v>
      </c>
      <c r="RX13" s="17">
        <v>2</v>
      </c>
      <c r="RY13" s="17">
        <v>2</v>
      </c>
      <c r="RZ13" s="17">
        <v>2</v>
      </c>
      <c r="SA13" s="17">
        <v>0</v>
      </c>
      <c r="SB13" s="17"/>
      <c r="SC13" s="17">
        <v>0.4</v>
      </c>
      <c r="SD13" s="17">
        <v>0.4</v>
      </c>
      <c r="SE13" s="17">
        <v>-0.4</v>
      </c>
      <c r="SF13" s="17">
        <v>3.4</v>
      </c>
      <c r="SG13" s="17">
        <v>5.3</v>
      </c>
      <c r="SH13" s="17">
        <v>5.3</v>
      </c>
      <c r="SI13" s="17">
        <v>-1.9</v>
      </c>
      <c r="SJ13" s="17">
        <v>6.4</v>
      </c>
      <c r="SK13" s="17">
        <v>5.8</v>
      </c>
      <c r="SL13" s="17">
        <v>5.8</v>
      </c>
      <c r="SM13" s="17">
        <v>0.6</v>
      </c>
      <c r="SN13" s="17">
        <v>9.1</v>
      </c>
      <c r="SO13" s="17">
        <v>8.5</v>
      </c>
      <c r="SP13" s="17">
        <v>8.5</v>
      </c>
      <c r="SQ13" s="17">
        <v>0.6</v>
      </c>
      <c r="SR13" s="17">
        <v>11.6</v>
      </c>
      <c r="SS13" s="17">
        <v>13.65854</v>
      </c>
      <c r="ST13" s="17">
        <v>13.65854</v>
      </c>
      <c r="SU13" s="17">
        <v>-2.0585399999999998</v>
      </c>
      <c r="SV13" s="17">
        <v>13.9</v>
      </c>
      <c r="SW13" s="17">
        <v>13.85366</v>
      </c>
      <c r="SX13" s="17">
        <v>13.85366</v>
      </c>
      <c r="SY13" s="17">
        <v>4.6339999999999999E-2</v>
      </c>
      <c r="SZ13" s="17">
        <v>27.3</v>
      </c>
      <c r="TA13" s="17">
        <v>21.923999999999999</v>
      </c>
      <c r="TB13" s="17">
        <v>21.923999999999999</v>
      </c>
      <c r="TC13" s="17">
        <v>5.3760000000000003</v>
      </c>
      <c r="TD13" s="17">
        <v>22.5</v>
      </c>
      <c r="TE13" s="17">
        <v>31.76</v>
      </c>
      <c r="TF13" s="17">
        <v>31.76</v>
      </c>
      <c r="TG13" s="17">
        <v>-9.26</v>
      </c>
      <c r="TH13" s="17">
        <v>0</v>
      </c>
      <c r="TI13" s="17"/>
      <c r="TJ13" s="17"/>
      <c r="TK13" s="17">
        <v>0</v>
      </c>
      <c r="TL13" s="17">
        <v>24.4</v>
      </c>
      <c r="TM13" s="17">
        <v>39.411999999999999</v>
      </c>
      <c r="TN13" s="17">
        <v>39.411999999999999</v>
      </c>
      <c r="TO13" s="17">
        <v>-15.012</v>
      </c>
      <c r="TP13" s="17">
        <v>38.799999999999997</v>
      </c>
      <c r="TQ13" s="17">
        <v>62.174999999999997</v>
      </c>
      <c r="TR13" s="17">
        <v>62.174999999999997</v>
      </c>
      <c r="TS13" s="17">
        <v>-23.375</v>
      </c>
      <c r="TT13" s="17">
        <v>0</v>
      </c>
      <c r="TU13" s="17">
        <v>1.3360000000000001</v>
      </c>
      <c r="TV13" s="17">
        <v>1.3360000000000001</v>
      </c>
      <c r="TW13" s="17">
        <v>-1.3360000000000001</v>
      </c>
      <c r="TX13" s="17">
        <v>0</v>
      </c>
      <c r="TY13" s="17">
        <v>1.577</v>
      </c>
      <c r="TZ13" s="17">
        <v>1.577</v>
      </c>
      <c r="UA13" s="17">
        <v>-1.577</v>
      </c>
      <c r="UB13" s="17">
        <v>9.6</v>
      </c>
      <c r="UC13" s="17">
        <v>10</v>
      </c>
      <c r="UD13" s="17">
        <v>10</v>
      </c>
      <c r="UE13" s="17">
        <v>-0.4</v>
      </c>
      <c r="UF13" s="17">
        <v>2.4</v>
      </c>
      <c r="UG13" s="17">
        <v>3.5</v>
      </c>
      <c r="UH13" s="17">
        <v>3.5</v>
      </c>
      <c r="UI13" s="17">
        <v>-1.1000000000000001</v>
      </c>
      <c r="UJ13" s="17">
        <v>7.6</v>
      </c>
      <c r="UK13" s="17">
        <v>7.7</v>
      </c>
      <c r="UL13" s="17">
        <v>7.7</v>
      </c>
      <c r="UM13" s="17">
        <v>-0.1</v>
      </c>
      <c r="UN13" s="17">
        <v>20.399999999999999</v>
      </c>
      <c r="UO13" s="17">
        <v>19.5122</v>
      </c>
      <c r="UP13" s="17">
        <v>19.5122</v>
      </c>
      <c r="UQ13" s="17">
        <v>0.88780000000000003</v>
      </c>
      <c r="UR13" s="17">
        <v>20.399999999999999</v>
      </c>
      <c r="US13" s="17">
        <v>19.5122</v>
      </c>
      <c r="UT13" s="17">
        <v>19.5122</v>
      </c>
      <c r="UU13" s="17">
        <v>0.88780000000000003</v>
      </c>
      <c r="UV13" s="17">
        <v>20.100000000000001</v>
      </c>
      <c r="UW13" s="17">
        <v>19.5122</v>
      </c>
      <c r="UX13" s="17">
        <v>19.5122</v>
      </c>
      <c r="UY13" s="17">
        <v>0.58779999999999999</v>
      </c>
      <c r="UZ13" s="17">
        <v>0</v>
      </c>
      <c r="VA13" s="17">
        <v>0.43</v>
      </c>
      <c r="VB13" s="17">
        <v>0.43</v>
      </c>
      <c r="VC13" s="17">
        <v>-0.43</v>
      </c>
      <c r="VD13" s="17">
        <v>0</v>
      </c>
      <c r="VE13" s="17"/>
      <c r="VF13" s="17"/>
      <c r="VG13" s="17">
        <v>0</v>
      </c>
      <c r="VH13" s="17">
        <v>0</v>
      </c>
      <c r="VI13" s="17"/>
      <c r="VJ13" s="17"/>
      <c r="VK13" s="17">
        <v>0</v>
      </c>
      <c r="VL13" s="17">
        <v>0</v>
      </c>
      <c r="VM13" s="17"/>
      <c r="VN13" s="17"/>
      <c r="VO13" s="17">
        <v>0</v>
      </c>
      <c r="VP13" s="17">
        <v>0.6</v>
      </c>
      <c r="VQ13" s="17">
        <v>0.6</v>
      </c>
      <c r="VR13" s="17">
        <v>0.6</v>
      </c>
      <c r="VS13" s="17">
        <v>0</v>
      </c>
      <c r="VT13" s="17">
        <v>36.200000000000003</v>
      </c>
      <c r="VU13" s="17">
        <v>42</v>
      </c>
      <c r="VV13" s="17">
        <v>42</v>
      </c>
      <c r="VW13" s="17">
        <v>-5.8</v>
      </c>
      <c r="VX13" s="17">
        <v>36.1</v>
      </c>
      <c r="VY13" s="17">
        <v>36</v>
      </c>
      <c r="VZ13" s="17">
        <v>36</v>
      </c>
      <c r="WA13" s="17">
        <v>0.1</v>
      </c>
      <c r="WB13" s="17">
        <v>0</v>
      </c>
      <c r="WC13" s="17"/>
      <c r="WD13" s="17"/>
      <c r="WE13" s="17">
        <v>0</v>
      </c>
      <c r="WF13" s="17">
        <v>1.6</v>
      </c>
      <c r="WG13" s="17">
        <v>1.4490000000000001</v>
      </c>
      <c r="WH13" s="17">
        <v>1.4490000000000001</v>
      </c>
      <c r="WI13" s="17">
        <v>0.151</v>
      </c>
      <c r="WJ13" s="17">
        <v>2.2000000000000002</v>
      </c>
      <c r="WK13" s="17">
        <v>2.4</v>
      </c>
      <c r="WL13" s="17">
        <v>2.4</v>
      </c>
      <c r="WM13" s="17">
        <v>-0.2</v>
      </c>
      <c r="WN13" s="17">
        <v>2.2000000000000002</v>
      </c>
      <c r="WO13" s="17">
        <v>2.4</v>
      </c>
      <c r="WP13" s="17">
        <v>2.4</v>
      </c>
      <c r="WQ13" s="17">
        <v>-0.2</v>
      </c>
      <c r="WR13" s="17">
        <v>1.2</v>
      </c>
      <c r="WS13" s="17">
        <v>1.4</v>
      </c>
      <c r="WT13" s="17">
        <v>1.4</v>
      </c>
      <c r="WU13" s="17">
        <v>-0.2</v>
      </c>
      <c r="WV13" s="17">
        <v>0</v>
      </c>
      <c r="WW13" s="17"/>
      <c r="WX13" s="17"/>
      <c r="WY13" s="17">
        <v>0</v>
      </c>
      <c r="WZ13" s="17"/>
      <c r="XA13" s="17"/>
      <c r="XB13" s="17"/>
      <c r="XC13" s="17">
        <v>0</v>
      </c>
      <c r="XD13" s="17">
        <v>18.100000000000001</v>
      </c>
      <c r="XE13" s="17">
        <v>17.951219999999999</v>
      </c>
      <c r="XF13" s="17">
        <v>17.951219999999999</v>
      </c>
      <c r="XG13" s="17">
        <v>0.14878</v>
      </c>
      <c r="XH13" s="17">
        <v>8.6</v>
      </c>
      <c r="XI13" s="17">
        <v>10.8</v>
      </c>
      <c r="XJ13" s="17">
        <v>10.8</v>
      </c>
      <c r="XK13" s="17">
        <v>-2.2000000000000002</v>
      </c>
      <c r="XL13" s="17">
        <v>27.3</v>
      </c>
      <c r="XM13" s="17">
        <v>28</v>
      </c>
      <c r="XN13" s="17">
        <v>28</v>
      </c>
      <c r="XO13" s="17">
        <v>-0.7</v>
      </c>
      <c r="XP13" s="17">
        <v>34.5</v>
      </c>
      <c r="XQ13" s="17">
        <v>28</v>
      </c>
      <c r="XR13" s="17">
        <v>28</v>
      </c>
      <c r="XS13" s="17">
        <v>6.5</v>
      </c>
      <c r="XT13" s="17">
        <v>16.8</v>
      </c>
      <c r="XU13" s="17">
        <v>14</v>
      </c>
      <c r="XV13" s="17">
        <v>14</v>
      </c>
      <c r="XW13" s="17">
        <v>2.8</v>
      </c>
      <c r="XX13" s="17">
        <v>19</v>
      </c>
      <c r="XY13" s="17">
        <v>20.39</v>
      </c>
      <c r="XZ13" s="17">
        <v>20.39</v>
      </c>
      <c r="YA13" s="17">
        <v>-1.39</v>
      </c>
      <c r="YB13" s="17">
        <v>6.9</v>
      </c>
      <c r="YC13" s="17">
        <v>7.54</v>
      </c>
      <c r="YD13" s="17">
        <v>7.54</v>
      </c>
      <c r="YE13" s="17">
        <v>-0.64</v>
      </c>
      <c r="YF13" s="17">
        <v>11.2</v>
      </c>
      <c r="YG13" s="17">
        <v>11</v>
      </c>
      <c r="YH13" s="17">
        <v>11</v>
      </c>
      <c r="YI13" s="17">
        <v>0.2</v>
      </c>
      <c r="YJ13" s="17">
        <v>21.7</v>
      </c>
      <c r="YK13" s="17">
        <v>23</v>
      </c>
      <c r="YL13" s="17">
        <v>23</v>
      </c>
      <c r="YM13" s="17">
        <v>-1.3</v>
      </c>
    </row>
    <row r="14" spans="1:663" ht="24" customHeight="1" x14ac:dyDescent="0.3">
      <c r="A14" s="1"/>
      <c r="B14" s="16" t="s">
        <v>121</v>
      </c>
      <c r="C14" s="16" t="s">
        <v>839</v>
      </c>
      <c r="D14" s="17">
        <v>203.2</v>
      </c>
      <c r="E14" s="17">
        <v>204.19512</v>
      </c>
      <c r="F14" s="17">
        <v>204.19512</v>
      </c>
      <c r="G14" s="17">
        <v>-0.99512</v>
      </c>
      <c r="H14" s="17">
        <v>395.9</v>
      </c>
      <c r="I14" s="17">
        <v>422.76598000000001</v>
      </c>
      <c r="J14" s="17">
        <v>623.55606999999998</v>
      </c>
      <c r="K14" s="17">
        <v>-227.65607</v>
      </c>
      <c r="L14" s="17">
        <v>128.4</v>
      </c>
      <c r="M14" s="17">
        <v>138.20418000000001</v>
      </c>
      <c r="N14" s="17">
        <v>203.8434</v>
      </c>
      <c r="O14" s="17">
        <v>-75.443399999999997</v>
      </c>
      <c r="P14" s="17">
        <v>0</v>
      </c>
      <c r="Q14" s="17"/>
      <c r="R14" s="17"/>
      <c r="S14" s="17">
        <v>0</v>
      </c>
      <c r="T14" s="17">
        <v>0</v>
      </c>
      <c r="U14" s="17"/>
      <c r="V14" s="17"/>
      <c r="W14" s="17">
        <v>0</v>
      </c>
      <c r="X14" s="17">
        <v>90.2</v>
      </c>
      <c r="Y14" s="17">
        <v>92.226339999999993</v>
      </c>
      <c r="Z14" s="17">
        <v>92.226339999999993</v>
      </c>
      <c r="AA14" s="17">
        <v>-2.0263399999999998</v>
      </c>
      <c r="AB14" s="17">
        <v>107.3</v>
      </c>
      <c r="AC14" s="17">
        <v>100</v>
      </c>
      <c r="AD14" s="17">
        <v>100</v>
      </c>
      <c r="AE14" s="17">
        <v>7.3</v>
      </c>
      <c r="AF14" s="17"/>
      <c r="AG14" s="17"/>
      <c r="AH14" s="17"/>
      <c r="AI14" s="17">
        <v>0</v>
      </c>
      <c r="AJ14" s="17">
        <v>79.900000000000006</v>
      </c>
      <c r="AK14" s="17"/>
      <c r="AL14" s="17">
        <v>84.508380000000002</v>
      </c>
      <c r="AM14" s="17">
        <v>-4.6083800000000004</v>
      </c>
      <c r="AN14" s="17">
        <v>185.4</v>
      </c>
      <c r="AO14" s="17">
        <v>177.93124</v>
      </c>
      <c r="AP14" s="17"/>
      <c r="AQ14" s="17">
        <v>185.4</v>
      </c>
      <c r="AR14" s="17">
        <v>206.1</v>
      </c>
      <c r="AS14" s="17">
        <v>197.70735999999999</v>
      </c>
      <c r="AT14" s="17">
        <v>197.70737</v>
      </c>
      <c r="AU14" s="17">
        <v>8.3926300000000005</v>
      </c>
      <c r="AV14" s="17"/>
      <c r="AW14" s="17"/>
      <c r="AX14" s="17"/>
      <c r="AY14" s="17">
        <v>0</v>
      </c>
      <c r="AZ14" s="17"/>
      <c r="BA14" s="17"/>
      <c r="BB14" s="17"/>
      <c r="BC14" s="17">
        <v>0</v>
      </c>
      <c r="BD14" s="17">
        <v>210.6</v>
      </c>
      <c r="BE14" s="17">
        <v>206.01685000000001</v>
      </c>
      <c r="BF14" s="17">
        <v>206.01686000000001</v>
      </c>
      <c r="BG14" s="17">
        <v>4.5831400000000002</v>
      </c>
      <c r="BH14" s="17"/>
      <c r="BI14" s="17"/>
      <c r="BJ14" s="17"/>
      <c r="BK14" s="17">
        <v>0</v>
      </c>
      <c r="BL14" s="17">
        <v>137.80000000000001</v>
      </c>
      <c r="BM14" s="17">
        <v>160.00031000000001</v>
      </c>
      <c r="BN14" s="17"/>
      <c r="BO14" s="17">
        <v>137.80000000000001</v>
      </c>
      <c r="BP14" s="17">
        <v>9</v>
      </c>
      <c r="BQ14" s="17">
        <v>3.4695499999999999</v>
      </c>
      <c r="BR14" s="17">
        <v>3.4695499999999999</v>
      </c>
      <c r="BS14" s="17">
        <v>5.5304500000000001</v>
      </c>
      <c r="BT14" s="17"/>
      <c r="BU14" s="17"/>
      <c r="BV14" s="17"/>
      <c r="BW14" s="17">
        <v>0</v>
      </c>
      <c r="BX14" s="17"/>
      <c r="BY14" s="17"/>
      <c r="BZ14" s="17"/>
      <c r="CA14" s="17">
        <v>0</v>
      </c>
      <c r="CB14" s="17"/>
      <c r="CC14" s="17"/>
      <c r="CD14" s="17"/>
      <c r="CE14" s="17">
        <v>0</v>
      </c>
      <c r="CF14" s="17"/>
      <c r="CG14" s="17"/>
      <c r="CH14" s="17"/>
      <c r="CI14" s="17">
        <v>0</v>
      </c>
      <c r="CJ14" s="17">
        <v>167</v>
      </c>
      <c r="CK14" s="17">
        <v>164.70732000000001</v>
      </c>
      <c r="CL14" s="17">
        <v>164.70732000000001</v>
      </c>
      <c r="CM14" s="17">
        <v>2.2926799999999998</v>
      </c>
      <c r="CN14" s="17">
        <v>6.8</v>
      </c>
      <c r="CO14" s="17">
        <v>5.1583800000000002</v>
      </c>
      <c r="CP14" s="17">
        <v>5.1583800000000002</v>
      </c>
      <c r="CQ14" s="17">
        <v>1.6416200000000001</v>
      </c>
      <c r="CR14" s="17">
        <v>4.8</v>
      </c>
      <c r="CS14" s="17">
        <v>2.8315000000000001</v>
      </c>
      <c r="CT14" s="17">
        <v>2.8315000000000001</v>
      </c>
      <c r="CU14" s="17">
        <v>1.9684999999999999</v>
      </c>
      <c r="CV14" s="17">
        <v>17</v>
      </c>
      <c r="CW14" s="17">
        <v>16.873660000000001</v>
      </c>
      <c r="CX14" s="17">
        <v>16.873670000000001</v>
      </c>
      <c r="CY14" s="17">
        <v>0.12633</v>
      </c>
      <c r="CZ14" s="17">
        <v>6.8</v>
      </c>
      <c r="DA14" s="17">
        <v>6.8787000000000003</v>
      </c>
      <c r="DB14" s="17">
        <v>6.8787000000000003</v>
      </c>
      <c r="DC14" s="17">
        <v>-7.8700000000000006E-2</v>
      </c>
      <c r="DD14" s="17">
        <v>14.7</v>
      </c>
      <c r="DE14" s="17">
        <v>14.992190000000001</v>
      </c>
      <c r="DF14" s="17">
        <v>14.9922</v>
      </c>
      <c r="DG14" s="17">
        <v>-0.29220000000000002</v>
      </c>
      <c r="DH14" s="17">
        <v>80.3</v>
      </c>
      <c r="DI14" s="17">
        <v>94.844710000000006</v>
      </c>
      <c r="DJ14" s="17">
        <v>92.657589999999999</v>
      </c>
      <c r="DK14" s="17">
        <v>-12.35759</v>
      </c>
      <c r="DL14" s="17"/>
      <c r="DM14" s="17"/>
      <c r="DN14" s="17"/>
      <c r="DO14" s="17">
        <v>0</v>
      </c>
      <c r="DP14" s="17"/>
      <c r="DQ14" s="17"/>
      <c r="DR14" s="17"/>
      <c r="DS14" s="17">
        <v>0</v>
      </c>
      <c r="DT14" s="17"/>
      <c r="DU14" s="17"/>
      <c r="DV14" s="17"/>
      <c r="DW14" s="17">
        <v>0</v>
      </c>
      <c r="DX14" s="17"/>
      <c r="DY14" s="17"/>
      <c r="DZ14" s="17"/>
      <c r="EA14" s="17">
        <v>0</v>
      </c>
      <c r="EB14" s="17">
        <v>110</v>
      </c>
      <c r="EC14" s="17">
        <v>112.90536</v>
      </c>
      <c r="ED14" s="17">
        <v>112.90537</v>
      </c>
      <c r="EE14" s="17">
        <v>-2.90537</v>
      </c>
      <c r="EF14" s="17">
        <v>41.4</v>
      </c>
      <c r="EG14" s="17">
        <v>20.512899999999998</v>
      </c>
      <c r="EH14" s="17">
        <v>118.20663</v>
      </c>
      <c r="EI14" s="17">
        <v>-76.806629999999998</v>
      </c>
      <c r="EJ14" s="17"/>
      <c r="EK14" s="17"/>
      <c r="EL14" s="17"/>
      <c r="EM14" s="17">
        <v>0</v>
      </c>
      <c r="EN14" s="17">
        <v>0</v>
      </c>
      <c r="EO14" s="17"/>
      <c r="EP14" s="17"/>
      <c r="EQ14" s="17">
        <v>0</v>
      </c>
      <c r="ER14" s="17"/>
      <c r="ES14" s="17"/>
      <c r="ET14" s="17"/>
      <c r="EU14" s="17">
        <v>0</v>
      </c>
      <c r="EV14" s="17">
        <v>6.4</v>
      </c>
      <c r="EW14" s="17">
        <v>6.39</v>
      </c>
      <c r="EX14" s="17">
        <v>6.39</v>
      </c>
      <c r="EY14" s="17">
        <v>0.01</v>
      </c>
      <c r="EZ14" s="17">
        <v>0</v>
      </c>
      <c r="FA14" s="17"/>
      <c r="FB14" s="17"/>
      <c r="FC14" s="17">
        <v>0</v>
      </c>
      <c r="FD14" s="17">
        <v>28.2</v>
      </c>
      <c r="FE14" s="17">
        <v>30.749110000000002</v>
      </c>
      <c r="FF14" s="17">
        <v>30.749110000000002</v>
      </c>
      <c r="FG14" s="17">
        <v>-2.5491100000000002</v>
      </c>
      <c r="FH14" s="17">
        <v>76.7</v>
      </c>
      <c r="FI14" s="17">
        <v>67.311149999999998</v>
      </c>
      <c r="FJ14" s="17">
        <v>135.58299</v>
      </c>
      <c r="FK14" s="17">
        <v>-58.882989999999999</v>
      </c>
      <c r="FL14" s="17">
        <v>15.3</v>
      </c>
      <c r="FM14" s="17">
        <v>15.15638</v>
      </c>
      <c r="FN14" s="17">
        <v>15.15638</v>
      </c>
      <c r="FO14" s="17">
        <v>0.14362</v>
      </c>
      <c r="FP14" s="17">
        <v>0</v>
      </c>
      <c r="FQ14" s="17"/>
      <c r="FR14" s="17">
        <v>15.000629999999999</v>
      </c>
      <c r="FS14" s="17">
        <v>-15.000629999999999</v>
      </c>
      <c r="FT14" s="17">
        <v>13.1</v>
      </c>
      <c r="FU14" s="17">
        <v>18.048780000000001</v>
      </c>
      <c r="FV14" s="17">
        <v>18.048780000000001</v>
      </c>
      <c r="FW14" s="17">
        <v>-4.9487800000000002</v>
      </c>
      <c r="FX14" s="17">
        <v>88.6</v>
      </c>
      <c r="FY14" s="17">
        <v>88.116100000000003</v>
      </c>
      <c r="FZ14" s="17">
        <v>88.116100000000003</v>
      </c>
      <c r="GA14" s="17">
        <v>0.4839</v>
      </c>
      <c r="GB14" s="17">
        <v>182.1</v>
      </c>
      <c r="GC14" s="17">
        <v>185.81701000000001</v>
      </c>
      <c r="GD14" s="17">
        <v>181.48500000000001</v>
      </c>
      <c r="GE14" s="17">
        <v>0.61499999999999999</v>
      </c>
      <c r="GF14" s="17">
        <v>183.2</v>
      </c>
      <c r="GG14" s="17">
        <v>185.81701000000001</v>
      </c>
      <c r="GH14" s="17">
        <v>181.48500000000001</v>
      </c>
      <c r="GI14" s="17">
        <v>1.7150000000000001</v>
      </c>
      <c r="GJ14" s="17">
        <v>184.1</v>
      </c>
      <c r="GK14" s="17">
        <v>186.37502000000001</v>
      </c>
      <c r="GL14" s="17">
        <v>182.03</v>
      </c>
      <c r="GM14" s="17">
        <v>2.0699999999999998</v>
      </c>
      <c r="GN14" s="17">
        <v>102.3</v>
      </c>
      <c r="GO14" s="17">
        <v>74.96969</v>
      </c>
      <c r="GP14" s="17">
        <v>73.682100000000005</v>
      </c>
      <c r="GQ14" s="17">
        <v>28.617899999999999</v>
      </c>
      <c r="GR14" s="17">
        <v>0</v>
      </c>
      <c r="GS14" s="17"/>
      <c r="GT14" s="17"/>
      <c r="GU14" s="17">
        <v>0</v>
      </c>
      <c r="GV14" s="17">
        <v>23.9</v>
      </c>
      <c r="GW14" s="17">
        <v>22.76829</v>
      </c>
      <c r="GX14" s="17">
        <v>22.76829</v>
      </c>
      <c r="GY14" s="17">
        <v>1.13171</v>
      </c>
      <c r="GZ14" s="17">
        <v>3.8</v>
      </c>
      <c r="HA14" s="17">
        <v>4.2062099999999996</v>
      </c>
      <c r="HB14" s="17">
        <v>4.2062099999999996</v>
      </c>
      <c r="HC14" s="17">
        <v>-0.40621000000000002</v>
      </c>
      <c r="HD14" s="17">
        <v>17.100000000000001</v>
      </c>
      <c r="HE14" s="17">
        <v>17.582630000000002</v>
      </c>
      <c r="HF14" s="17">
        <v>17.582630000000002</v>
      </c>
      <c r="HG14" s="17">
        <v>-0.48263</v>
      </c>
      <c r="HH14" s="17">
        <v>85.6</v>
      </c>
      <c r="HI14" s="17">
        <v>20.512830000000001</v>
      </c>
      <c r="HJ14" s="17">
        <v>20.512820000000001</v>
      </c>
      <c r="HK14" s="17">
        <v>65.087180000000004</v>
      </c>
      <c r="HL14" s="17"/>
      <c r="HM14" s="17"/>
      <c r="HN14" s="17"/>
      <c r="HO14" s="17">
        <v>0</v>
      </c>
      <c r="HP14" s="17"/>
      <c r="HQ14" s="17"/>
      <c r="HR14" s="17"/>
      <c r="HS14" s="17">
        <v>0</v>
      </c>
      <c r="HT14" s="17">
        <v>60.9</v>
      </c>
      <c r="HU14" s="17">
        <v>68.207970000000003</v>
      </c>
      <c r="HV14" s="17">
        <v>67.797340000000005</v>
      </c>
      <c r="HW14" s="17">
        <v>-6.8973399999999998</v>
      </c>
      <c r="HX14" s="17"/>
      <c r="HY14" s="17"/>
      <c r="HZ14" s="17"/>
      <c r="IA14" s="17">
        <v>0</v>
      </c>
      <c r="IB14" s="17"/>
      <c r="IC14" s="17"/>
      <c r="ID14" s="17"/>
      <c r="IE14" s="17">
        <v>0</v>
      </c>
      <c r="IF14" s="17">
        <v>24.9</v>
      </c>
      <c r="IG14" s="17">
        <v>27.580400000000001</v>
      </c>
      <c r="IH14" s="17">
        <v>30.423500000000001</v>
      </c>
      <c r="II14" s="17">
        <v>-5.5235000000000003</v>
      </c>
      <c r="IJ14" s="17"/>
      <c r="IK14" s="17"/>
      <c r="IL14" s="17"/>
      <c r="IM14" s="17">
        <v>0</v>
      </c>
      <c r="IN14" s="17"/>
      <c r="IO14" s="17"/>
      <c r="IP14" s="17"/>
      <c r="IQ14" s="17">
        <v>0</v>
      </c>
      <c r="IR14" s="17"/>
      <c r="IS14" s="17"/>
      <c r="IT14" s="17"/>
      <c r="IU14" s="17">
        <v>0</v>
      </c>
      <c r="IV14" s="17">
        <v>84.6</v>
      </c>
      <c r="IW14" s="17">
        <v>42.233899999999998</v>
      </c>
      <c r="IX14" s="17">
        <v>56.855339999999998</v>
      </c>
      <c r="IY14" s="17">
        <v>27.74466</v>
      </c>
      <c r="IZ14" s="17">
        <v>173.5</v>
      </c>
      <c r="JA14" s="17">
        <v>184.04909000000001</v>
      </c>
      <c r="JB14" s="17">
        <v>184.04909000000001</v>
      </c>
      <c r="JC14" s="17">
        <v>-10.54909</v>
      </c>
      <c r="JD14" s="17">
        <v>170.8</v>
      </c>
      <c r="JE14" s="17">
        <v>184.04909000000001</v>
      </c>
      <c r="JF14" s="17">
        <v>184.04909000000001</v>
      </c>
      <c r="JG14" s="17">
        <v>-13.249090000000001</v>
      </c>
      <c r="JH14" s="17">
        <v>200</v>
      </c>
      <c r="JI14" s="17">
        <v>184.04909000000001</v>
      </c>
      <c r="JJ14" s="17">
        <v>184.04909000000001</v>
      </c>
      <c r="JK14" s="17">
        <v>15.95091</v>
      </c>
      <c r="JL14" s="17">
        <v>268.3</v>
      </c>
      <c r="JM14" s="17">
        <v>276.90269000000001</v>
      </c>
      <c r="JN14" s="17">
        <v>276.90269000000001</v>
      </c>
      <c r="JO14" s="17">
        <v>-8.6026900000000008</v>
      </c>
      <c r="JP14" s="17">
        <v>12.1</v>
      </c>
      <c r="JQ14" s="17">
        <v>12</v>
      </c>
      <c r="JR14" s="17">
        <v>71.796109999999999</v>
      </c>
      <c r="JS14" s="17">
        <v>-59.696109999999997</v>
      </c>
      <c r="JT14" s="17">
        <v>0</v>
      </c>
      <c r="JU14" s="17"/>
      <c r="JV14" s="17">
        <v>36.005859999999998</v>
      </c>
      <c r="JW14" s="17">
        <v>-36.005859999999998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0.8</v>
      </c>
      <c r="KW14" s="17">
        <v>1.0779300000000001</v>
      </c>
      <c r="KX14" s="17">
        <v>1.0779300000000001</v>
      </c>
      <c r="KY14" s="17">
        <v>-0.27793000000000001</v>
      </c>
      <c r="KZ14" s="17">
        <v>135.4</v>
      </c>
      <c r="LA14" s="17">
        <v>158.97413</v>
      </c>
      <c r="LB14" s="17">
        <v>107.47391</v>
      </c>
      <c r="LC14" s="17">
        <v>27.926089999999999</v>
      </c>
      <c r="LD14" s="17">
        <v>77.5</v>
      </c>
      <c r="LE14" s="17">
        <v>48.817250000000001</v>
      </c>
      <c r="LF14" s="17">
        <v>71.389970000000005</v>
      </c>
      <c r="LG14" s="17">
        <v>6.1100300000000001</v>
      </c>
      <c r="LH14" s="17">
        <v>64</v>
      </c>
      <c r="LI14" s="17">
        <v>67.461460000000002</v>
      </c>
      <c r="LJ14" s="17">
        <v>67.461460000000002</v>
      </c>
      <c r="LK14" s="17">
        <v>-3.4614600000000002</v>
      </c>
      <c r="LL14" s="17">
        <v>63.9</v>
      </c>
      <c r="LM14" s="17">
        <v>55.147030000000001</v>
      </c>
      <c r="LN14" s="17">
        <v>65.957319999999996</v>
      </c>
      <c r="LO14" s="17">
        <v>-2.0573199999999998</v>
      </c>
      <c r="LP14" s="17">
        <v>30.1</v>
      </c>
      <c r="LQ14" s="17">
        <v>30.097560000000001</v>
      </c>
      <c r="LR14" s="17">
        <v>27.440259999999999</v>
      </c>
      <c r="LS14" s="17">
        <v>2.6597400000000002</v>
      </c>
      <c r="LT14" s="17">
        <v>0</v>
      </c>
      <c r="LU14" s="17"/>
      <c r="LV14" s="17"/>
      <c r="LW14" s="17">
        <v>0</v>
      </c>
      <c r="LX14" s="17">
        <v>0</v>
      </c>
      <c r="LY14" s="17"/>
      <c r="LZ14" s="17"/>
      <c r="MA14" s="17">
        <v>0</v>
      </c>
      <c r="MB14" s="17">
        <v>0</v>
      </c>
      <c r="MC14" s="17"/>
      <c r="MD14" s="17"/>
      <c r="ME14" s="17">
        <v>0</v>
      </c>
      <c r="MF14" s="17">
        <v>144.80000000000001</v>
      </c>
      <c r="MG14" s="17">
        <v>159.10805999999999</v>
      </c>
      <c r="MH14" s="17">
        <v>159.10807</v>
      </c>
      <c r="MI14" s="17">
        <v>-14.308070000000001</v>
      </c>
      <c r="MJ14" s="17">
        <v>145.80000000000001</v>
      </c>
      <c r="MK14" s="17">
        <v>159.10805999999999</v>
      </c>
      <c r="ML14" s="17">
        <v>159.10807</v>
      </c>
      <c r="MM14" s="17">
        <v>-13.308070000000001</v>
      </c>
      <c r="MN14" s="17">
        <v>169.3</v>
      </c>
      <c r="MO14" s="17">
        <v>159.58586</v>
      </c>
      <c r="MP14" s="17">
        <v>159.58587</v>
      </c>
      <c r="MQ14" s="17">
        <v>9.7141300000000008</v>
      </c>
      <c r="MR14" s="17">
        <v>186.3</v>
      </c>
      <c r="MS14" s="17">
        <v>186.53285</v>
      </c>
      <c r="MT14" s="17"/>
      <c r="MU14" s="17">
        <v>186.3</v>
      </c>
      <c r="MV14" s="17"/>
      <c r="MW14" s="17"/>
      <c r="MX14" s="17"/>
      <c r="MY14" s="17">
        <v>0</v>
      </c>
      <c r="MZ14" s="17"/>
      <c r="NA14" s="17"/>
      <c r="NB14" s="17"/>
      <c r="NC14" s="17">
        <v>0</v>
      </c>
      <c r="ND14" s="17"/>
      <c r="NE14" s="17"/>
      <c r="NF14" s="17"/>
      <c r="NG14" s="17">
        <v>0</v>
      </c>
      <c r="NH14" s="17"/>
      <c r="NI14" s="17"/>
      <c r="NJ14" s="17"/>
      <c r="NK14" s="17">
        <v>0</v>
      </c>
      <c r="NL14" s="17">
        <v>213.1</v>
      </c>
      <c r="NM14" s="17">
        <v>207.29667000000001</v>
      </c>
      <c r="NN14" s="17">
        <v>207.29667000000001</v>
      </c>
      <c r="NO14" s="17">
        <v>5.8033299999999999</v>
      </c>
      <c r="NP14" s="17">
        <v>102.2</v>
      </c>
      <c r="NQ14" s="17">
        <v>103.95959000000001</v>
      </c>
      <c r="NR14" s="17">
        <v>103.95959000000001</v>
      </c>
      <c r="NS14" s="17">
        <v>-1.75959</v>
      </c>
      <c r="NT14" s="17">
        <v>3.8</v>
      </c>
      <c r="NU14" s="17">
        <v>3.9904700000000002</v>
      </c>
      <c r="NV14" s="17">
        <v>3.9904700000000002</v>
      </c>
      <c r="NW14" s="17">
        <v>-0.19047</v>
      </c>
      <c r="NX14" s="17"/>
      <c r="NY14" s="17"/>
      <c r="NZ14" s="17">
        <v>4.1863799999999998</v>
      </c>
      <c r="OA14" s="17">
        <v>-4.1863799999999998</v>
      </c>
      <c r="OB14" s="17">
        <v>6.4</v>
      </c>
      <c r="OC14" s="17">
        <v>6.6</v>
      </c>
      <c r="OD14" s="17">
        <v>6.6</v>
      </c>
      <c r="OE14" s="17">
        <v>-0.2</v>
      </c>
      <c r="OF14" s="17">
        <v>0</v>
      </c>
      <c r="OG14" s="17"/>
      <c r="OH14" s="17"/>
      <c r="OI14" s="17">
        <v>0</v>
      </c>
      <c r="OJ14" s="17">
        <v>31.3</v>
      </c>
      <c r="OK14" s="17">
        <v>59.02</v>
      </c>
      <c r="OL14" s="17">
        <v>59.02</v>
      </c>
      <c r="OM14" s="17">
        <v>-27.72</v>
      </c>
      <c r="ON14" s="17">
        <v>0</v>
      </c>
      <c r="OO14" s="17"/>
      <c r="OP14" s="17"/>
      <c r="OQ14" s="17">
        <v>0</v>
      </c>
      <c r="OR14" s="17">
        <v>0</v>
      </c>
      <c r="OS14" s="17">
        <v>0.38100000000000001</v>
      </c>
      <c r="OT14" s="17">
        <v>0.38100000000000001</v>
      </c>
      <c r="OU14" s="17">
        <v>-0.38100000000000001</v>
      </c>
      <c r="OV14" s="17">
        <v>0</v>
      </c>
      <c r="OW14" s="17"/>
      <c r="OX14" s="17"/>
      <c r="OY14" s="17">
        <v>0</v>
      </c>
      <c r="OZ14" s="17">
        <v>1.9</v>
      </c>
      <c r="PA14" s="17">
        <v>4.3386899999999997</v>
      </c>
      <c r="PB14" s="17">
        <v>4.3385999999999996</v>
      </c>
      <c r="PC14" s="17">
        <v>-2.4386000000000001</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1.5</v>
      </c>
      <c r="PU14" s="17">
        <v>1.2</v>
      </c>
      <c r="PV14" s="17">
        <v>1.2</v>
      </c>
      <c r="PW14" s="17">
        <v>0.3</v>
      </c>
      <c r="PX14" s="17">
        <v>2.6</v>
      </c>
      <c r="PY14" s="17">
        <v>2.48</v>
      </c>
      <c r="PZ14" s="17">
        <v>2.48</v>
      </c>
      <c r="QA14" s="17">
        <v>0.12</v>
      </c>
      <c r="QB14" s="17">
        <v>20.2</v>
      </c>
      <c r="QC14" s="17">
        <v>20.353079999999999</v>
      </c>
      <c r="QD14" s="17">
        <v>20.353169999999999</v>
      </c>
      <c r="QE14" s="17">
        <v>-0.15317</v>
      </c>
      <c r="QF14" s="17">
        <v>9.5</v>
      </c>
      <c r="QG14" s="17">
        <v>10</v>
      </c>
      <c r="QH14" s="17">
        <v>10</v>
      </c>
      <c r="QI14" s="17">
        <v>-0.5</v>
      </c>
      <c r="QJ14" s="17">
        <v>16</v>
      </c>
      <c r="QK14" s="17">
        <v>15.60976</v>
      </c>
      <c r="QL14" s="17">
        <v>15.60976</v>
      </c>
      <c r="QM14" s="17">
        <v>0.39023999999999998</v>
      </c>
      <c r="QN14" s="17">
        <v>3.2</v>
      </c>
      <c r="QO14" s="17">
        <v>3.3</v>
      </c>
      <c r="QP14" s="17">
        <v>3.3</v>
      </c>
      <c r="QQ14" s="17">
        <v>-0.1</v>
      </c>
      <c r="QR14" s="17">
        <v>18.399999999999999</v>
      </c>
      <c r="QS14" s="17">
        <v>17.7561</v>
      </c>
      <c r="QT14" s="17">
        <v>17.7561</v>
      </c>
      <c r="QU14" s="17">
        <v>0.64390000000000003</v>
      </c>
      <c r="QV14" s="17">
        <v>0</v>
      </c>
      <c r="QW14" s="17"/>
      <c r="QX14" s="17"/>
      <c r="QY14" s="17">
        <v>0</v>
      </c>
      <c r="QZ14" s="17">
        <v>0</v>
      </c>
      <c r="RA14" s="17"/>
      <c r="RB14" s="17"/>
      <c r="RC14" s="17">
        <v>0</v>
      </c>
      <c r="RD14" s="17">
        <v>10.6</v>
      </c>
      <c r="RE14" s="17">
        <v>15.856</v>
      </c>
      <c r="RF14" s="17">
        <v>15.856</v>
      </c>
      <c r="RG14" s="17">
        <v>-5.2560000000000002</v>
      </c>
      <c r="RH14" s="17">
        <v>40.6</v>
      </c>
      <c r="RI14" s="17">
        <v>46.253</v>
      </c>
      <c r="RJ14" s="17">
        <v>46.253</v>
      </c>
      <c r="RK14" s="17">
        <v>-5.6529999999999996</v>
      </c>
      <c r="RL14" s="17">
        <v>0</v>
      </c>
      <c r="RM14" s="17"/>
      <c r="RN14" s="17"/>
      <c r="RO14" s="17">
        <v>0</v>
      </c>
      <c r="RP14" s="17">
        <v>1.9</v>
      </c>
      <c r="RQ14" s="17">
        <v>2.109</v>
      </c>
      <c r="RR14" s="17">
        <v>2.109</v>
      </c>
      <c r="RS14" s="17">
        <v>-0.20899999999999999</v>
      </c>
      <c r="RT14" s="17">
        <v>14</v>
      </c>
      <c r="RU14" s="17">
        <v>15.85399</v>
      </c>
      <c r="RV14" s="17">
        <v>15.75855</v>
      </c>
      <c r="RW14" s="17">
        <v>-1.7585500000000001</v>
      </c>
      <c r="RX14" s="17">
        <v>2</v>
      </c>
      <c r="RY14" s="17">
        <v>2</v>
      </c>
      <c r="RZ14" s="17">
        <v>2</v>
      </c>
      <c r="SA14" s="17">
        <v>0</v>
      </c>
      <c r="SB14" s="17"/>
      <c r="SC14" s="17">
        <v>0.4</v>
      </c>
      <c r="SD14" s="17">
        <v>0.4</v>
      </c>
      <c r="SE14" s="17">
        <v>-0.4</v>
      </c>
      <c r="SF14" s="17">
        <v>3.4</v>
      </c>
      <c r="SG14" s="17">
        <v>5.3</v>
      </c>
      <c r="SH14" s="17">
        <v>5.3</v>
      </c>
      <c r="SI14" s="17">
        <v>-1.9</v>
      </c>
      <c r="SJ14" s="17">
        <v>6.4</v>
      </c>
      <c r="SK14" s="17">
        <v>5.8</v>
      </c>
      <c r="SL14" s="17">
        <v>5.8</v>
      </c>
      <c r="SM14" s="17">
        <v>0.6</v>
      </c>
      <c r="SN14" s="17">
        <v>8.9</v>
      </c>
      <c r="SO14" s="17">
        <v>8.5</v>
      </c>
      <c r="SP14" s="17">
        <v>8.5</v>
      </c>
      <c r="SQ14" s="17">
        <v>0.4</v>
      </c>
      <c r="SR14" s="17">
        <v>11.6</v>
      </c>
      <c r="SS14" s="17">
        <v>13.65854</v>
      </c>
      <c r="ST14" s="17">
        <v>13.65854</v>
      </c>
      <c r="SU14" s="17">
        <v>-2.0585399999999998</v>
      </c>
      <c r="SV14" s="17">
        <v>14.1</v>
      </c>
      <c r="SW14" s="17">
        <v>13.85366</v>
      </c>
      <c r="SX14" s="17">
        <v>13.85366</v>
      </c>
      <c r="SY14" s="17">
        <v>0.24634</v>
      </c>
      <c r="SZ14" s="17">
        <v>27.3</v>
      </c>
      <c r="TA14" s="17">
        <v>22.395</v>
      </c>
      <c r="TB14" s="17">
        <v>22.395</v>
      </c>
      <c r="TC14" s="17">
        <v>4.9050000000000002</v>
      </c>
      <c r="TD14" s="17">
        <v>20.3</v>
      </c>
      <c r="TE14" s="17">
        <v>29.885999999999999</v>
      </c>
      <c r="TF14" s="17">
        <v>29.885999999999999</v>
      </c>
      <c r="TG14" s="17">
        <v>-9.5860000000000003</v>
      </c>
      <c r="TH14" s="17">
        <v>0</v>
      </c>
      <c r="TI14" s="17"/>
      <c r="TJ14" s="17"/>
      <c r="TK14" s="17">
        <v>0</v>
      </c>
      <c r="TL14" s="17">
        <v>22.8</v>
      </c>
      <c r="TM14" s="17">
        <v>36.354999999999997</v>
      </c>
      <c r="TN14" s="17">
        <v>36.354999999999997</v>
      </c>
      <c r="TO14" s="17">
        <v>-13.555</v>
      </c>
      <c r="TP14" s="17">
        <v>31.6</v>
      </c>
      <c r="TQ14" s="17">
        <v>58.128</v>
      </c>
      <c r="TR14" s="17">
        <v>58.128</v>
      </c>
      <c r="TS14" s="17">
        <v>-26.527999999999999</v>
      </c>
      <c r="TT14" s="17">
        <v>0.4</v>
      </c>
      <c r="TU14" s="17">
        <v>1.089</v>
      </c>
      <c r="TV14" s="17">
        <v>1.089</v>
      </c>
      <c r="TW14" s="17">
        <v>-0.68899999999999995</v>
      </c>
      <c r="TX14" s="17">
        <v>1.1000000000000001</v>
      </c>
      <c r="TY14" s="17">
        <v>1.345</v>
      </c>
      <c r="TZ14" s="17">
        <v>1.345</v>
      </c>
      <c r="UA14" s="17">
        <v>-0.245</v>
      </c>
      <c r="UB14" s="17">
        <v>9.6</v>
      </c>
      <c r="UC14" s="17">
        <v>10</v>
      </c>
      <c r="UD14" s="17">
        <v>10</v>
      </c>
      <c r="UE14" s="17">
        <v>-0.4</v>
      </c>
      <c r="UF14" s="17">
        <v>2.4</v>
      </c>
      <c r="UG14" s="17">
        <v>3.5</v>
      </c>
      <c r="UH14" s="17">
        <v>3.5</v>
      </c>
      <c r="UI14" s="17">
        <v>-1.1000000000000001</v>
      </c>
      <c r="UJ14" s="17">
        <v>7.7</v>
      </c>
      <c r="UK14" s="17">
        <v>7.7</v>
      </c>
      <c r="UL14" s="17">
        <v>7.7</v>
      </c>
      <c r="UM14" s="17">
        <v>0</v>
      </c>
      <c r="UN14" s="17">
        <v>20.399999999999999</v>
      </c>
      <c r="UO14" s="17">
        <v>19.51219</v>
      </c>
      <c r="UP14" s="17">
        <v>19.5122</v>
      </c>
      <c r="UQ14" s="17">
        <v>0.88780000000000003</v>
      </c>
      <c r="UR14" s="17">
        <v>20.399999999999999</v>
      </c>
      <c r="US14" s="17">
        <v>19.51219</v>
      </c>
      <c r="UT14" s="17">
        <v>19.5122</v>
      </c>
      <c r="UU14" s="17">
        <v>0.88780000000000003</v>
      </c>
      <c r="UV14" s="17">
        <v>20.100000000000001</v>
      </c>
      <c r="UW14" s="17">
        <v>19.51219</v>
      </c>
      <c r="UX14" s="17">
        <v>19.5122</v>
      </c>
      <c r="UY14" s="17">
        <v>0.58779999999999999</v>
      </c>
      <c r="UZ14" s="17">
        <v>0</v>
      </c>
      <c r="VA14" s="17">
        <v>0.48699999999999999</v>
      </c>
      <c r="VB14" s="17">
        <v>0.48699999999999999</v>
      </c>
      <c r="VC14" s="17">
        <v>-0.48699999999999999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27</v>
      </c>
      <c r="VU14" s="17">
        <v>37</v>
      </c>
      <c r="VV14" s="17">
        <v>37</v>
      </c>
      <c r="VW14" s="17">
        <v>-10</v>
      </c>
      <c r="VX14" s="17">
        <v>25.7</v>
      </c>
      <c r="VY14" s="17">
        <v>31</v>
      </c>
      <c r="VZ14" s="17">
        <v>31</v>
      </c>
      <c r="WA14" s="17">
        <v>-5.3</v>
      </c>
      <c r="WB14" s="17">
        <v>0</v>
      </c>
      <c r="WC14" s="17"/>
      <c r="WD14" s="17"/>
      <c r="WE14" s="17">
        <v>0</v>
      </c>
      <c r="WF14" s="17">
        <v>1.6</v>
      </c>
      <c r="WG14" s="17">
        <v>1.4490000000000001</v>
      </c>
      <c r="WH14" s="17">
        <v>1.4490000000000001</v>
      </c>
      <c r="WI14" s="17">
        <v>0.151</v>
      </c>
      <c r="WJ14" s="17">
        <v>2.2000000000000002</v>
      </c>
      <c r="WK14" s="17">
        <v>2.4</v>
      </c>
      <c r="WL14" s="17">
        <v>2.4</v>
      </c>
      <c r="WM14" s="17">
        <v>-0.2</v>
      </c>
      <c r="WN14" s="17">
        <v>2.2000000000000002</v>
      </c>
      <c r="WO14" s="17">
        <v>2.4</v>
      </c>
      <c r="WP14" s="17">
        <v>2.4</v>
      </c>
      <c r="WQ14" s="17">
        <v>-0.2</v>
      </c>
      <c r="WR14" s="17">
        <v>1.2</v>
      </c>
      <c r="WS14" s="17">
        <v>1.4</v>
      </c>
      <c r="WT14" s="17">
        <v>1.4</v>
      </c>
      <c r="WU14" s="17">
        <v>-0.2</v>
      </c>
      <c r="WV14" s="17">
        <v>0</v>
      </c>
      <c r="WW14" s="17"/>
      <c r="WX14" s="17"/>
      <c r="WY14" s="17">
        <v>0</v>
      </c>
      <c r="WZ14" s="17"/>
      <c r="XA14" s="17"/>
      <c r="XB14" s="17"/>
      <c r="XC14" s="17">
        <v>0</v>
      </c>
      <c r="XD14" s="17">
        <v>18.100000000000001</v>
      </c>
      <c r="XE14" s="17">
        <v>17.951219999999999</v>
      </c>
      <c r="XF14" s="17">
        <v>17.951219999999999</v>
      </c>
      <c r="XG14" s="17">
        <v>0.14878</v>
      </c>
      <c r="XH14" s="17">
        <v>9.1</v>
      </c>
      <c r="XI14" s="17">
        <v>10.8</v>
      </c>
      <c r="XJ14" s="17">
        <v>10.8</v>
      </c>
      <c r="XK14" s="17">
        <v>-1.7</v>
      </c>
      <c r="XL14" s="17">
        <v>27.3</v>
      </c>
      <c r="XM14" s="17">
        <v>28</v>
      </c>
      <c r="XN14" s="17">
        <v>28</v>
      </c>
      <c r="XO14" s="17">
        <v>-0.7</v>
      </c>
      <c r="XP14" s="17">
        <v>34.4</v>
      </c>
      <c r="XQ14" s="17">
        <v>28</v>
      </c>
      <c r="XR14" s="17">
        <v>28</v>
      </c>
      <c r="XS14" s="17">
        <v>6.4</v>
      </c>
      <c r="XT14" s="17">
        <v>16</v>
      </c>
      <c r="XU14" s="17">
        <v>14</v>
      </c>
      <c r="XV14" s="17">
        <v>14</v>
      </c>
      <c r="XW14" s="17">
        <v>2</v>
      </c>
      <c r="XX14" s="17">
        <v>19</v>
      </c>
      <c r="XY14" s="17">
        <v>20.39</v>
      </c>
      <c r="XZ14" s="17">
        <v>20.39</v>
      </c>
      <c r="YA14" s="17">
        <v>-1.39</v>
      </c>
      <c r="YB14" s="17">
        <v>7.5</v>
      </c>
      <c r="YC14" s="17">
        <v>7.54</v>
      </c>
      <c r="YD14" s="17">
        <v>7.54</v>
      </c>
      <c r="YE14" s="17">
        <v>-0.04</v>
      </c>
      <c r="YF14" s="17">
        <v>11.2</v>
      </c>
      <c r="YG14" s="17">
        <v>11</v>
      </c>
      <c r="YH14" s="17">
        <v>11</v>
      </c>
      <c r="YI14" s="17">
        <v>0.2</v>
      </c>
      <c r="YJ14" s="17">
        <v>22</v>
      </c>
      <c r="YK14" s="17">
        <v>23</v>
      </c>
      <c r="YL14" s="17">
        <v>23</v>
      </c>
      <c r="YM14" s="17">
        <v>-1</v>
      </c>
    </row>
    <row r="15" spans="1:663" ht="24" customHeight="1" x14ac:dyDescent="0.3">
      <c r="A15" s="1"/>
      <c r="B15" s="16" t="s">
        <v>121</v>
      </c>
      <c r="C15" s="16" t="s">
        <v>840</v>
      </c>
      <c r="D15" s="17">
        <v>203</v>
      </c>
      <c r="E15" s="17">
        <v>204.19512</v>
      </c>
      <c r="F15" s="17">
        <v>204.19512</v>
      </c>
      <c r="G15" s="17">
        <v>-1.19512</v>
      </c>
      <c r="H15" s="17">
        <v>400</v>
      </c>
      <c r="I15" s="17">
        <v>421.24671000000001</v>
      </c>
      <c r="J15" s="17">
        <v>623.55606999999998</v>
      </c>
      <c r="K15" s="17">
        <v>-223.55607000000001</v>
      </c>
      <c r="L15" s="17">
        <v>126.8</v>
      </c>
      <c r="M15" s="17">
        <v>137.70752999999999</v>
      </c>
      <c r="N15" s="17">
        <v>203.8434</v>
      </c>
      <c r="O15" s="17">
        <v>-77.043400000000005</v>
      </c>
      <c r="P15" s="17">
        <v>0</v>
      </c>
      <c r="Q15" s="17"/>
      <c r="R15" s="17"/>
      <c r="S15" s="17">
        <v>0</v>
      </c>
      <c r="T15" s="17">
        <v>0</v>
      </c>
      <c r="U15" s="17"/>
      <c r="V15" s="17"/>
      <c r="W15" s="17">
        <v>0</v>
      </c>
      <c r="X15" s="17">
        <v>90.2</v>
      </c>
      <c r="Y15" s="17">
        <v>92.226339999999993</v>
      </c>
      <c r="Z15" s="17">
        <v>92.226339999999993</v>
      </c>
      <c r="AA15" s="17">
        <v>-2.0263399999999998</v>
      </c>
      <c r="AB15" s="17">
        <v>107</v>
      </c>
      <c r="AC15" s="17">
        <v>100</v>
      </c>
      <c r="AD15" s="17">
        <v>100</v>
      </c>
      <c r="AE15" s="17">
        <v>7</v>
      </c>
      <c r="AF15" s="17"/>
      <c r="AG15" s="17"/>
      <c r="AH15" s="17"/>
      <c r="AI15" s="17">
        <v>0</v>
      </c>
      <c r="AJ15" s="17">
        <v>79.3</v>
      </c>
      <c r="AK15" s="17"/>
      <c r="AL15" s="17">
        <v>84.189049999999995</v>
      </c>
      <c r="AM15" s="17">
        <v>-4.8890500000000001</v>
      </c>
      <c r="AN15" s="17">
        <v>184.4</v>
      </c>
      <c r="AO15" s="17">
        <v>177.93124</v>
      </c>
      <c r="AP15" s="17"/>
      <c r="AQ15" s="17">
        <v>184.4</v>
      </c>
      <c r="AR15" s="17">
        <v>207.4</v>
      </c>
      <c r="AS15" s="17">
        <v>197.70735999999999</v>
      </c>
      <c r="AT15" s="17">
        <v>197.70737</v>
      </c>
      <c r="AU15" s="17">
        <v>9.6926299999999994</v>
      </c>
      <c r="AV15" s="17"/>
      <c r="AW15" s="17"/>
      <c r="AX15" s="17"/>
      <c r="AY15" s="17">
        <v>0</v>
      </c>
      <c r="AZ15" s="17"/>
      <c r="BA15" s="17"/>
      <c r="BB15" s="17"/>
      <c r="BC15" s="17">
        <v>0</v>
      </c>
      <c r="BD15" s="17">
        <v>211.3</v>
      </c>
      <c r="BE15" s="17">
        <v>206.01685000000001</v>
      </c>
      <c r="BF15" s="17">
        <v>206.01686000000001</v>
      </c>
      <c r="BG15" s="17">
        <v>5.2831400000000004</v>
      </c>
      <c r="BH15" s="17"/>
      <c r="BI15" s="17"/>
      <c r="BJ15" s="17"/>
      <c r="BK15" s="17">
        <v>0</v>
      </c>
      <c r="BL15" s="17">
        <v>170</v>
      </c>
      <c r="BM15" s="17">
        <v>155.69380000000001</v>
      </c>
      <c r="BN15" s="17"/>
      <c r="BO15" s="17">
        <v>170</v>
      </c>
      <c r="BP15" s="17">
        <v>9.1</v>
      </c>
      <c r="BQ15" s="17">
        <v>3.4695499999999999</v>
      </c>
      <c r="BR15" s="17">
        <v>3.4695499999999999</v>
      </c>
      <c r="BS15" s="17">
        <v>5.6304499999999997</v>
      </c>
      <c r="BT15" s="17"/>
      <c r="BU15" s="17"/>
      <c r="BV15" s="17"/>
      <c r="BW15" s="17">
        <v>0</v>
      </c>
      <c r="BX15" s="17"/>
      <c r="BY15" s="17"/>
      <c r="BZ15" s="17"/>
      <c r="CA15" s="17">
        <v>0</v>
      </c>
      <c r="CB15" s="17"/>
      <c r="CC15" s="17"/>
      <c r="CD15" s="17"/>
      <c r="CE15" s="17">
        <v>0</v>
      </c>
      <c r="CF15" s="17"/>
      <c r="CG15" s="17"/>
      <c r="CH15" s="17"/>
      <c r="CI15" s="17">
        <v>0</v>
      </c>
      <c r="CJ15" s="17">
        <v>170.7</v>
      </c>
      <c r="CK15" s="17">
        <v>164.70732000000001</v>
      </c>
      <c r="CL15" s="17">
        <v>164.70732000000001</v>
      </c>
      <c r="CM15" s="17">
        <v>5.99268</v>
      </c>
      <c r="CN15" s="17">
        <v>7.1</v>
      </c>
      <c r="CO15" s="17">
        <v>5.1583800000000002</v>
      </c>
      <c r="CP15" s="17">
        <v>5.1583800000000002</v>
      </c>
      <c r="CQ15" s="17">
        <v>1.9416199999999999</v>
      </c>
      <c r="CR15" s="17">
        <v>5</v>
      </c>
      <c r="CS15" s="17">
        <v>2.8315000000000001</v>
      </c>
      <c r="CT15" s="17">
        <v>2.8315000000000001</v>
      </c>
      <c r="CU15" s="17">
        <v>2.1684999999999999</v>
      </c>
      <c r="CV15" s="17">
        <v>16.899999999999999</v>
      </c>
      <c r="CW15" s="17">
        <v>16.873660000000001</v>
      </c>
      <c r="CX15" s="17">
        <v>16.873670000000001</v>
      </c>
      <c r="CY15" s="17">
        <v>2.6329999999999999E-2</v>
      </c>
      <c r="CZ15" s="17">
        <v>6.8</v>
      </c>
      <c r="DA15" s="17">
        <v>6.8787000000000003</v>
      </c>
      <c r="DB15" s="17">
        <v>6.8787000000000003</v>
      </c>
      <c r="DC15" s="17">
        <v>-7.8700000000000006E-2</v>
      </c>
      <c r="DD15" s="17">
        <v>14.7</v>
      </c>
      <c r="DE15" s="17">
        <v>14.992190000000001</v>
      </c>
      <c r="DF15" s="17">
        <v>14.9922</v>
      </c>
      <c r="DG15" s="17">
        <v>-0.29220000000000002</v>
      </c>
      <c r="DH15" s="17">
        <v>80.7</v>
      </c>
      <c r="DI15" s="17">
        <v>93.081220000000002</v>
      </c>
      <c r="DJ15" s="17">
        <v>90.805909999999997</v>
      </c>
      <c r="DK15" s="17">
        <v>-10.10591</v>
      </c>
      <c r="DL15" s="17"/>
      <c r="DM15" s="17"/>
      <c r="DN15" s="17"/>
      <c r="DO15" s="17">
        <v>0</v>
      </c>
      <c r="DP15" s="17"/>
      <c r="DQ15" s="17"/>
      <c r="DR15" s="17"/>
      <c r="DS15" s="17">
        <v>0</v>
      </c>
      <c r="DT15" s="17"/>
      <c r="DU15" s="17"/>
      <c r="DV15" s="17"/>
      <c r="DW15" s="17">
        <v>0</v>
      </c>
      <c r="DX15" s="17"/>
      <c r="DY15" s="17"/>
      <c r="DZ15" s="17"/>
      <c r="EA15" s="17">
        <v>0</v>
      </c>
      <c r="EB15" s="17">
        <v>110.1</v>
      </c>
      <c r="EC15" s="17">
        <v>112.90536</v>
      </c>
      <c r="ED15" s="17">
        <v>112.90537</v>
      </c>
      <c r="EE15" s="17">
        <v>-2.8053699999999999</v>
      </c>
      <c r="EF15" s="17">
        <v>41.2</v>
      </c>
      <c r="EG15" s="17">
        <v>20.512899999999998</v>
      </c>
      <c r="EH15" s="17">
        <v>105.8643</v>
      </c>
      <c r="EI15" s="17">
        <v>-64.664299999999997</v>
      </c>
      <c r="EJ15" s="17"/>
      <c r="EK15" s="17"/>
      <c r="EL15" s="17"/>
      <c r="EM15" s="17">
        <v>0</v>
      </c>
      <c r="EN15" s="17">
        <v>0</v>
      </c>
      <c r="EO15" s="17"/>
      <c r="EP15" s="17"/>
      <c r="EQ15" s="17">
        <v>0</v>
      </c>
      <c r="ER15" s="17"/>
      <c r="ES15" s="17"/>
      <c r="ET15" s="17"/>
      <c r="EU15" s="17">
        <v>0</v>
      </c>
      <c r="EV15" s="17">
        <v>6.4</v>
      </c>
      <c r="EW15" s="17">
        <v>6.39</v>
      </c>
      <c r="EX15" s="17">
        <v>6.39</v>
      </c>
      <c r="EY15" s="17">
        <v>0.01</v>
      </c>
      <c r="EZ15" s="17">
        <v>0</v>
      </c>
      <c r="FA15" s="17"/>
      <c r="FB15" s="17"/>
      <c r="FC15" s="17">
        <v>0</v>
      </c>
      <c r="FD15" s="17">
        <v>28</v>
      </c>
      <c r="FE15" s="17">
        <v>30.749110000000002</v>
      </c>
      <c r="FF15" s="17">
        <v>30.749110000000002</v>
      </c>
      <c r="FG15" s="17">
        <v>-2.7491099999999999</v>
      </c>
      <c r="FH15" s="17">
        <v>76.8</v>
      </c>
      <c r="FI15" s="17">
        <v>69.873869999999997</v>
      </c>
      <c r="FJ15" s="17">
        <v>134.21798999999999</v>
      </c>
      <c r="FK15" s="17">
        <v>-57.417990000000003</v>
      </c>
      <c r="FL15" s="17">
        <v>15.4</v>
      </c>
      <c r="FM15" s="17">
        <v>15.15638</v>
      </c>
      <c r="FN15" s="17">
        <v>15.15638</v>
      </c>
      <c r="FO15" s="17">
        <v>0.24362</v>
      </c>
      <c r="FP15" s="17">
        <v>0</v>
      </c>
      <c r="FQ15" s="17"/>
      <c r="FR15" s="17">
        <v>15.000629999999999</v>
      </c>
      <c r="FS15" s="17">
        <v>-15.000629999999999</v>
      </c>
      <c r="FT15" s="17">
        <v>13.1</v>
      </c>
      <c r="FU15" s="17">
        <v>18.048780000000001</v>
      </c>
      <c r="FV15" s="17">
        <v>18.048780000000001</v>
      </c>
      <c r="FW15" s="17">
        <v>-4.9487800000000002</v>
      </c>
      <c r="FX15" s="17">
        <v>92</v>
      </c>
      <c r="FY15" s="17">
        <v>88.116100000000003</v>
      </c>
      <c r="FZ15" s="17">
        <v>88.116100000000003</v>
      </c>
      <c r="GA15" s="17">
        <v>3.8839000000000001</v>
      </c>
      <c r="GB15" s="17">
        <v>182.3</v>
      </c>
      <c r="GC15" s="17">
        <v>185.81701000000001</v>
      </c>
      <c r="GD15" s="17">
        <v>181.48500000000001</v>
      </c>
      <c r="GE15" s="17">
        <v>0.81499999999999995</v>
      </c>
      <c r="GF15" s="17">
        <v>183</v>
      </c>
      <c r="GG15" s="17">
        <v>185.81701000000001</v>
      </c>
      <c r="GH15" s="17">
        <v>181.48500000000001</v>
      </c>
      <c r="GI15" s="17">
        <v>1.5149999999999999</v>
      </c>
      <c r="GJ15" s="17">
        <v>184.7</v>
      </c>
      <c r="GK15" s="17">
        <v>186.37502000000001</v>
      </c>
      <c r="GL15" s="17">
        <v>182.03</v>
      </c>
      <c r="GM15" s="17">
        <v>2.67</v>
      </c>
      <c r="GN15" s="17">
        <v>103.8</v>
      </c>
      <c r="GO15" s="17">
        <v>74.354799999999997</v>
      </c>
      <c r="GP15" s="17">
        <v>74.145259999999993</v>
      </c>
      <c r="GQ15" s="17">
        <v>29.65474</v>
      </c>
      <c r="GR15" s="17">
        <v>0</v>
      </c>
      <c r="GS15" s="17"/>
      <c r="GT15" s="17"/>
      <c r="GU15" s="17">
        <v>0</v>
      </c>
      <c r="GV15" s="17">
        <v>26</v>
      </c>
      <c r="GW15" s="17">
        <v>22.76829</v>
      </c>
      <c r="GX15" s="17">
        <v>22.76829</v>
      </c>
      <c r="GY15" s="17">
        <v>3.2317100000000001</v>
      </c>
      <c r="GZ15" s="17">
        <v>3.8</v>
      </c>
      <c r="HA15" s="17">
        <v>4.2062099999999996</v>
      </c>
      <c r="HB15" s="17">
        <v>4.2062099999999996</v>
      </c>
      <c r="HC15" s="17">
        <v>-0.40621000000000002</v>
      </c>
      <c r="HD15" s="17">
        <v>17.8</v>
      </c>
      <c r="HE15" s="17">
        <v>17.582630000000002</v>
      </c>
      <c r="HF15" s="17">
        <v>17.582630000000002</v>
      </c>
      <c r="HG15" s="17">
        <v>0.21737000000000001</v>
      </c>
      <c r="HH15" s="17">
        <v>40.6</v>
      </c>
      <c r="HI15" s="17">
        <v>20.512830000000001</v>
      </c>
      <c r="HJ15" s="17">
        <v>20.512820000000001</v>
      </c>
      <c r="HK15" s="17">
        <v>20.08718</v>
      </c>
      <c r="HL15" s="17"/>
      <c r="HM15" s="17"/>
      <c r="HN15" s="17"/>
      <c r="HO15" s="17">
        <v>0</v>
      </c>
      <c r="HP15" s="17"/>
      <c r="HQ15" s="17"/>
      <c r="HR15" s="17"/>
      <c r="HS15" s="17">
        <v>0</v>
      </c>
      <c r="HT15" s="17">
        <v>60.9</v>
      </c>
      <c r="HU15" s="17">
        <v>66.16816</v>
      </c>
      <c r="HV15" s="17">
        <v>73.489549999999994</v>
      </c>
      <c r="HW15" s="17">
        <v>-12.589549999999999</v>
      </c>
      <c r="HX15" s="17"/>
      <c r="HY15" s="17"/>
      <c r="HZ15" s="17"/>
      <c r="IA15" s="17">
        <v>0</v>
      </c>
      <c r="IB15" s="17"/>
      <c r="IC15" s="17"/>
      <c r="ID15" s="17"/>
      <c r="IE15" s="17">
        <v>0</v>
      </c>
      <c r="IF15" s="17">
        <v>25.1</v>
      </c>
      <c r="IG15" s="17">
        <v>25.646899999999999</v>
      </c>
      <c r="IH15" s="17">
        <v>27.820489999999999</v>
      </c>
      <c r="II15" s="17">
        <v>-2.7204899999999999</v>
      </c>
      <c r="IJ15" s="17"/>
      <c r="IK15" s="17"/>
      <c r="IL15" s="17"/>
      <c r="IM15" s="17">
        <v>0</v>
      </c>
      <c r="IN15" s="17"/>
      <c r="IO15" s="17"/>
      <c r="IP15" s="17"/>
      <c r="IQ15" s="17">
        <v>0</v>
      </c>
      <c r="IR15" s="17"/>
      <c r="IS15" s="17"/>
      <c r="IT15" s="17"/>
      <c r="IU15" s="17">
        <v>0</v>
      </c>
      <c r="IV15" s="17">
        <v>84.5</v>
      </c>
      <c r="IW15" s="17">
        <v>41.489359999999998</v>
      </c>
      <c r="IX15" s="17">
        <v>57.416150000000002</v>
      </c>
      <c r="IY15" s="17">
        <v>27.083850000000002</v>
      </c>
      <c r="IZ15" s="17">
        <v>173.6</v>
      </c>
      <c r="JA15" s="17">
        <v>183.94696999999999</v>
      </c>
      <c r="JB15" s="17">
        <v>183.94696999999999</v>
      </c>
      <c r="JC15" s="17">
        <v>-10.346970000000001</v>
      </c>
      <c r="JD15" s="17">
        <v>170.8</v>
      </c>
      <c r="JE15" s="17">
        <v>183.94696999999999</v>
      </c>
      <c r="JF15" s="17">
        <v>183.94696999999999</v>
      </c>
      <c r="JG15" s="17">
        <v>-13.14697</v>
      </c>
      <c r="JH15" s="17">
        <v>200</v>
      </c>
      <c r="JI15" s="17">
        <v>183.94696999999999</v>
      </c>
      <c r="JJ15" s="17">
        <v>183.94696999999999</v>
      </c>
      <c r="JK15" s="17">
        <v>16.05303</v>
      </c>
      <c r="JL15" s="17">
        <v>268.5</v>
      </c>
      <c r="JM15" s="17">
        <v>276.74905000000001</v>
      </c>
      <c r="JN15" s="17">
        <v>276.74905000000001</v>
      </c>
      <c r="JO15" s="17">
        <v>-8.2490500000000004</v>
      </c>
      <c r="JP15" s="17">
        <v>12</v>
      </c>
      <c r="JQ15" s="17">
        <v>12</v>
      </c>
      <c r="JR15" s="17">
        <v>71.796109999999999</v>
      </c>
      <c r="JS15" s="17">
        <v>-59.796109999999999</v>
      </c>
      <c r="JT15" s="17">
        <v>0</v>
      </c>
      <c r="JU15" s="17"/>
      <c r="JV15" s="17">
        <v>36.005859999999998</v>
      </c>
      <c r="JW15" s="17">
        <v>-36.005859999999998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0.8</v>
      </c>
      <c r="KW15" s="17">
        <v>1.0779300000000001</v>
      </c>
      <c r="KX15" s="17">
        <v>1.0779300000000001</v>
      </c>
      <c r="KY15" s="17">
        <v>-0.27793000000000001</v>
      </c>
      <c r="KZ15" s="17">
        <v>182.9</v>
      </c>
      <c r="LA15" s="17">
        <v>158.97389999999999</v>
      </c>
      <c r="LB15" s="17">
        <v>155.90446</v>
      </c>
      <c r="LC15" s="17">
        <v>26.995539999999998</v>
      </c>
      <c r="LD15" s="17">
        <v>82.7</v>
      </c>
      <c r="LE15" s="17">
        <v>48.824219999999997</v>
      </c>
      <c r="LF15" s="17">
        <v>37.596060000000001</v>
      </c>
      <c r="LG15" s="17">
        <v>45.103940000000001</v>
      </c>
      <c r="LH15" s="17">
        <v>64</v>
      </c>
      <c r="LI15" s="17">
        <v>67.461460000000002</v>
      </c>
      <c r="LJ15" s="17">
        <v>67.461460000000002</v>
      </c>
      <c r="LK15" s="17">
        <v>-3.4614600000000002</v>
      </c>
      <c r="LL15" s="17">
        <v>64</v>
      </c>
      <c r="LM15" s="17">
        <v>55.147100000000002</v>
      </c>
      <c r="LN15" s="17">
        <v>49.782240000000002</v>
      </c>
      <c r="LO15" s="17">
        <v>14.21776</v>
      </c>
      <c r="LP15" s="17">
        <v>30.1</v>
      </c>
      <c r="LQ15" s="17">
        <v>30.097560000000001</v>
      </c>
      <c r="LR15" s="17">
        <v>27.440259999999999</v>
      </c>
      <c r="LS15" s="17">
        <v>2.6597400000000002</v>
      </c>
      <c r="LT15" s="17">
        <v>0</v>
      </c>
      <c r="LU15" s="17"/>
      <c r="LV15" s="17"/>
      <c r="LW15" s="17">
        <v>0</v>
      </c>
      <c r="LX15" s="17">
        <v>0</v>
      </c>
      <c r="LY15" s="17"/>
      <c r="LZ15" s="17"/>
      <c r="MA15" s="17">
        <v>0</v>
      </c>
      <c r="MB15" s="17">
        <v>0</v>
      </c>
      <c r="MC15" s="17"/>
      <c r="MD15" s="17"/>
      <c r="ME15" s="17">
        <v>0</v>
      </c>
      <c r="MF15" s="17">
        <v>144.9</v>
      </c>
      <c r="MG15" s="17">
        <v>159.10805999999999</v>
      </c>
      <c r="MH15" s="17">
        <v>159.10807</v>
      </c>
      <c r="MI15" s="17">
        <v>-14.208069999999999</v>
      </c>
      <c r="MJ15" s="17">
        <v>146.19999999999999</v>
      </c>
      <c r="MK15" s="17">
        <v>159.10805999999999</v>
      </c>
      <c r="ML15" s="17">
        <v>159.10807</v>
      </c>
      <c r="MM15" s="17">
        <v>-12.90807</v>
      </c>
      <c r="MN15" s="17">
        <v>170.5</v>
      </c>
      <c r="MO15" s="17">
        <v>159.58586</v>
      </c>
      <c r="MP15" s="17">
        <v>159.58587</v>
      </c>
      <c r="MQ15" s="17">
        <v>10.91413</v>
      </c>
      <c r="MR15" s="17">
        <v>186.7</v>
      </c>
      <c r="MS15" s="17">
        <v>186.53285</v>
      </c>
      <c r="MT15" s="17"/>
      <c r="MU15" s="17">
        <v>186.7</v>
      </c>
      <c r="MV15" s="17"/>
      <c r="MW15" s="17"/>
      <c r="MX15" s="17"/>
      <c r="MY15" s="17">
        <v>0</v>
      </c>
      <c r="MZ15" s="17"/>
      <c r="NA15" s="17"/>
      <c r="NB15" s="17"/>
      <c r="NC15" s="17">
        <v>0</v>
      </c>
      <c r="ND15" s="17"/>
      <c r="NE15" s="17"/>
      <c r="NF15" s="17"/>
      <c r="NG15" s="17">
        <v>0</v>
      </c>
      <c r="NH15" s="17"/>
      <c r="NI15" s="17"/>
      <c r="NJ15" s="17"/>
      <c r="NK15" s="17">
        <v>0</v>
      </c>
      <c r="NL15" s="17">
        <v>213.3</v>
      </c>
      <c r="NM15" s="17">
        <v>207.29667000000001</v>
      </c>
      <c r="NN15" s="17">
        <v>207.29667000000001</v>
      </c>
      <c r="NO15" s="17">
        <v>6.0033300000000001</v>
      </c>
      <c r="NP15" s="17">
        <v>102.2</v>
      </c>
      <c r="NQ15" s="17">
        <v>103.95959000000001</v>
      </c>
      <c r="NR15" s="17">
        <v>103.95959000000001</v>
      </c>
      <c r="NS15" s="17">
        <v>-1.75959</v>
      </c>
      <c r="NT15" s="17">
        <v>3.8</v>
      </c>
      <c r="NU15" s="17">
        <v>3.9904700000000002</v>
      </c>
      <c r="NV15" s="17">
        <v>3.9904700000000002</v>
      </c>
      <c r="NW15" s="17">
        <v>-0.19047</v>
      </c>
      <c r="NX15" s="17"/>
      <c r="NY15" s="17"/>
      <c r="NZ15" s="17">
        <v>4.1863799999999998</v>
      </c>
      <c r="OA15" s="17">
        <v>-4.1863799999999998</v>
      </c>
      <c r="OB15" s="17">
        <v>6.4</v>
      </c>
      <c r="OC15" s="17">
        <v>6.6</v>
      </c>
      <c r="OD15" s="17">
        <v>6.6</v>
      </c>
      <c r="OE15" s="17">
        <v>-0.2</v>
      </c>
      <c r="OF15" s="17">
        <v>0</v>
      </c>
      <c r="OG15" s="17"/>
      <c r="OH15" s="17"/>
      <c r="OI15" s="17">
        <v>0</v>
      </c>
      <c r="OJ15" s="17">
        <v>32.4</v>
      </c>
      <c r="OK15" s="17">
        <v>56.55</v>
      </c>
      <c r="OL15" s="17">
        <v>56.55</v>
      </c>
      <c r="OM15" s="17">
        <v>-24.15</v>
      </c>
      <c r="ON15" s="17">
        <v>0</v>
      </c>
      <c r="OO15" s="17"/>
      <c r="OP15" s="17"/>
      <c r="OQ15" s="17">
        <v>0</v>
      </c>
      <c r="OR15" s="17">
        <v>0.4</v>
      </c>
      <c r="OS15" s="17">
        <v>0.39800000000000002</v>
      </c>
      <c r="OT15" s="17">
        <v>0.39800000000000002</v>
      </c>
      <c r="OU15" s="17">
        <v>2E-3</v>
      </c>
      <c r="OV15" s="17">
        <v>0</v>
      </c>
      <c r="OW15" s="17"/>
      <c r="OX15" s="17"/>
      <c r="OY15" s="17">
        <v>0</v>
      </c>
      <c r="OZ15" s="17">
        <v>2.2000000000000002</v>
      </c>
      <c r="PA15" s="17">
        <v>4.3386899999999997</v>
      </c>
      <c r="PB15" s="17">
        <v>4.3385999999999996</v>
      </c>
      <c r="PC15" s="17">
        <v>-2.1385999999999998</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1.4</v>
      </c>
      <c r="PU15" s="17">
        <v>1.2</v>
      </c>
      <c r="PV15" s="17">
        <v>1.2</v>
      </c>
      <c r="PW15" s="17">
        <v>0.2</v>
      </c>
      <c r="PX15" s="17">
        <v>2.6</v>
      </c>
      <c r="PY15" s="17">
        <v>2.48</v>
      </c>
      <c r="PZ15" s="17">
        <v>2.48</v>
      </c>
      <c r="QA15" s="17">
        <v>0.12</v>
      </c>
      <c r="QB15" s="17">
        <v>20.3</v>
      </c>
      <c r="QC15" s="17">
        <v>20.353079999999999</v>
      </c>
      <c r="QD15" s="17">
        <v>20.353169999999999</v>
      </c>
      <c r="QE15" s="17">
        <v>-5.3170000000000002E-2</v>
      </c>
      <c r="QF15" s="17">
        <v>9.5</v>
      </c>
      <c r="QG15" s="17">
        <v>10</v>
      </c>
      <c r="QH15" s="17">
        <v>10</v>
      </c>
      <c r="QI15" s="17">
        <v>-0.5</v>
      </c>
      <c r="QJ15" s="17">
        <v>16</v>
      </c>
      <c r="QK15" s="17">
        <v>15.60976</v>
      </c>
      <c r="QL15" s="17">
        <v>15.60976</v>
      </c>
      <c r="QM15" s="17">
        <v>0.39023999999999998</v>
      </c>
      <c r="QN15" s="17">
        <v>3.2</v>
      </c>
      <c r="QO15" s="17">
        <v>3.3</v>
      </c>
      <c r="QP15" s="17">
        <v>3.3</v>
      </c>
      <c r="QQ15" s="17">
        <v>-0.1</v>
      </c>
      <c r="QR15" s="17">
        <v>18.399999999999999</v>
      </c>
      <c r="QS15" s="17">
        <v>17.7561</v>
      </c>
      <c r="QT15" s="17">
        <v>17.7561</v>
      </c>
      <c r="QU15" s="17">
        <v>0.64390000000000003</v>
      </c>
      <c r="QV15" s="17">
        <v>0</v>
      </c>
      <c r="QW15" s="17"/>
      <c r="QX15" s="17"/>
      <c r="QY15" s="17">
        <v>0</v>
      </c>
      <c r="QZ15" s="17">
        <v>0</v>
      </c>
      <c r="RA15" s="17"/>
      <c r="RB15" s="17"/>
      <c r="RC15" s="17">
        <v>0</v>
      </c>
      <c r="RD15" s="17">
        <v>9.1</v>
      </c>
      <c r="RE15" s="17">
        <v>15.041</v>
      </c>
      <c r="RF15" s="17">
        <v>15.041</v>
      </c>
      <c r="RG15" s="17">
        <v>-5.9409999999999998</v>
      </c>
      <c r="RH15" s="17">
        <v>29.3</v>
      </c>
      <c r="RI15" s="17">
        <v>43.851999999999997</v>
      </c>
      <c r="RJ15" s="17">
        <v>43.851999999999997</v>
      </c>
      <c r="RK15" s="17">
        <v>-14.552</v>
      </c>
      <c r="RL15" s="17">
        <v>0</v>
      </c>
      <c r="RM15" s="17"/>
      <c r="RN15" s="17"/>
      <c r="RO15" s="17">
        <v>0</v>
      </c>
      <c r="RP15" s="17">
        <v>1.9</v>
      </c>
      <c r="RQ15" s="17">
        <v>2.109</v>
      </c>
      <c r="RR15" s="17">
        <v>2.109</v>
      </c>
      <c r="RS15" s="17">
        <v>-0.20899999999999999</v>
      </c>
      <c r="RT15" s="17">
        <v>14</v>
      </c>
      <c r="RU15" s="17">
        <v>15.37987</v>
      </c>
      <c r="RV15" s="17">
        <v>17.081630000000001</v>
      </c>
      <c r="RW15" s="17">
        <v>-3.0816300000000001</v>
      </c>
      <c r="RX15" s="17">
        <v>2</v>
      </c>
      <c r="RY15" s="17">
        <v>2</v>
      </c>
      <c r="RZ15" s="17">
        <v>2</v>
      </c>
      <c r="SA15" s="17">
        <v>0</v>
      </c>
      <c r="SB15" s="17"/>
      <c r="SC15" s="17">
        <v>0.4</v>
      </c>
      <c r="SD15" s="17">
        <v>0.4</v>
      </c>
      <c r="SE15" s="17">
        <v>-0.4</v>
      </c>
      <c r="SF15" s="17">
        <v>3.7</v>
      </c>
      <c r="SG15" s="17">
        <v>5.3</v>
      </c>
      <c r="SH15" s="17">
        <v>5.3</v>
      </c>
      <c r="SI15" s="17">
        <v>-1.6</v>
      </c>
      <c r="SJ15" s="17">
        <v>6.3</v>
      </c>
      <c r="SK15" s="17">
        <v>5.8</v>
      </c>
      <c r="SL15" s="17">
        <v>5.8</v>
      </c>
      <c r="SM15" s="17">
        <v>0.5</v>
      </c>
      <c r="SN15" s="17">
        <v>9.1</v>
      </c>
      <c r="SO15" s="17">
        <v>8.5</v>
      </c>
      <c r="SP15" s="17">
        <v>8.5</v>
      </c>
      <c r="SQ15" s="17">
        <v>0.6</v>
      </c>
      <c r="SR15" s="17">
        <v>11.7</v>
      </c>
      <c r="SS15" s="17">
        <v>13.65854</v>
      </c>
      <c r="ST15" s="17">
        <v>13.65854</v>
      </c>
      <c r="SU15" s="17">
        <v>-1.9585399999999999</v>
      </c>
      <c r="SV15" s="17">
        <v>13.9</v>
      </c>
      <c r="SW15" s="17">
        <v>13.85366</v>
      </c>
      <c r="SX15" s="17">
        <v>13.85366</v>
      </c>
      <c r="SY15" s="17">
        <v>4.6339999999999999E-2</v>
      </c>
      <c r="SZ15" s="17">
        <v>28.1</v>
      </c>
      <c r="TA15" s="17">
        <v>23.097000000000001</v>
      </c>
      <c r="TB15" s="17">
        <v>23.097000000000001</v>
      </c>
      <c r="TC15" s="17">
        <v>5.0030000000000001</v>
      </c>
      <c r="TD15" s="17">
        <v>19.899999999999999</v>
      </c>
      <c r="TE15" s="17">
        <v>28.780999999999999</v>
      </c>
      <c r="TF15" s="17">
        <v>28.780999999999999</v>
      </c>
      <c r="TG15" s="17">
        <v>-8.8810000000000002</v>
      </c>
      <c r="TH15" s="17">
        <v>0</v>
      </c>
      <c r="TI15" s="17"/>
      <c r="TJ15" s="17"/>
      <c r="TK15" s="17">
        <v>0</v>
      </c>
      <c r="TL15" s="17">
        <v>16.3</v>
      </c>
      <c r="TM15" s="17">
        <v>34.087000000000003</v>
      </c>
      <c r="TN15" s="17">
        <v>34.087000000000003</v>
      </c>
      <c r="TO15" s="17">
        <v>-17.786999999999999</v>
      </c>
      <c r="TP15" s="17">
        <v>23.5</v>
      </c>
      <c r="TQ15" s="17">
        <v>54.856999999999999</v>
      </c>
      <c r="TR15" s="17">
        <v>54.856999999999999</v>
      </c>
      <c r="TS15" s="17">
        <v>-31.356999999999999</v>
      </c>
      <c r="TT15" s="17">
        <v>0.3</v>
      </c>
      <c r="TU15" s="17">
        <v>0.89800000000000002</v>
      </c>
      <c r="TV15" s="17">
        <v>0.89800000000000002</v>
      </c>
      <c r="TW15" s="17">
        <v>-0.59799999999999998</v>
      </c>
      <c r="TX15" s="17">
        <v>0.4</v>
      </c>
      <c r="TY15" s="17">
        <v>1.175</v>
      </c>
      <c r="TZ15" s="17">
        <v>1.175</v>
      </c>
      <c r="UA15" s="17">
        <v>-0.77500000000000002</v>
      </c>
      <c r="UB15" s="17">
        <v>9.5</v>
      </c>
      <c r="UC15" s="17">
        <v>10</v>
      </c>
      <c r="UD15" s="17">
        <v>10</v>
      </c>
      <c r="UE15" s="17">
        <v>-0.5</v>
      </c>
      <c r="UF15" s="17">
        <v>2.4</v>
      </c>
      <c r="UG15" s="17">
        <v>3.5</v>
      </c>
      <c r="UH15" s="17">
        <v>3.5</v>
      </c>
      <c r="UI15" s="17">
        <v>-1.1000000000000001</v>
      </c>
      <c r="UJ15" s="17">
        <v>7.6</v>
      </c>
      <c r="UK15" s="17">
        <v>7.7</v>
      </c>
      <c r="UL15" s="17">
        <v>7.7</v>
      </c>
      <c r="UM15" s="17">
        <v>-0.1</v>
      </c>
      <c r="UN15" s="17">
        <v>20.399999999999999</v>
      </c>
      <c r="UO15" s="17">
        <v>19.51219</v>
      </c>
      <c r="UP15" s="17">
        <v>19.5122</v>
      </c>
      <c r="UQ15" s="17">
        <v>0.88780000000000003</v>
      </c>
      <c r="UR15" s="17">
        <v>20.399999999999999</v>
      </c>
      <c r="US15" s="17">
        <v>19.51219</v>
      </c>
      <c r="UT15" s="17">
        <v>19.5122</v>
      </c>
      <c r="UU15" s="17">
        <v>0.88780000000000003</v>
      </c>
      <c r="UV15" s="17">
        <v>20.100000000000001</v>
      </c>
      <c r="UW15" s="17">
        <v>19.51219</v>
      </c>
      <c r="UX15" s="17">
        <v>19.5122</v>
      </c>
      <c r="UY15" s="17">
        <v>0.58779999999999999</v>
      </c>
      <c r="UZ15" s="17">
        <v>0.2</v>
      </c>
      <c r="VA15" s="17">
        <v>0.57199999999999995</v>
      </c>
      <c r="VB15" s="17">
        <v>0.57199999999999995</v>
      </c>
      <c r="VC15" s="17">
        <v>-0.372</v>
      </c>
      <c r="VD15" s="17">
        <v>0</v>
      </c>
      <c r="VE15" s="17"/>
      <c r="VF15" s="17"/>
      <c r="VG15" s="17">
        <v>0</v>
      </c>
      <c r="VH15" s="17">
        <v>0</v>
      </c>
      <c r="VI15" s="17"/>
      <c r="VJ15" s="17"/>
      <c r="VK15" s="17">
        <v>0</v>
      </c>
      <c r="VL15" s="17">
        <v>0</v>
      </c>
      <c r="VM15" s="17"/>
      <c r="VN15" s="17"/>
      <c r="VO15" s="17">
        <v>0</v>
      </c>
      <c r="VP15" s="17">
        <v>0.6</v>
      </c>
      <c r="VQ15" s="17">
        <v>0.6</v>
      </c>
      <c r="VR15" s="17">
        <v>0.6</v>
      </c>
      <c r="VS15" s="17">
        <v>0</v>
      </c>
      <c r="VT15" s="17">
        <v>11.6</v>
      </c>
      <c r="VU15" s="17">
        <v>33</v>
      </c>
      <c r="VV15" s="17">
        <v>33</v>
      </c>
      <c r="VW15" s="17">
        <v>-21.4</v>
      </c>
      <c r="VX15" s="17">
        <v>7.9</v>
      </c>
      <c r="VY15" s="17">
        <v>28</v>
      </c>
      <c r="VZ15" s="17">
        <v>28</v>
      </c>
      <c r="WA15" s="17">
        <v>-20.100000000000001</v>
      </c>
      <c r="WB15" s="17">
        <v>0</v>
      </c>
      <c r="WC15" s="17"/>
      <c r="WD15" s="17"/>
      <c r="WE15" s="17">
        <v>0</v>
      </c>
      <c r="WF15" s="17">
        <v>1.6</v>
      </c>
      <c r="WG15" s="17">
        <v>1.4490000000000001</v>
      </c>
      <c r="WH15" s="17">
        <v>1.4490000000000001</v>
      </c>
      <c r="WI15" s="17">
        <v>0.151</v>
      </c>
      <c r="WJ15" s="17">
        <v>2.2000000000000002</v>
      </c>
      <c r="WK15" s="17">
        <v>2.4</v>
      </c>
      <c r="WL15" s="17">
        <v>2.4</v>
      </c>
      <c r="WM15" s="17">
        <v>-0.2</v>
      </c>
      <c r="WN15" s="17">
        <v>2.2000000000000002</v>
      </c>
      <c r="WO15" s="17">
        <v>2.4</v>
      </c>
      <c r="WP15" s="17">
        <v>2.4</v>
      </c>
      <c r="WQ15" s="17">
        <v>-0.2</v>
      </c>
      <c r="WR15" s="17">
        <v>1.2</v>
      </c>
      <c r="WS15" s="17">
        <v>1.4</v>
      </c>
      <c r="WT15" s="17">
        <v>1.4</v>
      </c>
      <c r="WU15" s="17">
        <v>-0.2</v>
      </c>
      <c r="WV15" s="17">
        <v>0</v>
      </c>
      <c r="WW15" s="17"/>
      <c r="WX15" s="17"/>
      <c r="WY15" s="17">
        <v>0</v>
      </c>
      <c r="WZ15" s="17"/>
      <c r="XA15" s="17"/>
      <c r="XB15" s="17"/>
      <c r="XC15" s="17">
        <v>0</v>
      </c>
      <c r="XD15" s="17">
        <v>18.100000000000001</v>
      </c>
      <c r="XE15" s="17">
        <v>17.951219999999999</v>
      </c>
      <c r="XF15" s="17">
        <v>17.951219999999999</v>
      </c>
      <c r="XG15" s="17">
        <v>0.14878</v>
      </c>
      <c r="XH15" s="17">
        <v>9.1</v>
      </c>
      <c r="XI15" s="17">
        <v>10.8</v>
      </c>
      <c r="XJ15" s="17">
        <v>10.8</v>
      </c>
      <c r="XK15" s="17">
        <v>-1.7</v>
      </c>
      <c r="XL15" s="17">
        <v>27.5</v>
      </c>
      <c r="XM15" s="17">
        <v>28</v>
      </c>
      <c r="XN15" s="17">
        <v>28</v>
      </c>
      <c r="XO15" s="17">
        <v>-0.5</v>
      </c>
      <c r="XP15" s="17">
        <v>34.6</v>
      </c>
      <c r="XQ15" s="17">
        <v>28</v>
      </c>
      <c r="XR15" s="17">
        <v>28</v>
      </c>
      <c r="XS15" s="17">
        <v>6.6</v>
      </c>
      <c r="XT15" s="17">
        <v>16.2</v>
      </c>
      <c r="XU15" s="17">
        <v>14</v>
      </c>
      <c r="XV15" s="17">
        <v>14</v>
      </c>
      <c r="XW15" s="17">
        <v>2.2000000000000002</v>
      </c>
      <c r="XX15" s="17">
        <v>19.100000000000001</v>
      </c>
      <c r="XY15" s="17">
        <v>20.39</v>
      </c>
      <c r="XZ15" s="17">
        <v>20.39</v>
      </c>
      <c r="YA15" s="17">
        <v>-1.29</v>
      </c>
      <c r="YB15" s="17">
        <v>7.8</v>
      </c>
      <c r="YC15" s="17">
        <v>7.54</v>
      </c>
      <c r="YD15" s="17">
        <v>7.54</v>
      </c>
      <c r="YE15" s="17">
        <v>0.26</v>
      </c>
      <c r="YF15" s="17">
        <v>11.2</v>
      </c>
      <c r="YG15" s="17">
        <v>11</v>
      </c>
      <c r="YH15" s="17">
        <v>11</v>
      </c>
      <c r="YI15" s="17">
        <v>0.2</v>
      </c>
      <c r="YJ15" s="17">
        <v>23.7</v>
      </c>
      <c r="YK15" s="17">
        <v>23</v>
      </c>
      <c r="YL15" s="17">
        <v>23</v>
      </c>
      <c r="YM15" s="17">
        <v>0.7</v>
      </c>
    </row>
    <row r="16" spans="1:663" ht="24" customHeight="1" x14ac:dyDescent="0.3">
      <c r="A16" s="1"/>
      <c r="B16" s="18" t="s">
        <v>121</v>
      </c>
      <c r="C16" s="18" t="s">
        <v>841</v>
      </c>
      <c r="D16" s="19">
        <v>202.3</v>
      </c>
      <c r="E16" s="19">
        <v>204.19512</v>
      </c>
      <c r="F16" s="19">
        <v>204.19512</v>
      </c>
      <c r="G16" s="19">
        <v>-1.8951199999999999</v>
      </c>
      <c r="H16" s="19">
        <v>401.5</v>
      </c>
      <c r="I16" s="19">
        <v>433.94641999999999</v>
      </c>
      <c r="J16" s="19">
        <v>623.55606999999998</v>
      </c>
      <c r="K16" s="19">
        <v>-222.05607000000001</v>
      </c>
      <c r="L16" s="19">
        <v>129.5</v>
      </c>
      <c r="M16" s="19">
        <v>141.85911999999999</v>
      </c>
      <c r="N16" s="19">
        <v>203.8434</v>
      </c>
      <c r="O16" s="19">
        <v>-74.343400000000003</v>
      </c>
      <c r="P16" s="19">
        <v>0</v>
      </c>
      <c r="Q16" s="19"/>
      <c r="R16" s="19"/>
      <c r="S16" s="19">
        <v>0</v>
      </c>
      <c r="T16" s="19">
        <v>0</v>
      </c>
      <c r="U16" s="19"/>
      <c r="V16" s="19"/>
      <c r="W16" s="19">
        <v>0</v>
      </c>
      <c r="X16" s="19">
        <v>90.4</v>
      </c>
      <c r="Y16" s="19">
        <v>92.226339999999993</v>
      </c>
      <c r="Z16" s="19">
        <v>92.226339999999993</v>
      </c>
      <c r="AA16" s="19">
        <v>-1.8263400000000001</v>
      </c>
      <c r="AB16" s="19">
        <v>108.9</v>
      </c>
      <c r="AC16" s="19">
        <v>100</v>
      </c>
      <c r="AD16" s="19">
        <v>100</v>
      </c>
      <c r="AE16" s="19">
        <v>8.9</v>
      </c>
      <c r="AF16" s="19"/>
      <c r="AG16" s="19"/>
      <c r="AH16" s="19"/>
      <c r="AI16" s="19">
        <v>0</v>
      </c>
      <c r="AJ16" s="19">
        <v>81.7</v>
      </c>
      <c r="AK16" s="19"/>
      <c r="AL16" s="19">
        <v>83.483339999999998</v>
      </c>
      <c r="AM16" s="19">
        <v>-1.7833399999999999</v>
      </c>
      <c r="AN16" s="19">
        <v>184.9</v>
      </c>
      <c r="AO16" s="19">
        <v>177.93124</v>
      </c>
      <c r="AP16" s="19"/>
      <c r="AQ16" s="19">
        <v>184.9</v>
      </c>
      <c r="AR16" s="19">
        <v>206.6</v>
      </c>
      <c r="AS16" s="19">
        <v>197.70735999999999</v>
      </c>
      <c r="AT16" s="19">
        <v>197.70737</v>
      </c>
      <c r="AU16" s="19">
        <v>8.8926300000000005</v>
      </c>
      <c r="AV16" s="19"/>
      <c r="AW16" s="19"/>
      <c r="AX16" s="19"/>
      <c r="AY16" s="19">
        <v>0</v>
      </c>
      <c r="AZ16" s="19"/>
      <c r="BA16" s="19"/>
      <c r="BB16" s="19"/>
      <c r="BC16" s="19">
        <v>0</v>
      </c>
      <c r="BD16" s="19">
        <v>210.1</v>
      </c>
      <c r="BE16" s="19">
        <v>206.01685000000001</v>
      </c>
      <c r="BF16" s="19">
        <v>206.01686000000001</v>
      </c>
      <c r="BG16" s="19">
        <v>4.0831400000000002</v>
      </c>
      <c r="BH16" s="19"/>
      <c r="BI16" s="19"/>
      <c r="BJ16" s="19"/>
      <c r="BK16" s="19">
        <v>0</v>
      </c>
      <c r="BL16" s="19">
        <v>140.5</v>
      </c>
      <c r="BM16" s="19">
        <v>135.28381999999999</v>
      </c>
      <c r="BN16" s="19"/>
      <c r="BO16" s="19">
        <v>140.5</v>
      </c>
      <c r="BP16" s="19">
        <v>9</v>
      </c>
      <c r="BQ16" s="19">
        <v>3.4695499999999999</v>
      </c>
      <c r="BR16" s="19">
        <v>3.4695499999999999</v>
      </c>
      <c r="BS16" s="19">
        <v>5.5304500000000001</v>
      </c>
      <c r="BT16" s="19"/>
      <c r="BU16" s="19"/>
      <c r="BV16" s="19"/>
      <c r="BW16" s="19">
        <v>0</v>
      </c>
      <c r="BX16" s="19"/>
      <c r="BY16" s="19"/>
      <c r="BZ16" s="19"/>
      <c r="CA16" s="19">
        <v>0</v>
      </c>
      <c r="CB16" s="19"/>
      <c r="CC16" s="19"/>
      <c r="CD16" s="19"/>
      <c r="CE16" s="19">
        <v>0</v>
      </c>
      <c r="CF16" s="19"/>
      <c r="CG16" s="19"/>
      <c r="CH16" s="19"/>
      <c r="CI16" s="19">
        <v>0</v>
      </c>
      <c r="CJ16" s="19">
        <v>166.6</v>
      </c>
      <c r="CK16" s="19">
        <v>164.70732000000001</v>
      </c>
      <c r="CL16" s="19">
        <v>164.70732000000001</v>
      </c>
      <c r="CM16" s="19">
        <v>1.8926799999999999</v>
      </c>
      <c r="CN16" s="19">
        <v>7.4</v>
      </c>
      <c r="CO16" s="19">
        <v>5.1583800000000002</v>
      </c>
      <c r="CP16" s="19">
        <v>5.1583800000000002</v>
      </c>
      <c r="CQ16" s="19">
        <v>2.2416200000000002</v>
      </c>
      <c r="CR16" s="19">
        <v>5</v>
      </c>
      <c r="CS16" s="19">
        <v>2.8315000000000001</v>
      </c>
      <c r="CT16" s="19">
        <v>2.8315000000000001</v>
      </c>
      <c r="CU16" s="19">
        <v>2.1684999999999999</v>
      </c>
      <c r="CV16" s="19">
        <v>16.899999999999999</v>
      </c>
      <c r="CW16" s="19">
        <v>16.873660000000001</v>
      </c>
      <c r="CX16" s="19">
        <v>16.873670000000001</v>
      </c>
      <c r="CY16" s="19">
        <v>2.6329999999999999E-2</v>
      </c>
      <c r="CZ16" s="19">
        <v>6.9</v>
      </c>
      <c r="DA16" s="19">
        <v>6.8787000000000003</v>
      </c>
      <c r="DB16" s="19">
        <v>6.8787000000000003</v>
      </c>
      <c r="DC16" s="19">
        <v>2.1299999999999999E-2</v>
      </c>
      <c r="DD16" s="19">
        <v>14.7</v>
      </c>
      <c r="DE16" s="19">
        <v>14.992190000000001</v>
      </c>
      <c r="DF16" s="19">
        <v>14.9922</v>
      </c>
      <c r="DG16" s="19">
        <v>-0.29220000000000002</v>
      </c>
      <c r="DH16" s="19">
        <v>80.5</v>
      </c>
      <c r="DI16" s="19">
        <v>95.082700000000003</v>
      </c>
      <c r="DJ16" s="19">
        <v>93.096249999999998</v>
      </c>
      <c r="DK16" s="19">
        <v>-12.59625</v>
      </c>
      <c r="DL16" s="19"/>
      <c r="DM16" s="19"/>
      <c r="DN16" s="19"/>
      <c r="DO16" s="19">
        <v>0</v>
      </c>
      <c r="DP16" s="19"/>
      <c r="DQ16" s="19"/>
      <c r="DR16" s="19"/>
      <c r="DS16" s="19">
        <v>0</v>
      </c>
      <c r="DT16" s="19"/>
      <c r="DU16" s="19"/>
      <c r="DV16" s="19"/>
      <c r="DW16" s="19">
        <v>0</v>
      </c>
      <c r="DX16" s="19"/>
      <c r="DY16" s="19"/>
      <c r="DZ16" s="19"/>
      <c r="EA16" s="19">
        <v>0</v>
      </c>
      <c r="EB16" s="19">
        <v>110.6</v>
      </c>
      <c r="EC16" s="19">
        <v>112.90536</v>
      </c>
      <c r="ED16" s="19">
        <v>112.90537</v>
      </c>
      <c r="EE16" s="19">
        <v>-2.3053699999999999</v>
      </c>
      <c r="EF16" s="19">
        <v>41.2</v>
      </c>
      <c r="EG16" s="19">
        <v>20.512899999999998</v>
      </c>
      <c r="EH16" s="19">
        <v>106.93858</v>
      </c>
      <c r="EI16" s="19">
        <v>-65.738579999999999</v>
      </c>
      <c r="EJ16" s="19"/>
      <c r="EK16" s="19"/>
      <c r="EL16" s="19"/>
      <c r="EM16" s="19">
        <v>0</v>
      </c>
      <c r="EN16" s="19">
        <v>0</v>
      </c>
      <c r="EO16" s="19"/>
      <c r="EP16" s="19"/>
      <c r="EQ16" s="19">
        <v>0</v>
      </c>
      <c r="ER16" s="19"/>
      <c r="ES16" s="19"/>
      <c r="ET16" s="19"/>
      <c r="EU16" s="19">
        <v>0</v>
      </c>
      <c r="EV16" s="19">
        <v>6.4</v>
      </c>
      <c r="EW16" s="19">
        <v>6.39</v>
      </c>
      <c r="EX16" s="19">
        <v>6.39</v>
      </c>
      <c r="EY16" s="19">
        <v>0.01</v>
      </c>
      <c r="EZ16" s="19">
        <v>0</v>
      </c>
      <c r="FA16" s="19"/>
      <c r="FB16" s="19"/>
      <c r="FC16" s="19">
        <v>0</v>
      </c>
      <c r="FD16" s="19">
        <v>29.4</v>
      </c>
      <c r="FE16" s="19">
        <v>30.749110000000002</v>
      </c>
      <c r="FF16" s="19">
        <v>30.749110000000002</v>
      </c>
      <c r="FG16" s="19">
        <v>-1.34911</v>
      </c>
      <c r="FH16" s="19">
        <v>76.8</v>
      </c>
      <c r="FI16" s="19">
        <v>66.666759999999996</v>
      </c>
      <c r="FJ16" s="19">
        <v>135.77896000000001</v>
      </c>
      <c r="FK16" s="19">
        <v>-58.978960000000001</v>
      </c>
      <c r="FL16" s="19">
        <v>17.899999999999999</v>
      </c>
      <c r="FM16" s="19">
        <v>15.15638</v>
      </c>
      <c r="FN16" s="19">
        <v>15.15638</v>
      </c>
      <c r="FO16" s="19">
        <v>2.7436199999999999</v>
      </c>
      <c r="FP16" s="19">
        <v>0</v>
      </c>
      <c r="FQ16" s="19"/>
      <c r="FR16" s="19">
        <v>15.000629999999999</v>
      </c>
      <c r="FS16" s="19">
        <v>-15.000629999999999</v>
      </c>
      <c r="FT16" s="19">
        <v>13.1</v>
      </c>
      <c r="FU16" s="19">
        <v>18.048780000000001</v>
      </c>
      <c r="FV16" s="19">
        <v>18.048780000000001</v>
      </c>
      <c r="FW16" s="19">
        <v>-4.9487800000000002</v>
      </c>
      <c r="FX16" s="19">
        <v>93.4</v>
      </c>
      <c r="FY16" s="19">
        <v>88.116100000000003</v>
      </c>
      <c r="FZ16" s="19">
        <v>88.116100000000003</v>
      </c>
      <c r="GA16" s="19">
        <v>5.2839</v>
      </c>
      <c r="GB16" s="19">
        <v>185.1</v>
      </c>
      <c r="GC16" s="19">
        <v>185.81701000000001</v>
      </c>
      <c r="GD16" s="19">
        <v>181.48500000000001</v>
      </c>
      <c r="GE16" s="19">
        <v>3.6150000000000002</v>
      </c>
      <c r="GF16" s="19">
        <v>185.5</v>
      </c>
      <c r="GG16" s="19">
        <v>185.81701000000001</v>
      </c>
      <c r="GH16" s="19">
        <v>181.48500000000001</v>
      </c>
      <c r="GI16" s="19">
        <v>4.0149999999999997</v>
      </c>
      <c r="GJ16" s="19">
        <v>184.6</v>
      </c>
      <c r="GK16" s="19">
        <v>186.37502000000001</v>
      </c>
      <c r="GL16" s="19">
        <v>182.03</v>
      </c>
      <c r="GM16" s="19">
        <v>2.57</v>
      </c>
      <c r="GN16" s="19">
        <v>102.1</v>
      </c>
      <c r="GO16" s="19">
        <v>72.910539999999997</v>
      </c>
      <c r="GP16" s="19">
        <v>73.795929999999998</v>
      </c>
      <c r="GQ16" s="19">
        <v>28.304069999999999</v>
      </c>
      <c r="GR16" s="19">
        <v>0</v>
      </c>
      <c r="GS16" s="19"/>
      <c r="GT16" s="19"/>
      <c r="GU16" s="19">
        <v>0</v>
      </c>
      <c r="GV16" s="19">
        <v>40.299999999999997</v>
      </c>
      <c r="GW16" s="19">
        <v>22.76829</v>
      </c>
      <c r="GX16" s="19">
        <v>22.76829</v>
      </c>
      <c r="GY16" s="19">
        <v>17.53171</v>
      </c>
      <c r="GZ16" s="19">
        <v>3.8</v>
      </c>
      <c r="HA16" s="19">
        <v>4.2062099999999996</v>
      </c>
      <c r="HB16" s="19">
        <v>4.2062099999999996</v>
      </c>
      <c r="HC16" s="19">
        <v>-0.40621000000000002</v>
      </c>
      <c r="HD16" s="19">
        <v>17.399999999999999</v>
      </c>
      <c r="HE16" s="19">
        <v>17.582630000000002</v>
      </c>
      <c r="HF16" s="19">
        <v>17.582630000000002</v>
      </c>
      <c r="HG16" s="19">
        <v>-0.18262999999999999</v>
      </c>
      <c r="HH16" s="19">
        <v>41.9</v>
      </c>
      <c r="HI16" s="19">
        <v>40.922469999999997</v>
      </c>
      <c r="HJ16" s="19">
        <v>20.512820000000001</v>
      </c>
      <c r="HK16" s="19">
        <v>21.387180000000001</v>
      </c>
      <c r="HL16" s="19"/>
      <c r="HM16" s="19"/>
      <c r="HN16" s="19"/>
      <c r="HO16" s="19">
        <v>0</v>
      </c>
      <c r="HP16" s="19"/>
      <c r="HQ16" s="19"/>
      <c r="HR16" s="19"/>
      <c r="HS16" s="19">
        <v>0</v>
      </c>
      <c r="HT16" s="19">
        <v>61.7</v>
      </c>
      <c r="HU16" s="19">
        <v>64.264780000000002</v>
      </c>
      <c r="HV16" s="19">
        <v>73.884140000000002</v>
      </c>
      <c r="HW16" s="19">
        <v>-12.184139999999999</v>
      </c>
      <c r="HX16" s="19"/>
      <c r="HY16" s="19"/>
      <c r="HZ16" s="19"/>
      <c r="IA16" s="19">
        <v>0</v>
      </c>
      <c r="IB16" s="19"/>
      <c r="IC16" s="19"/>
      <c r="ID16" s="19"/>
      <c r="IE16" s="19">
        <v>0</v>
      </c>
      <c r="IF16" s="19">
        <v>24.7</v>
      </c>
      <c r="IG16" s="19">
        <v>25.641950000000001</v>
      </c>
      <c r="IH16" s="19">
        <v>27.57424</v>
      </c>
      <c r="II16" s="19">
        <v>-2.8742399999999999</v>
      </c>
      <c r="IJ16" s="19"/>
      <c r="IK16" s="19"/>
      <c r="IL16" s="19"/>
      <c r="IM16" s="19">
        <v>0</v>
      </c>
      <c r="IN16" s="19"/>
      <c r="IO16" s="19"/>
      <c r="IP16" s="19"/>
      <c r="IQ16" s="19">
        <v>0</v>
      </c>
      <c r="IR16" s="19"/>
      <c r="IS16" s="19"/>
      <c r="IT16" s="19"/>
      <c r="IU16" s="19">
        <v>0</v>
      </c>
      <c r="IV16" s="19">
        <v>84.9</v>
      </c>
      <c r="IW16" s="19">
        <v>39.740609999999997</v>
      </c>
      <c r="IX16" s="19">
        <v>56.993169999999999</v>
      </c>
      <c r="IY16" s="19">
        <v>27.906829999999999</v>
      </c>
      <c r="IZ16" s="19">
        <v>173.8</v>
      </c>
      <c r="JA16" s="19">
        <v>184.33103</v>
      </c>
      <c r="JB16" s="19">
        <v>184.33103</v>
      </c>
      <c r="JC16" s="19">
        <v>-10.531029999999999</v>
      </c>
      <c r="JD16" s="19">
        <v>170.9</v>
      </c>
      <c r="JE16" s="19">
        <v>184.33103</v>
      </c>
      <c r="JF16" s="19">
        <v>184.33103</v>
      </c>
      <c r="JG16" s="19">
        <v>-13.43103</v>
      </c>
      <c r="JH16" s="19">
        <v>200</v>
      </c>
      <c r="JI16" s="19">
        <v>184.33103</v>
      </c>
      <c r="JJ16" s="19">
        <v>184.33103</v>
      </c>
      <c r="JK16" s="19">
        <v>15.66897</v>
      </c>
      <c r="JL16" s="19">
        <v>268.2</v>
      </c>
      <c r="JM16" s="19">
        <v>277.32686999999999</v>
      </c>
      <c r="JN16" s="19">
        <v>277.32686999999999</v>
      </c>
      <c r="JO16" s="19">
        <v>-9.1268700000000003</v>
      </c>
      <c r="JP16" s="19">
        <v>12.6</v>
      </c>
      <c r="JQ16" s="19">
        <v>12</v>
      </c>
      <c r="JR16" s="19">
        <v>71.796109999999999</v>
      </c>
      <c r="JS16" s="19">
        <v>-59.196109999999997</v>
      </c>
      <c r="JT16" s="19">
        <v>0</v>
      </c>
      <c r="JU16" s="19"/>
      <c r="JV16" s="19">
        <v>36.005859999999998</v>
      </c>
      <c r="JW16" s="19">
        <v>-36.005859999999998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0.8</v>
      </c>
      <c r="KW16" s="19">
        <v>1.0779300000000001</v>
      </c>
      <c r="KX16" s="19">
        <v>1.0779300000000001</v>
      </c>
      <c r="KY16" s="19">
        <v>-0.27793000000000001</v>
      </c>
      <c r="KZ16" s="19">
        <v>170.6</v>
      </c>
      <c r="LA16" s="19">
        <v>158.97423000000001</v>
      </c>
      <c r="LB16" s="19">
        <v>155.92850000000001</v>
      </c>
      <c r="LC16" s="19">
        <v>14.6715</v>
      </c>
      <c r="LD16" s="19">
        <v>81.900000000000006</v>
      </c>
      <c r="LE16" s="19">
        <v>44.014989999999997</v>
      </c>
      <c r="LF16" s="19">
        <v>37.659959999999998</v>
      </c>
      <c r="LG16" s="19">
        <v>44.24004</v>
      </c>
      <c r="LH16" s="19">
        <v>64.5</v>
      </c>
      <c r="LI16" s="19">
        <v>67.461460000000002</v>
      </c>
      <c r="LJ16" s="19">
        <v>67.461460000000002</v>
      </c>
      <c r="LK16" s="19">
        <v>-2.9614600000000002</v>
      </c>
      <c r="LL16" s="19">
        <v>64</v>
      </c>
      <c r="LM16" s="19">
        <v>55.146999999999998</v>
      </c>
      <c r="LN16" s="19">
        <v>49.774209999999997</v>
      </c>
      <c r="LO16" s="19">
        <v>14.22579</v>
      </c>
      <c r="LP16" s="19">
        <v>30.4</v>
      </c>
      <c r="LQ16" s="19">
        <v>30.097560000000001</v>
      </c>
      <c r="LR16" s="19">
        <v>27.440259999999999</v>
      </c>
      <c r="LS16" s="19">
        <v>2.95974</v>
      </c>
      <c r="LT16" s="19">
        <v>0</v>
      </c>
      <c r="LU16" s="19"/>
      <c r="LV16" s="19"/>
      <c r="LW16" s="19">
        <v>0</v>
      </c>
      <c r="LX16" s="19">
        <v>0</v>
      </c>
      <c r="LY16" s="19"/>
      <c r="LZ16" s="19"/>
      <c r="MA16" s="19">
        <v>0</v>
      </c>
      <c r="MB16" s="19">
        <v>0</v>
      </c>
      <c r="MC16" s="19"/>
      <c r="MD16" s="19"/>
      <c r="ME16" s="19">
        <v>0</v>
      </c>
      <c r="MF16" s="19">
        <v>145.1</v>
      </c>
      <c r="MG16" s="19">
        <v>159.10805999999999</v>
      </c>
      <c r="MH16" s="19">
        <v>159.10807</v>
      </c>
      <c r="MI16" s="19">
        <v>-14.00807</v>
      </c>
      <c r="MJ16" s="19">
        <v>146.30000000000001</v>
      </c>
      <c r="MK16" s="19">
        <v>159.10805999999999</v>
      </c>
      <c r="ML16" s="19">
        <v>159.10807</v>
      </c>
      <c r="MM16" s="19">
        <v>-12.808070000000001</v>
      </c>
      <c r="MN16" s="19">
        <v>169.9</v>
      </c>
      <c r="MO16" s="19">
        <v>159.58586</v>
      </c>
      <c r="MP16" s="19">
        <v>159.58587</v>
      </c>
      <c r="MQ16" s="19">
        <v>10.31413</v>
      </c>
      <c r="MR16" s="19">
        <v>186.8</v>
      </c>
      <c r="MS16" s="19">
        <v>186.53285</v>
      </c>
      <c r="MT16" s="19"/>
      <c r="MU16" s="19">
        <v>186.8</v>
      </c>
      <c r="MV16" s="19"/>
      <c r="MW16" s="19"/>
      <c r="MX16" s="19"/>
      <c r="MY16" s="19">
        <v>0</v>
      </c>
      <c r="MZ16" s="19"/>
      <c r="NA16" s="19"/>
      <c r="NB16" s="19"/>
      <c r="NC16" s="19">
        <v>0</v>
      </c>
      <c r="ND16" s="19"/>
      <c r="NE16" s="19"/>
      <c r="NF16" s="19"/>
      <c r="NG16" s="19">
        <v>0</v>
      </c>
      <c r="NH16" s="19"/>
      <c r="NI16" s="19"/>
      <c r="NJ16" s="19"/>
      <c r="NK16" s="19">
        <v>0</v>
      </c>
      <c r="NL16" s="19">
        <v>213.3</v>
      </c>
      <c r="NM16" s="19">
        <v>207.29667000000001</v>
      </c>
      <c r="NN16" s="19">
        <v>207.29667000000001</v>
      </c>
      <c r="NO16" s="19">
        <v>6.0033300000000001</v>
      </c>
      <c r="NP16" s="19">
        <v>102.2</v>
      </c>
      <c r="NQ16" s="19">
        <v>103.95959000000001</v>
      </c>
      <c r="NR16" s="19">
        <v>103.95959000000001</v>
      </c>
      <c r="NS16" s="19">
        <v>-1.75959</v>
      </c>
      <c r="NT16" s="19">
        <v>3.8</v>
      </c>
      <c r="NU16" s="19">
        <v>3.9904700000000002</v>
      </c>
      <c r="NV16" s="19">
        <v>3.9904700000000002</v>
      </c>
      <c r="NW16" s="19">
        <v>-0.19047</v>
      </c>
      <c r="NX16" s="19"/>
      <c r="NY16" s="19"/>
      <c r="NZ16" s="19">
        <v>4.1863799999999998</v>
      </c>
      <c r="OA16" s="19">
        <v>-4.1863799999999998</v>
      </c>
      <c r="OB16" s="19">
        <v>6.6</v>
      </c>
      <c r="OC16" s="19">
        <v>6.6</v>
      </c>
      <c r="OD16" s="19">
        <v>6.6</v>
      </c>
      <c r="OE16" s="19">
        <v>0</v>
      </c>
      <c r="OF16" s="19">
        <v>0</v>
      </c>
      <c r="OG16" s="19"/>
      <c r="OH16" s="19"/>
      <c r="OI16" s="19">
        <v>0</v>
      </c>
      <c r="OJ16" s="19">
        <v>36.6</v>
      </c>
      <c r="OK16" s="19">
        <v>54.46</v>
      </c>
      <c r="OL16" s="19">
        <v>54.46</v>
      </c>
      <c r="OM16" s="19">
        <v>-17.86</v>
      </c>
      <c r="ON16" s="19">
        <v>0</v>
      </c>
      <c r="OO16" s="19"/>
      <c r="OP16" s="19"/>
      <c r="OQ16" s="19">
        <v>0</v>
      </c>
      <c r="OR16" s="19">
        <v>0.5</v>
      </c>
      <c r="OS16" s="19">
        <v>0.44</v>
      </c>
      <c r="OT16" s="19">
        <v>0.44</v>
      </c>
      <c r="OU16" s="19">
        <v>0.06</v>
      </c>
      <c r="OV16" s="19">
        <v>0</v>
      </c>
      <c r="OW16" s="19"/>
      <c r="OX16" s="19"/>
      <c r="OY16" s="19">
        <v>0</v>
      </c>
      <c r="OZ16" s="19">
        <v>2.2000000000000002</v>
      </c>
      <c r="PA16" s="19">
        <v>4.3386899999999997</v>
      </c>
      <c r="PB16" s="19">
        <v>4.3385999999999996</v>
      </c>
      <c r="PC16" s="19">
        <v>-2.1385999999999998</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1.2</v>
      </c>
      <c r="PU16" s="19">
        <v>1.2</v>
      </c>
      <c r="PV16" s="19">
        <v>1.2</v>
      </c>
      <c r="PW16" s="19">
        <v>0</v>
      </c>
      <c r="PX16" s="19">
        <v>2.6</v>
      </c>
      <c r="PY16" s="19">
        <v>2.48</v>
      </c>
      <c r="PZ16" s="19">
        <v>2.48</v>
      </c>
      <c r="QA16" s="19">
        <v>0.12</v>
      </c>
      <c r="QB16" s="19">
        <v>20.7</v>
      </c>
      <c r="QC16" s="19">
        <v>20.353079999999999</v>
      </c>
      <c r="QD16" s="19">
        <v>20.353169999999999</v>
      </c>
      <c r="QE16" s="19">
        <v>0.34683000000000003</v>
      </c>
      <c r="QF16" s="19">
        <v>9.8000000000000007</v>
      </c>
      <c r="QG16" s="19">
        <v>10</v>
      </c>
      <c r="QH16" s="19">
        <v>10</v>
      </c>
      <c r="QI16" s="19">
        <v>-0.2</v>
      </c>
      <c r="QJ16" s="19">
        <v>16</v>
      </c>
      <c r="QK16" s="19">
        <v>15.60976</v>
      </c>
      <c r="QL16" s="19">
        <v>15.60976</v>
      </c>
      <c r="QM16" s="19">
        <v>0.39023999999999998</v>
      </c>
      <c r="QN16" s="19">
        <v>3.2</v>
      </c>
      <c r="QO16" s="19">
        <v>3.3</v>
      </c>
      <c r="QP16" s="19">
        <v>3.3</v>
      </c>
      <c r="QQ16" s="19">
        <v>-0.1</v>
      </c>
      <c r="QR16" s="19">
        <v>18.399999999999999</v>
      </c>
      <c r="QS16" s="19">
        <v>17.7561</v>
      </c>
      <c r="QT16" s="19">
        <v>17.7561</v>
      </c>
      <c r="QU16" s="19">
        <v>0.64390000000000003</v>
      </c>
      <c r="QV16" s="19">
        <v>0</v>
      </c>
      <c r="QW16" s="19"/>
      <c r="QX16" s="19"/>
      <c r="QY16" s="19">
        <v>0</v>
      </c>
      <c r="QZ16" s="19">
        <v>0</v>
      </c>
      <c r="RA16" s="19"/>
      <c r="RB16" s="19"/>
      <c r="RC16" s="19">
        <v>0</v>
      </c>
      <c r="RD16" s="19">
        <v>9</v>
      </c>
      <c r="RE16" s="19">
        <v>14.535</v>
      </c>
      <c r="RF16" s="19">
        <v>14.535</v>
      </c>
      <c r="RG16" s="19">
        <v>-5.5350000000000001</v>
      </c>
      <c r="RH16" s="19">
        <v>28.8</v>
      </c>
      <c r="RI16" s="19">
        <v>41.793999999999997</v>
      </c>
      <c r="RJ16" s="19">
        <v>41.793999999999997</v>
      </c>
      <c r="RK16" s="19">
        <v>-12.994</v>
      </c>
      <c r="RL16" s="19">
        <v>0</v>
      </c>
      <c r="RM16" s="19"/>
      <c r="RN16" s="19"/>
      <c r="RO16" s="19">
        <v>0</v>
      </c>
      <c r="RP16" s="19">
        <v>1.9</v>
      </c>
      <c r="RQ16" s="19">
        <v>2.109</v>
      </c>
      <c r="RR16" s="19">
        <v>2.109</v>
      </c>
      <c r="RS16" s="19">
        <v>-0.20899999999999999</v>
      </c>
      <c r="RT16" s="19">
        <v>14.2</v>
      </c>
      <c r="RU16" s="19">
        <v>14.93746</v>
      </c>
      <c r="RV16" s="19">
        <v>17.17334</v>
      </c>
      <c r="RW16" s="19">
        <v>-2.9733399999999999</v>
      </c>
      <c r="RX16" s="19">
        <v>1.9</v>
      </c>
      <c r="RY16" s="19">
        <v>2</v>
      </c>
      <c r="RZ16" s="19">
        <v>2</v>
      </c>
      <c r="SA16" s="19">
        <v>-0.1</v>
      </c>
      <c r="SB16" s="19"/>
      <c r="SC16" s="19">
        <v>0.4</v>
      </c>
      <c r="SD16" s="19">
        <v>0.4</v>
      </c>
      <c r="SE16" s="19">
        <v>-0.4</v>
      </c>
      <c r="SF16" s="19">
        <v>3.8</v>
      </c>
      <c r="SG16" s="19">
        <v>5.3</v>
      </c>
      <c r="SH16" s="19">
        <v>5.3</v>
      </c>
      <c r="SI16" s="19">
        <v>-1.5</v>
      </c>
      <c r="SJ16" s="19">
        <v>6.3</v>
      </c>
      <c r="SK16" s="19">
        <v>5.8</v>
      </c>
      <c r="SL16" s="19">
        <v>5.8</v>
      </c>
      <c r="SM16" s="19">
        <v>0.5</v>
      </c>
      <c r="SN16" s="19">
        <v>9.1999999999999993</v>
      </c>
      <c r="SO16" s="19">
        <v>8.5</v>
      </c>
      <c r="SP16" s="19">
        <v>8.5</v>
      </c>
      <c r="SQ16" s="19">
        <v>0.7</v>
      </c>
      <c r="SR16" s="19">
        <v>12</v>
      </c>
      <c r="SS16" s="19">
        <v>13.65854</v>
      </c>
      <c r="ST16" s="19">
        <v>13.65854</v>
      </c>
      <c r="SU16" s="19">
        <v>-1.6585399999999999</v>
      </c>
      <c r="SV16" s="19">
        <v>14</v>
      </c>
      <c r="SW16" s="19">
        <v>13.85366</v>
      </c>
      <c r="SX16" s="19">
        <v>13.85366</v>
      </c>
      <c r="SY16" s="19">
        <v>0.14634</v>
      </c>
      <c r="SZ16" s="19">
        <v>25.9</v>
      </c>
      <c r="TA16" s="19">
        <v>23.876000000000001</v>
      </c>
      <c r="TB16" s="19">
        <v>23.876000000000001</v>
      </c>
      <c r="TC16" s="19">
        <v>2.024</v>
      </c>
      <c r="TD16" s="19">
        <v>21</v>
      </c>
      <c r="TE16" s="19">
        <v>27.931999999999999</v>
      </c>
      <c r="TF16" s="19">
        <v>27.931999999999999</v>
      </c>
      <c r="TG16" s="19">
        <v>-6.9320000000000004</v>
      </c>
      <c r="TH16" s="19">
        <v>0</v>
      </c>
      <c r="TI16" s="19"/>
      <c r="TJ16" s="19"/>
      <c r="TK16" s="19">
        <v>0</v>
      </c>
      <c r="TL16" s="19">
        <v>16.600000000000001</v>
      </c>
      <c r="TM16" s="19">
        <v>32.081000000000003</v>
      </c>
      <c r="TN16" s="19">
        <v>32.081000000000003</v>
      </c>
      <c r="TO16" s="19">
        <v>-15.481</v>
      </c>
      <c r="TP16" s="19">
        <v>25.9</v>
      </c>
      <c r="TQ16" s="19">
        <v>51.844000000000001</v>
      </c>
      <c r="TR16" s="19">
        <v>51.844000000000001</v>
      </c>
      <c r="TS16" s="19">
        <v>-25.943999999999999</v>
      </c>
      <c r="TT16" s="19">
        <v>0.8</v>
      </c>
      <c r="TU16" s="19">
        <v>0.72599999999999998</v>
      </c>
      <c r="TV16" s="19">
        <v>0.72599999999999998</v>
      </c>
      <c r="TW16" s="19">
        <v>7.3999999999999996E-2</v>
      </c>
      <c r="TX16" s="19">
        <v>0.3</v>
      </c>
      <c r="TY16" s="19">
        <v>1.0269999999999999</v>
      </c>
      <c r="TZ16" s="19">
        <v>1.0269999999999999</v>
      </c>
      <c r="UA16" s="19">
        <v>-0.72699999999999998</v>
      </c>
      <c r="UB16" s="19">
        <v>9.5</v>
      </c>
      <c r="UC16" s="19">
        <v>10</v>
      </c>
      <c r="UD16" s="19">
        <v>10</v>
      </c>
      <c r="UE16" s="19">
        <v>-0.5</v>
      </c>
      <c r="UF16" s="19">
        <v>2.4</v>
      </c>
      <c r="UG16" s="19">
        <v>3.5</v>
      </c>
      <c r="UH16" s="19">
        <v>3.5</v>
      </c>
      <c r="UI16" s="19">
        <v>-1.1000000000000001</v>
      </c>
      <c r="UJ16" s="19">
        <v>7.6</v>
      </c>
      <c r="UK16" s="19">
        <v>7.7</v>
      </c>
      <c r="UL16" s="19">
        <v>7.7</v>
      </c>
      <c r="UM16" s="19">
        <v>-0.1</v>
      </c>
      <c r="UN16" s="19">
        <v>20.399999999999999</v>
      </c>
      <c r="UO16" s="19">
        <v>19.51219</v>
      </c>
      <c r="UP16" s="19">
        <v>19.5122</v>
      </c>
      <c r="UQ16" s="19">
        <v>0.88780000000000003</v>
      </c>
      <c r="UR16" s="19">
        <v>20.399999999999999</v>
      </c>
      <c r="US16" s="19">
        <v>19.51219</v>
      </c>
      <c r="UT16" s="19">
        <v>19.5122</v>
      </c>
      <c r="UU16" s="19">
        <v>0.88780000000000003</v>
      </c>
      <c r="UV16" s="19">
        <v>20.100000000000001</v>
      </c>
      <c r="UW16" s="19">
        <v>19.51219</v>
      </c>
      <c r="UX16" s="19">
        <v>19.5122</v>
      </c>
      <c r="UY16" s="19">
        <v>0.58779999999999999</v>
      </c>
      <c r="UZ16" s="19">
        <v>0.1</v>
      </c>
      <c r="VA16" s="19">
        <v>0.66700000000000004</v>
      </c>
      <c r="VB16" s="19">
        <v>0.66700000000000004</v>
      </c>
      <c r="VC16" s="19">
        <v>-0.56699999999999995</v>
      </c>
      <c r="VD16" s="19">
        <v>0</v>
      </c>
      <c r="VE16" s="19"/>
      <c r="VF16" s="19"/>
      <c r="VG16" s="19">
        <v>0</v>
      </c>
      <c r="VH16" s="19">
        <v>0</v>
      </c>
      <c r="VI16" s="19"/>
      <c r="VJ16" s="19"/>
      <c r="VK16" s="19">
        <v>0</v>
      </c>
      <c r="VL16" s="19">
        <v>0</v>
      </c>
      <c r="VM16" s="19"/>
      <c r="VN16" s="19"/>
      <c r="VO16" s="19">
        <v>0</v>
      </c>
      <c r="VP16" s="19">
        <v>0.6</v>
      </c>
      <c r="VQ16" s="19">
        <v>0.6</v>
      </c>
      <c r="VR16" s="19">
        <v>0.6</v>
      </c>
      <c r="VS16" s="19">
        <v>0</v>
      </c>
      <c r="VT16" s="19">
        <v>5.9</v>
      </c>
      <c r="VU16" s="19">
        <v>30</v>
      </c>
      <c r="VV16" s="19">
        <v>30</v>
      </c>
      <c r="VW16" s="19">
        <v>-24.1</v>
      </c>
      <c r="VX16" s="19">
        <v>2.8</v>
      </c>
      <c r="VY16" s="19">
        <v>26</v>
      </c>
      <c r="VZ16" s="19">
        <v>26</v>
      </c>
      <c r="WA16" s="19">
        <v>-23.2</v>
      </c>
      <c r="WB16" s="19">
        <v>0</v>
      </c>
      <c r="WC16" s="19"/>
      <c r="WD16" s="19"/>
      <c r="WE16" s="19">
        <v>0</v>
      </c>
      <c r="WF16" s="19">
        <v>1.6</v>
      </c>
      <c r="WG16" s="19">
        <v>1.4490000000000001</v>
      </c>
      <c r="WH16" s="19">
        <v>1.4490000000000001</v>
      </c>
      <c r="WI16" s="19">
        <v>0.151</v>
      </c>
      <c r="WJ16" s="19">
        <v>2.2000000000000002</v>
      </c>
      <c r="WK16" s="19">
        <v>2.4</v>
      </c>
      <c r="WL16" s="19">
        <v>2.4</v>
      </c>
      <c r="WM16" s="19">
        <v>-0.2</v>
      </c>
      <c r="WN16" s="19">
        <v>2.2000000000000002</v>
      </c>
      <c r="WO16" s="19">
        <v>2.4</v>
      </c>
      <c r="WP16" s="19">
        <v>2.4</v>
      </c>
      <c r="WQ16" s="19">
        <v>-0.2</v>
      </c>
      <c r="WR16" s="19">
        <v>1.2</v>
      </c>
      <c r="WS16" s="19">
        <v>1.4</v>
      </c>
      <c r="WT16" s="19">
        <v>1.4</v>
      </c>
      <c r="WU16" s="19">
        <v>-0.2</v>
      </c>
      <c r="WV16" s="19">
        <v>0</v>
      </c>
      <c r="WW16" s="19"/>
      <c r="WX16" s="19"/>
      <c r="WY16" s="19">
        <v>0</v>
      </c>
      <c r="WZ16" s="19"/>
      <c r="XA16" s="19"/>
      <c r="XB16" s="19"/>
      <c r="XC16" s="19">
        <v>0</v>
      </c>
      <c r="XD16" s="19">
        <v>18.100000000000001</v>
      </c>
      <c r="XE16" s="19">
        <v>17.951219999999999</v>
      </c>
      <c r="XF16" s="19">
        <v>17.951219999999999</v>
      </c>
      <c r="XG16" s="19">
        <v>0.14878</v>
      </c>
      <c r="XH16" s="19">
        <v>8.8000000000000007</v>
      </c>
      <c r="XI16" s="19">
        <v>10.8</v>
      </c>
      <c r="XJ16" s="19">
        <v>10.8</v>
      </c>
      <c r="XK16" s="19">
        <v>-2</v>
      </c>
      <c r="XL16" s="19">
        <v>27.4</v>
      </c>
      <c r="XM16" s="19">
        <v>28</v>
      </c>
      <c r="XN16" s="19">
        <v>28</v>
      </c>
      <c r="XO16" s="19">
        <v>-0.6</v>
      </c>
      <c r="XP16" s="19">
        <v>34.5</v>
      </c>
      <c r="XQ16" s="19">
        <v>28</v>
      </c>
      <c r="XR16" s="19">
        <v>28</v>
      </c>
      <c r="XS16" s="19">
        <v>6.5</v>
      </c>
      <c r="XT16" s="19">
        <v>15.7</v>
      </c>
      <c r="XU16" s="19">
        <v>14</v>
      </c>
      <c r="XV16" s="19">
        <v>14</v>
      </c>
      <c r="XW16" s="19">
        <v>1.7</v>
      </c>
      <c r="XX16" s="19">
        <v>19.100000000000001</v>
      </c>
      <c r="XY16" s="19">
        <v>20.39</v>
      </c>
      <c r="XZ16" s="19">
        <v>20.39</v>
      </c>
      <c r="YA16" s="19">
        <v>-1.29</v>
      </c>
      <c r="YB16" s="19">
        <v>6.2</v>
      </c>
      <c r="YC16" s="19">
        <v>7.54</v>
      </c>
      <c r="YD16" s="19">
        <v>7.54</v>
      </c>
      <c r="YE16" s="19">
        <v>-1.34</v>
      </c>
      <c r="YF16" s="19">
        <v>11.2</v>
      </c>
      <c r="YG16" s="19">
        <v>11</v>
      </c>
      <c r="YH16" s="19">
        <v>11</v>
      </c>
      <c r="YI16" s="19">
        <v>0.2</v>
      </c>
      <c r="YJ16" s="19">
        <v>23.3</v>
      </c>
      <c r="YK16" s="19">
        <v>23</v>
      </c>
      <c r="YL16" s="19">
        <v>23</v>
      </c>
      <c r="YM16" s="19">
        <v>0.3</v>
      </c>
    </row>
    <row r="17" spans="1:663" ht="24" customHeight="1" x14ac:dyDescent="0.3">
      <c r="A17" s="1"/>
      <c r="B17" s="13" t="s">
        <v>121</v>
      </c>
      <c r="C17" s="13" t="s">
        <v>842</v>
      </c>
      <c r="D17" s="14">
        <v>204.4</v>
      </c>
      <c r="E17" s="14">
        <v>204.19512</v>
      </c>
      <c r="F17" s="14">
        <v>204.19512</v>
      </c>
      <c r="G17" s="14">
        <v>0.20488000000000001</v>
      </c>
      <c r="H17" s="14">
        <v>398.7</v>
      </c>
      <c r="I17" s="14">
        <v>420.83494000000002</v>
      </c>
      <c r="J17" s="14">
        <v>623.55606999999998</v>
      </c>
      <c r="K17" s="14">
        <v>-224.85606999999999</v>
      </c>
      <c r="L17" s="14">
        <v>127.2</v>
      </c>
      <c r="M17" s="14">
        <v>137.57292000000001</v>
      </c>
      <c r="N17" s="14">
        <v>203.8434</v>
      </c>
      <c r="O17" s="14">
        <v>-76.6434</v>
      </c>
      <c r="P17" s="14">
        <v>0</v>
      </c>
      <c r="Q17" s="14"/>
      <c r="R17" s="14"/>
      <c r="S17" s="14">
        <v>0</v>
      </c>
      <c r="T17" s="14">
        <v>0</v>
      </c>
      <c r="U17" s="14"/>
      <c r="V17" s="14"/>
      <c r="W17" s="14">
        <v>0</v>
      </c>
      <c r="X17" s="14">
        <v>90.1</v>
      </c>
      <c r="Y17" s="14">
        <v>92.226339999999993</v>
      </c>
      <c r="Z17" s="14">
        <v>92.226339999999993</v>
      </c>
      <c r="AA17" s="14">
        <v>-2.1263399999999999</v>
      </c>
      <c r="AB17" s="14">
        <v>108.2</v>
      </c>
      <c r="AC17" s="14">
        <v>100</v>
      </c>
      <c r="AD17" s="14">
        <v>100</v>
      </c>
      <c r="AE17" s="14">
        <v>8.1999999999999993</v>
      </c>
      <c r="AF17" s="14"/>
      <c r="AG17" s="14"/>
      <c r="AH17" s="14"/>
      <c r="AI17" s="14">
        <v>0</v>
      </c>
      <c r="AJ17" s="14">
        <v>80</v>
      </c>
      <c r="AK17" s="14"/>
      <c r="AL17" s="14">
        <v>83.622209999999995</v>
      </c>
      <c r="AM17" s="14">
        <v>-3.6222099999999999</v>
      </c>
      <c r="AN17" s="14">
        <v>184.4</v>
      </c>
      <c r="AO17" s="14">
        <v>177.93124</v>
      </c>
      <c r="AP17" s="14"/>
      <c r="AQ17" s="14">
        <v>184.4</v>
      </c>
      <c r="AR17" s="14">
        <v>206.7</v>
      </c>
      <c r="AS17" s="14">
        <v>197.70735999999999</v>
      </c>
      <c r="AT17" s="14">
        <v>197.70737</v>
      </c>
      <c r="AU17" s="14">
        <v>8.9926300000000001</v>
      </c>
      <c r="AV17" s="14"/>
      <c r="AW17" s="14"/>
      <c r="AX17" s="14"/>
      <c r="AY17" s="14">
        <v>0</v>
      </c>
      <c r="AZ17" s="14"/>
      <c r="BA17" s="14"/>
      <c r="BB17" s="14"/>
      <c r="BC17" s="14">
        <v>0</v>
      </c>
      <c r="BD17" s="14">
        <v>212</v>
      </c>
      <c r="BE17" s="14">
        <v>206.01685000000001</v>
      </c>
      <c r="BF17" s="14">
        <v>206.01686000000001</v>
      </c>
      <c r="BG17" s="14">
        <v>5.9831399999999997</v>
      </c>
      <c r="BH17" s="14"/>
      <c r="BI17" s="14"/>
      <c r="BJ17" s="14"/>
      <c r="BK17" s="14">
        <v>0</v>
      </c>
      <c r="BL17" s="14">
        <v>181.6</v>
      </c>
      <c r="BM17" s="14">
        <v>167.70152999999999</v>
      </c>
      <c r="BN17" s="14"/>
      <c r="BO17" s="14">
        <v>181.6</v>
      </c>
      <c r="BP17" s="14">
        <v>9</v>
      </c>
      <c r="BQ17" s="14">
        <v>3.4695499999999999</v>
      </c>
      <c r="BR17" s="14">
        <v>3.4695499999999999</v>
      </c>
      <c r="BS17" s="14">
        <v>5.5304500000000001</v>
      </c>
      <c r="BT17" s="14"/>
      <c r="BU17" s="14"/>
      <c r="BV17" s="14"/>
      <c r="BW17" s="14">
        <v>0</v>
      </c>
      <c r="BX17" s="14"/>
      <c r="BY17" s="14"/>
      <c r="BZ17" s="14"/>
      <c r="CA17" s="14">
        <v>0</v>
      </c>
      <c r="CB17" s="14"/>
      <c r="CC17" s="14"/>
      <c r="CD17" s="14"/>
      <c r="CE17" s="14">
        <v>0</v>
      </c>
      <c r="CF17" s="14"/>
      <c r="CG17" s="14"/>
      <c r="CH17" s="14"/>
      <c r="CI17" s="14">
        <v>0</v>
      </c>
      <c r="CJ17" s="14">
        <v>167.2</v>
      </c>
      <c r="CK17" s="14">
        <v>164.70732000000001</v>
      </c>
      <c r="CL17" s="14">
        <v>164.70732000000001</v>
      </c>
      <c r="CM17" s="14">
        <v>2.49268</v>
      </c>
      <c r="CN17" s="14">
        <v>7.1</v>
      </c>
      <c r="CO17" s="14">
        <v>5.1583800000000002</v>
      </c>
      <c r="CP17" s="14">
        <v>5.1583800000000002</v>
      </c>
      <c r="CQ17" s="14">
        <v>1.9416199999999999</v>
      </c>
      <c r="CR17" s="14">
        <v>5</v>
      </c>
      <c r="CS17" s="14">
        <v>2.8315000000000001</v>
      </c>
      <c r="CT17" s="14">
        <v>2.8315000000000001</v>
      </c>
      <c r="CU17" s="14">
        <v>2.1684999999999999</v>
      </c>
      <c r="CV17" s="14">
        <v>16.899999999999999</v>
      </c>
      <c r="CW17" s="14">
        <v>16.873660000000001</v>
      </c>
      <c r="CX17" s="14">
        <v>16.873670000000001</v>
      </c>
      <c r="CY17" s="14">
        <v>2.6329999999999999E-2</v>
      </c>
      <c r="CZ17" s="14">
        <v>6.8</v>
      </c>
      <c r="DA17" s="14">
        <v>6.8787000000000003</v>
      </c>
      <c r="DB17" s="14">
        <v>6.8787000000000003</v>
      </c>
      <c r="DC17" s="14">
        <v>-7.8700000000000006E-2</v>
      </c>
      <c r="DD17" s="14">
        <v>14.7</v>
      </c>
      <c r="DE17" s="14">
        <v>14.992190000000001</v>
      </c>
      <c r="DF17" s="14">
        <v>14.9922</v>
      </c>
      <c r="DG17" s="14">
        <v>-0.29220000000000002</v>
      </c>
      <c r="DH17" s="14">
        <v>80.7</v>
      </c>
      <c r="DI17" s="14">
        <v>96.050640000000001</v>
      </c>
      <c r="DJ17" s="14">
        <v>95.063100000000006</v>
      </c>
      <c r="DK17" s="14">
        <v>-14.363099999999999</v>
      </c>
      <c r="DL17" s="14"/>
      <c r="DM17" s="14"/>
      <c r="DN17" s="14"/>
      <c r="DO17" s="14">
        <v>0</v>
      </c>
      <c r="DP17" s="14"/>
      <c r="DQ17" s="14"/>
      <c r="DR17" s="14"/>
      <c r="DS17" s="14">
        <v>0</v>
      </c>
      <c r="DT17" s="14"/>
      <c r="DU17" s="14"/>
      <c r="DV17" s="14"/>
      <c r="DW17" s="14">
        <v>0</v>
      </c>
      <c r="DX17" s="14"/>
      <c r="DY17" s="14"/>
      <c r="DZ17" s="14"/>
      <c r="EA17" s="14">
        <v>0</v>
      </c>
      <c r="EB17" s="14">
        <v>110.4</v>
      </c>
      <c r="EC17" s="14">
        <v>112.90536</v>
      </c>
      <c r="ED17" s="14">
        <v>112.90537</v>
      </c>
      <c r="EE17" s="14">
        <v>-2.5053700000000001</v>
      </c>
      <c r="EF17" s="14">
        <v>41.1</v>
      </c>
      <c r="EG17" s="14">
        <v>20.512899999999998</v>
      </c>
      <c r="EH17" s="14">
        <v>115.47742</v>
      </c>
      <c r="EI17" s="14">
        <v>-74.377420000000001</v>
      </c>
      <c r="EJ17" s="14"/>
      <c r="EK17" s="14"/>
      <c r="EL17" s="14"/>
      <c r="EM17" s="14">
        <v>0</v>
      </c>
      <c r="EN17" s="14">
        <v>0</v>
      </c>
      <c r="EO17" s="14"/>
      <c r="EP17" s="14"/>
      <c r="EQ17" s="14">
        <v>0</v>
      </c>
      <c r="ER17" s="14"/>
      <c r="ES17" s="14"/>
      <c r="ET17" s="14"/>
      <c r="EU17" s="14">
        <v>0</v>
      </c>
      <c r="EV17" s="14">
        <v>6.4</v>
      </c>
      <c r="EW17" s="14">
        <v>6.39</v>
      </c>
      <c r="EX17" s="14">
        <v>6.39</v>
      </c>
      <c r="EY17" s="14">
        <v>0.01</v>
      </c>
      <c r="EZ17" s="14">
        <v>0</v>
      </c>
      <c r="FA17" s="14"/>
      <c r="FB17" s="14"/>
      <c r="FC17" s="14">
        <v>0</v>
      </c>
      <c r="FD17" s="14">
        <v>30.4</v>
      </c>
      <c r="FE17" s="14">
        <v>30.749110000000002</v>
      </c>
      <c r="FF17" s="14">
        <v>30.749110000000002</v>
      </c>
      <c r="FG17" s="14">
        <v>-0.34910999999999998</v>
      </c>
      <c r="FH17" s="14">
        <v>76.599999999999994</v>
      </c>
      <c r="FI17" s="14">
        <v>67.291300000000007</v>
      </c>
      <c r="FJ17" s="14">
        <v>136.82321999999999</v>
      </c>
      <c r="FK17" s="14">
        <v>-60.223219999999998</v>
      </c>
      <c r="FL17" s="14">
        <v>16.7</v>
      </c>
      <c r="FM17" s="14">
        <v>15.15638</v>
      </c>
      <c r="FN17" s="14">
        <v>15.15638</v>
      </c>
      <c r="FO17" s="14">
        <v>1.54362</v>
      </c>
      <c r="FP17" s="14">
        <v>0</v>
      </c>
      <c r="FQ17" s="14"/>
      <c r="FR17" s="14">
        <v>15.000629999999999</v>
      </c>
      <c r="FS17" s="14">
        <v>-15.000629999999999</v>
      </c>
      <c r="FT17" s="14">
        <v>13.1</v>
      </c>
      <c r="FU17" s="14">
        <v>18.048780000000001</v>
      </c>
      <c r="FV17" s="14">
        <v>18.048780000000001</v>
      </c>
      <c r="FW17" s="14">
        <v>-4.9487800000000002</v>
      </c>
      <c r="FX17" s="14">
        <v>93.1</v>
      </c>
      <c r="FY17" s="14">
        <v>88.116100000000003</v>
      </c>
      <c r="FZ17" s="14">
        <v>88.116100000000003</v>
      </c>
      <c r="GA17" s="14">
        <v>4.9839000000000002</v>
      </c>
      <c r="GB17" s="14">
        <v>182.7</v>
      </c>
      <c r="GC17" s="14">
        <v>185.81701000000001</v>
      </c>
      <c r="GD17" s="14">
        <v>181.48500000000001</v>
      </c>
      <c r="GE17" s="14">
        <v>1.2150000000000001</v>
      </c>
      <c r="GF17" s="14">
        <v>183.3</v>
      </c>
      <c r="GG17" s="14">
        <v>185.81701000000001</v>
      </c>
      <c r="GH17" s="14">
        <v>181.48500000000001</v>
      </c>
      <c r="GI17" s="14">
        <v>1.8149999999999999</v>
      </c>
      <c r="GJ17" s="14">
        <v>184.6</v>
      </c>
      <c r="GK17" s="14">
        <v>186.37502000000001</v>
      </c>
      <c r="GL17" s="14">
        <v>182.03</v>
      </c>
      <c r="GM17" s="14">
        <v>2.57</v>
      </c>
      <c r="GN17" s="14">
        <v>102.5</v>
      </c>
      <c r="GO17" s="14">
        <v>72.80583</v>
      </c>
      <c r="GP17" s="14">
        <v>72.740679999999998</v>
      </c>
      <c r="GQ17" s="14">
        <v>29.759319999999999</v>
      </c>
      <c r="GR17" s="14">
        <v>0</v>
      </c>
      <c r="GS17" s="14"/>
      <c r="GT17" s="14"/>
      <c r="GU17" s="14">
        <v>0</v>
      </c>
      <c r="GV17" s="14">
        <v>25</v>
      </c>
      <c r="GW17" s="14">
        <v>22.76829</v>
      </c>
      <c r="GX17" s="14">
        <v>22.76829</v>
      </c>
      <c r="GY17" s="14">
        <v>2.2317100000000001</v>
      </c>
      <c r="GZ17" s="14">
        <v>3.8</v>
      </c>
      <c r="HA17" s="14">
        <v>4.2062099999999996</v>
      </c>
      <c r="HB17" s="14">
        <v>4.2062099999999996</v>
      </c>
      <c r="HC17" s="14">
        <v>-0.40621000000000002</v>
      </c>
      <c r="HD17" s="14">
        <v>17.899999999999999</v>
      </c>
      <c r="HE17" s="14">
        <v>17.582630000000002</v>
      </c>
      <c r="HF17" s="14">
        <v>17.582630000000002</v>
      </c>
      <c r="HG17" s="14">
        <v>0.31736999999999999</v>
      </c>
      <c r="HH17" s="14">
        <v>59.7</v>
      </c>
      <c r="HI17" s="14">
        <v>20.512830000000001</v>
      </c>
      <c r="HJ17" s="14">
        <v>20.512820000000001</v>
      </c>
      <c r="HK17" s="14">
        <v>39.187179999999998</v>
      </c>
      <c r="HL17" s="14"/>
      <c r="HM17" s="14"/>
      <c r="HN17" s="14"/>
      <c r="HO17" s="14">
        <v>0</v>
      </c>
      <c r="HP17" s="14"/>
      <c r="HQ17" s="14"/>
      <c r="HR17" s="14"/>
      <c r="HS17" s="14">
        <v>0</v>
      </c>
      <c r="HT17" s="14">
        <v>61.3</v>
      </c>
      <c r="HU17" s="14">
        <v>62.878169999999997</v>
      </c>
      <c r="HV17" s="14">
        <v>68.802250000000001</v>
      </c>
      <c r="HW17" s="14">
        <v>-7.5022500000000001</v>
      </c>
      <c r="HX17" s="14"/>
      <c r="HY17" s="14"/>
      <c r="HZ17" s="14"/>
      <c r="IA17" s="14">
        <v>0</v>
      </c>
      <c r="IB17" s="14"/>
      <c r="IC17" s="14"/>
      <c r="ID17" s="14"/>
      <c r="IE17" s="14">
        <v>0</v>
      </c>
      <c r="IF17" s="14">
        <v>25</v>
      </c>
      <c r="IG17" s="14">
        <v>25.87294</v>
      </c>
      <c r="IH17" s="14">
        <v>29.435130000000001</v>
      </c>
      <c r="II17" s="14">
        <v>-4.43513</v>
      </c>
      <c r="IJ17" s="14"/>
      <c r="IK17" s="14"/>
      <c r="IL17" s="14"/>
      <c r="IM17" s="14">
        <v>0</v>
      </c>
      <c r="IN17" s="14"/>
      <c r="IO17" s="14"/>
      <c r="IP17" s="14"/>
      <c r="IQ17" s="14">
        <v>0</v>
      </c>
      <c r="IR17" s="14"/>
      <c r="IS17" s="14"/>
      <c r="IT17" s="14"/>
      <c r="IU17" s="14">
        <v>0</v>
      </c>
      <c r="IV17" s="14">
        <v>84.6</v>
      </c>
      <c r="IW17" s="14">
        <v>39.613840000000003</v>
      </c>
      <c r="IX17" s="14">
        <v>55.715449999999997</v>
      </c>
      <c r="IY17" s="14">
        <v>28.884550000000001</v>
      </c>
      <c r="IZ17" s="14">
        <v>173.3</v>
      </c>
      <c r="JA17" s="14">
        <v>184.14677</v>
      </c>
      <c r="JB17" s="14">
        <v>184.14677</v>
      </c>
      <c r="JC17" s="14">
        <v>-10.846769999999999</v>
      </c>
      <c r="JD17" s="14">
        <v>170.7</v>
      </c>
      <c r="JE17" s="14">
        <v>184.14677</v>
      </c>
      <c r="JF17" s="14">
        <v>184.14677</v>
      </c>
      <c r="JG17" s="14">
        <v>-13.446770000000001</v>
      </c>
      <c r="JH17" s="14">
        <v>200</v>
      </c>
      <c r="JI17" s="14">
        <v>184.14677</v>
      </c>
      <c r="JJ17" s="14">
        <v>184.14677</v>
      </c>
      <c r="JK17" s="14">
        <v>15.85323</v>
      </c>
      <c r="JL17" s="14">
        <v>267.89999999999998</v>
      </c>
      <c r="JM17" s="14">
        <v>277.04964999999999</v>
      </c>
      <c r="JN17" s="14">
        <v>277.04964999999999</v>
      </c>
      <c r="JO17" s="14">
        <v>-9.1496499999999994</v>
      </c>
      <c r="JP17" s="14">
        <v>12</v>
      </c>
      <c r="JQ17" s="14">
        <v>12</v>
      </c>
      <c r="JR17" s="14">
        <v>71.796109999999999</v>
      </c>
      <c r="JS17" s="14">
        <v>-59.796109999999999</v>
      </c>
      <c r="JT17" s="14">
        <v>0</v>
      </c>
      <c r="JU17" s="14"/>
      <c r="JV17" s="14">
        <v>36.005859999999998</v>
      </c>
      <c r="JW17" s="14">
        <v>-36.005859999999998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0.8</v>
      </c>
      <c r="KW17" s="14">
        <v>1.0779300000000001</v>
      </c>
      <c r="KX17" s="14">
        <v>1.0779300000000001</v>
      </c>
      <c r="KY17" s="14">
        <v>-0.27793000000000001</v>
      </c>
      <c r="KZ17" s="14">
        <v>198.9</v>
      </c>
      <c r="LA17" s="14">
        <v>151.27293</v>
      </c>
      <c r="LB17" s="14">
        <v>117.61466</v>
      </c>
      <c r="LC17" s="14">
        <v>81.285340000000005</v>
      </c>
      <c r="LD17" s="14">
        <v>79.7</v>
      </c>
      <c r="LE17" s="14">
        <v>59.48742</v>
      </c>
      <c r="LF17" s="14">
        <v>65.247659999999996</v>
      </c>
      <c r="LG17" s="14">
        <v>14.45234</v>
      </c>
      <c r="LH17" s="14">
        <v>64</v>
      </c>
      <c r="LI17" s="14">
        <v>67.461460000000002</v>
      </c>
      <c r="LJ17" s="14">
        <v>67.461460000000002</v>
      </c>
      <c r="LK17" s="14">
        <v>-3.4614600000000002</v>
      </c>
      <c r="LL17" s="14">
        <v>63.9</v>
      </c>
      <c r="LM17" s="14">
        <v>59.153680000000001</v>
      </c>
      <c r="LN17" s="14">
        <v>62.570459999999997</v>
      </c>
      <c r="LO17" s="14">
        <v>1.3295399999999999</v>
      </c>
      <c r="LP17" s="14">
        <v>28.5</v>
      </c>
      <c r="LQ17" s="14">
        <v>30.097560000000001</v>
      </c>
      <c r="LR17" s="14">
        <v>27.440259999999999</v>
      </c>
      <c r="LS17" s="14">
        <v>1.0597399999999999</v>
      </c>
      <c r="LT17" s="14">
        <v>0</v>
      </c>
      <c r="LU17" s="14"/>
      <c r="LV17" s="14"/>
      <c r="LW17" s="14">
        <v>0</v>
      </c>
      <c r="LX17" s="14">
        <v>0</v>
      </c>
      <c r="LY17" s="14"/>
      <c r="LZ17" s="14"/>
      <c r="MA17" s="14">
        <v>0</v>
      </c>
      <c r="MB17" s="14">
        <v>0</v>
      </c>
      <c r="MC17" s="14"/>
      <c r="MD17" s="14"/>
      <c r="ME17" s="14">
        <v>0</v>
      </c>
      <c r="MF17" s="14">
        <v>144.69999999999999</v>
      </c>
      <c r="MG17" s="14">
        <v>159.10805999999999</v>
      </c>
      <c r="MH17" s="14">
        <v>159.10807</v>
      </c>
      <c r="MI17" s="14">
        <v>-14.40807</v>
      </c>
      <c r="MJ17" s="14">
        <v>145.80000000000001</v>
      </c>
      <c r="MK17" s="14">
        <v>159.10805999999999</v>
      </c>
      <c r="ML17" s="14">
        <v>159.10807</v>
      </c>
      <c r="MM17" s="14">
        <v>-13.308070000000001</v>
      </c>
      <c r="MN17" s="14">
        <v>170.4</v>
      </c>
      <c r="MO17" s="14">
        <v>159.58586</v>
      </c>
      <c r="MP17" s="14">
        <v>159.58587</v>
      </c>
      <c r="MQ17" s="14">
        <v>10.81413</v>
      </c>
      <c r="MR17" s="14">
        <v>187</v>
      </c>
      <c r="MS17" s="14">
        <v>186.53285</v>
      </c>
      <c r="MT17" s="14"/>
      <c r="MU17" s="14">
        <v>187</v>
      </c>
      <c r="MV17" s="14"/>
      <c r="MW17" s="14"/>
      <c r="MX17" s="14"/>
      <c r="MY17" s="14">
        <v>0</v>
      </c>
      <c r="MZ17" s="14"/>
      <c r="NA17" s="14"/>
      <c r="NB17" s="14"/>
      <c r="NC17" s="14">
        <v>0</v>
      </c>
      <c r="ND17" s="14"/>
      <c r="NE17" s="14"/>
      <c r="NF17" s="14"/>
      <c r="NG17" s="14">
        <v>0</v>
      </c>
      <c r="NH17" s="14"/>
      <c r="NI17" s="14"/>
      <c r="NJ17" s="14"/>
      <c r="NK17" s="14">
        <v>0</v>
      </c>
      <c r="NL17" s="14">
        <v>213.2</v>
      </c>
      <c r="NM17" s="14">
        <v>207.29667000000001</v>
      </c>
      <c r="NN17" s="14">
        <v>207.29667000000001</v>
      </c>
      <c r="NO17" s="14">
        <v>5.9033300000000004</v>
      </c>
      <c r="NP17" s="14">
        <v>102.1</v>
      </c>
      <c r="NQ17" s="14">
        <v>103.95959000000001</v>
      </c>
      <c r="NR17" s="14">
        <v>103.95959000000001</v>
      </c>
      <c r="NS17" s="14">
        <v>-1.8595900000000001</v>
      </c>
      <c r="NT17" s="14">
        <v>3.6</v>
      </c>
      <c r="NU17" s="14">
        <v>3.9904700000000002</v>
      </c>
      <c r="NV17" s="14">
        <v>3.9904700000000002</v>
      </c>
      <c r="NW17" s="14">
        <v>-0.39046999999999998</v>
      </c>
      <c r="NX17" s="14"/>
      <c r="NY17" s="14"/>
      <c r="NZ17" s="14">
        <v>4.1863799999999998</v>
      </c>
      <c r="OA17" s="14">
        <v>-4.1863799999999998</v>
      </c>
      <c r="OB17" s="14">
        <v>6.7</v>
      </c>
      <c r="OC17" s="14">
        <v>6.6</v>
      </c>
      <c r="OD17" s="14">
        <v>6.6</v>
      </c>
      <c r="OE17" s="14">
        <v>0.1</v>
      </c>
      <c r="OF17" s="14">
        <v>0</v>
      </c>
      <c r="OG17" s="14"/>
      <c r="OH17" s="14"/>
      <c r="OI17" s="14">
        <v>0</v>
      </c>
      <c r="OJ17" s="14">
        <v>43.3</v>
      </c>
      <c r="OK17" s="14">
        <v>52.37</v>
      </c>
      <c r="OL17" s="14">
        <v>52.37</v>
      </c>
      <c r="OM17" s="14">
        <v>-9.07</v>
      </c>
      <c r="ON17" s="14">
        <v>0</v>
      </c>
      <c r="OO17" s="14"/>
      <c r="OP17" s="14"/>
      <c r="OQ17" s="14">
        <v>0</v>
      </c>
      <c r="OR17" s="14">
        <v>1.1000000000000001</v>
      </c>
      <c r="OS17" s="14">
        <v>0.78100000000000003</v>
      </c>
      <c r="OT17" s="14">
        <v>0.78100000000000003</v>
      </c>
      <c r="OU17" s="14">
        <v>0.31900000000000001</v>
      </c>
      <c r="OV17" s="14">
        <v>0</v>
      </c>
      <c r="OW17" s="14"/>
      <c r="OX17" s="14"/>
      <c r="OY17" s="14">
        <v>0</v>
      </c>
      <c r="OZ17" s="14">
        <v>2.1</v>
      </c>
      <c r="PA17" s="14">
        <v>4.3386899999999997</v>
      </c>
      <c r="PB17" s="14">
        <v>4.3385999999999996</v>
      </c>
      <c r="PC17" s="14">
        <v>-2.2385999999999999</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v>1.5</v>
      </c>
      <c r="PU17" s="14">
        <v>1.2</v>
      </c>
      <c r="PV17" s="14">
        <v>1.2</v>
      </c>
      <c r="PW17" s="14">
        <v>0.3</v>
      </c>
      <c r="PX17" s="14">
        <v>2.5</v>
      </c>
      <c r="PY17" s="14">
        <v>2.48</v>
      </c>
      <c r="PZ17" s="14">
        <v>2.48</v>
      </c>
      <c r="QA17" s="14">
        <v>0.02</v>
      </c>
      <c r="QB17" s="14">
        <v>20.2</v>
      </c>
      <c r="QC17" s="14">
        <v>20.353079999999999</v>
      </c>
      <c r="QD17" s="14">
        <v>20.353169999999999</v>
      </c>
      <c r="QE17" s="14">
        <v>-0.15317</v>
      </c>
      <c r="QF17" s="14">
        <v>9.6</v>
      </c>
      <c r="QG17" s="14">
        <v>10</v>
      </c>
      <c r="QH17" s="14">
        <v>10</v>
      </c>
      <c r="QI17" s="14">
        <v>-0.4</v>
      </c>
      <c r="QJ17" s="14">
        <v>16</v>
      </c>
      <c r="QK17" s="14">
        <v>15.60976</v>
      </c>
      <c r="QL17" s="14">
        <v>15.60976</v>
      </c>
      <c r="QM17" s="14">
        <v>0.39023999999999998</v>
      </c>
      <c r="QN17" s="14">
        <v>3.2</v>
      </c>
      <c r="QO17" s="14">
        <v>3.3</v>
      </c>
      <c r="QP17" s="14">
        <v>3.3</v>
      </c>
      <c r="QQ17" s="14">
        <v>-0.1</v>
      </c>
      <c r="QR17" s="14">
        <v>18.399999999999999</v>
      </c>
      <c r="QS17" s="14">
        <v>17.7561</v>
      </c>
      <c r="QT17" s="14">
        <v>17.7561</v>
      </c>
      <c r="QU17" s="14">
        <v>0.64390000000000003</v>
      </c>
      <c r="QV17" s="14">
        <v>0</v>
      </c>
      <c r="QW17" s="14"/>
      <c r="QX17" s="14"/>
      <c r="QY17" s="14">
        <v>0</v>
      </c>
      <c r="QZ17" s="14">
        <v>0</v>
      </c>
      <c r="RA17" s="14"/>
      <c r="RB17" s="14"/>
      <c r="RC17" s="14">
        <v>0</v>
      </c>
      <c r="RD17" s="14">
        <v>10</v>
      </c>
      <c r="RE17" s="14">
        <v>14.337999999999999</v>
      </c>
      <c r="RF17" s="14">
        <v>14.337999999999999</v>
      </c>
      <c r="RG17" s="14">
        <v>-4.3380000000000001</v>
      </c>
      <c r="RH17" s="14">
        <v>27.8</v>
      </c>
      <c r="RI17" s="14">
        <v>40.081000000000003</v>
      </c>
      <c r="RJ17" s="14">
        <v>40.081000000000003</v>
      </c>
      <c r="RK17" s="14">
        <v>-12.281000000000001</v>
      </c>
      <c r="RL17" s="14">
        <v>0</v>
      </c>
      <c r="RM17" s="14"/>
      <c r="RN17" s="14"/>
      <c r="RO17" s="14">
        <v>0</v>
      </c>
      <c r="RP17" s="14">
        <v>2.2000000000000002</v>
      </c>
      <c r="RQ17" s="14">
        <v>2.109</v>
      </c>
      <c r="RR17" s="14">
        <v>2.109</v>
      </c>
      <c r="RS17" s="14">
        <v>9.0999999999999998E-2</v>
      </c>
      <c r="RT17" s="14">
        <v>14.1</v>
      </c>
      <c r="RU17" s="14">
        <v>14.615159999999999</v>
      </c>
      <c r="RV17" s="14">
        <v>15.99213</v>
      </c>
      <c r="RW17" s="14">
        <v>-1.8921300000000001</v>
      </c>
      <c r="RX17" s="14">
        <v>1.9</v>
      </c>
      <c r="RY17" s="14">
        <v>2</v>
      </c>
      <c r="RZ17" s="14">
        <v>2</v>
      </c>
      <c r="SA17" s="14">
        <v>-0.1</v>
      </c>
      <c r="SB17" s="14"/>
      <c r="SC17" s="14">
        <v>0.4</v>
      </c>
      <c r="SD17" s="14">
        <v>0.4</v>
      </c>
      <c r="SE17" s="14">
        <v>-0.4</v>
      </c>
      <c r="SF17" s="14">
        <v>3.8</v>
      </c>
      <c r="SG17" s="14">
        <v>5.3</v>
      </c>
      <c r="SH17" s="14">
        <v>5.3</v>
      </c>
      <c r="SI17" s="14">
        <v>-1.5</v>
      </c>
      <c r="SJ17" s="14">
        <v>6.3</v>
      </c>
      <c r="SK17" s="14">
        <v>5.8</v>
      </c>
      <c r="SL17" s="14">
        <v>5.8</v>
      </c>
      <c r="SM17" s="14">
        <v>0.5</v>
      </c>
      <c r="SN17" s="14">
        <v>9.1</v>
      </c>
      <c r="SO17" s="14">
        <v>8.5</v>
      </c>
      <c r="SP17" s="14">
        <v>8.5</v>
      </c>
      <c r="SQ17" s="14">
        <v>0.6</v>
      </c>
      <c r="SR17" s="14">
        <v>11.8</v>
      </c>
      <c r="SS17" s="14">
        <v>13.65854</v>
      </c>
      <c r="ST17" s="14">
        <v>13.65854</v>
      </c>
      <c r="SU17" s="14">
        <v>-1.8585400000000001</v>
      </c>
      <c r="SV17" s="14">
        <v>14</v>
      </c>
      <c r="SW17" s="14">
        <v>13.85366</v>
      </c>
      <c r="SX17" s="14">
        <v>13.85366</v>
      </c>
      <c r="SY17" s="14">
        <v>0.14634</v>
      </c>
      <c r="SZ17" s="14">
        <v>26.3</v>
      </c>
      <c r="TA17" s="14">
        <v>23.673999999999999</v>
      </c>
      <c r="TB17" s="14">
        <v>23.673999999999999</v>
      </c>
      <c r="TC17" s="14">
        <v>2.6259999999999999</v>
      </c>
      <c r="TD17" s="14">
        <v>19.8</v>
      </c>
      <c r="TE17" s="14">
        <v>27.382999999999999</v>
      </c>
      <c r="TF17" s="14">
        <v>27.382999999999999</v>
      </c>
      <c r="TG17" s="14">
        <v>-7.5830000000000002</v>
      </c>
      <c r="TH17" s="14">
        <v>0</v>
      </c>
      <c r="TI17" s="14"/>
      <c r="TJ17" s="14"/>
      <c r="TK17" s="14">
        <v>0</v>
      </c>
      <c r="TL17" s="14">
        <v>15.1</v>
      </c>
      <c r="TM17" s="14">
        <v>30.7</v>
      </c>
      <c r="TN17" s="14">
        <v>30.7</v>
      </c>
      <c r="TO17" s="14">
        <v>-15.6</v>
      </c>
      <c r="TP17" s="14">
        <v>29.3</v>
      </c>
      <c r="TQ17" s="14">
        <v>49.197000000000003</v>
      </c>
      <c r="TR17" s="14">
        <v>49.197000000000003</v>
      </c>
      <c r="TS17" s="14">
        <v>-19.896999999999998</v>
      </c>
      <c r="TT17" s="14">
        <v>0.5</v>
      </c>
      <c r="TU17" s="14">
        <v>0.61</v>
      </c>
      <c r="TV17" s="14">
        <v>0.61</v>
      </c>
      <c r="TW17" s="14">
        <v>-0.11</v>
      </c>
      <c r="TX17" s="14">
        <v>0.2</v>
      </c>
      <c r="TY17" s="14">
        <v>0.88900000000000001</v>
      </c>
      <c r="TZ17" s="14">
        <v>0.88900000000000001</v>
      </c>
      <c r="UA17" s="14">
        <v>-0.68899999999999995</v>
      </c>
      <c r="UB17" s="14">
        <v>9.5</v>
      </c>
      <c r="UC17" s="14">
        <v>10</v>
      </c>
      <c r="UD17" s="14">
        <v>10</v>
      </c>
      <c r="UE17" s="14">
        <v>-0.5</v>
      </c>
      <c r="UF17" s="14">
        <v>2.4</v>
      </c>
      <c r="UG17" s="14">
        <v>3.5</v>
      </c>
      <c r="UH17" s="14">
        <v>3.5</v>
      </c>
      <c r="UI17" s="14">
        <v>-1.1000000000000001</v>
      </c>
      <c r="UJ17" s="14">
        <v>7.6</v>
      </c>
      <c r="UK17" s="14">
        <v>7.7</v>
      </c>
      <c r="UL17" s="14">
        <v>7.7</v>
      </c>
      <c r="UM17" s="14">
        <v>-0.1</v>
      </c>
      <c r="UN17" s="14">
        <v>20.399999999999999</v>
      </c>
      <c r="UO17" s="14">
        <v>19.51219</v>
      </c>
      <c r="UP17" s="14">
        <v>19.5122</v>
      </c>
      <c r="UQ17" s="14">
        <v>0.88780000000000003</v>
      </c>
      <c r="UR17" s="14">
        <v>20.399999999999999</v>
      </c>
      <c r="US17" s="14">
        <v>19.51219</v>
      </c>
      <c r="UT17" s="14">
        <v>19.5122</v>
      </c>
      <c r="UU17" s="14">
        <v>0.88780000000000003</v>
      </c>
      <c r="UV17" s="14">
        <v>20.100000000000001</v>
      </c>
      <c r="UW17" s="14">
        <v>19.51219</v>
      </c>
      <c r="UX17" s="14">
        <v>19.5122</v>
      </c>
      <c r="UY17" s="14">
        <v>0.58779999999999999</v>
      </c>
      <c r="UZ17" s="14">
        <v>0.5</v>
      </c>
      <c r="VA17" s="14">
        <v>0.93200000000000005</v>
      </c>
      <c r="VB17" s="14">
        <v>0.93200000000000005</v>
      </c>
      <c r="VC17" s="14">
        <v>-0.432</v>
      </c>
      <c r="VD17" s="14">
        <v>0</v>
      </c>
      <c r="VE17" s="14"/>
      <c r="VF17" s="14"/>
      <c r="VG17" s="14">
        <v>0</v>
      </c>
      <c r="VH17" s="14">
        <v>0</v>
      </c>
      <c r="VI17" s="14"/>
      <c r="VJ17" s="14"/>
      <c r="VK17" s="14">
        <v>0</v>
      </c>
      <c r="VL17" s="14">
        <v>0</v>
      </c>
      <c r="VM17" s="14"/>
      <c r="VN17" s="14"/>
      <c r="VO17" s="14">
        <v>0</v>
      </c>
      <c r="VP17" s="14">
        <v>0.6</v>
      </c>
      <c r="VQ17" s="14">
        <v>0.6</v>
      </c>
      <c r="VR17" s="14">
        <v>0.6</v>
      </c>
      <c r="VS17" s="14">
        <v>0</v>
      </c>
      <c r="VT17" s="14">
        <v>7.7</v>
      </c>
      <c r="VU17" s="14">
        <v>29</v>
      </c>
      <c r="VV17" s="14">
        <v>29</v>
      </c>
      <c r="VW17" s="14">
        <v>-21.3</v>
      </c>
      <c r="VX17" s="14">
        <v>6.9</v>
      </c>
      <c r="VY17" s="14">
        <v>26</v>
      </c>
      <c r="VZ17" s="14">
        <v>26</v>
      </c>
      <c r="WA17" s="14">
        <v>-19.100000000000001</v>
      </c>
      <c r="WB17" s="14">
        <v>0</v>
      </c>
      <c r="WC17" s="14"/>
      <c r="WD17" s="14"/>
      <c r="WE17" s="14">
        <v>0</v>
      </c>
      <c r="WF17" s="14">
        <v>1.6</v>
      </c>
      <c r="WG17" s="14">
        <v>1.4490000000000001</v>
      </c>
      <c r="WH17" s="14">
        <v>1.4490000000000001</v>
      </c>
      <c r="WI17" s="14">
        <v>0.151</v>
      </c>
      <c r="WJ17" s="14">
        <v>2.2000000000000002</v>
      </c>
      <c r="WK17" s="14">
        <v>2.4</v>
      </c>
      <c r="WL17" s="14">
        <v>2.4</v>
      </c>
      <c r="WM17" s="14">
        <v>-0.2</v>
      </c>
      <c r="WN17" s="14">
        <v>2.1</v>
      </c>
      <c r="WO17" s="14">
        <v>2.4</v>
      </c>
      <c r="WP17" s="14">
        <v>2.4</v>
      </c>
      <c r="WQ17" s="14">
        <v>-0.3</v>
      </c>
      <c r="WR17" s="14">
        <v>1.2</v>
      </c>
      <c r="WS17" s="14">
        <v>1.4</v>
      </c>
      <c r="WT17" s="14">
        <v>1.4</v>
      </c>
      <c r="WU17" s="14">
        <v>-0.2</v>
      </c>
      <c r="WV17" s="14">
        <v>0</v>
      </c>
      <c r="WW17" s="14"/>
      <c r="WX17" s="14"/>
      <c r="WY17" s="14">
        <v>0</v>
      </c>
      <c r="WZ17" s="14"/>
      <c r="XA17" s="14"/>
      <c r="XB17" s="14"/>
      <c r="XC17" s="14">
        <v>0</v>
      </c>
      <c r="XD17" s="14">
        <v>18.100000000000001</v>
      </c>
      <c r="XE17" s="14">
        <v>17.951219999999999</v>
      </c>
      <c r="XF17" s="14">
        <v>17.951219999999999</v>
      </c>
      <c r="XG17" s="14">
        <v>0.14878</v>
      </c>
      <c r="XH17" s="14">
        <v>8.5</v>
      </c>
      <c r="XI17" s="14">
        <v>10.8</v>
      </c>
      <c r="XJ17" s="14">
        <v>10.8</v>
      </c>
      <c r="XK17" s="14">
        <v>-2.2999999999999998</v>
      </c>
      <c r="XL17" s="14">
        <v>27.3</v>
      </c>
      <c r="XM17" s="14">
        <v>28</v>
      </c>
      <c r="XN17" s="14">
        <v>28</v>
      </c>
      <c r="XO17" s="14">
        <v>-0.7</v>
      </c>
      <c r="XP17" s="14">
        <v>34.5</v>
      </c>
      <c r="XQ17" s="14">
        <v>28</v>
      </c>
      <c r="XR17" s="14">
        <v>28</v>
      </c>
      <c r="XS17" s="14">
        <v>6.5</v>
      </c>
      <c r="XT17" s="14">
        <v>15.5</v>
      </c>
      <c r="XU17" s="14">
        <v>14</v>
      </c>
      <c r="XV17" s="14">
        <v>14</v>
      </c>
      <c r="XW17" s="14">
        <v>1.5</v>
      </c>
      <c r="XX17" s="14">
        <v>18.399999999999999</v>
      </c>
      <c r="XY17" s="14">
        <v>20.39</v>
      </c>
      <c r="XZ17" s="14">
        <v>20.39</v>
      </c>
      <c r="YA17" s="14">
        <v>-1.99</v>
      </c>
      <c r="YB17" s="14">
        <v>7.2</v>
      </c>
      <c r="YC17" s="14">
        <v>7.54</v>
      </c>
      <c r="YD17" s="14">
        <v>7.54</v>
      </c>
      <c r="YE17" s="14">
        <v>-0.34</v>
      </c>
      <c r="YF17" s="14">
        <v>11.2</v>
      </c>
      <c r="YG17" s="14">
        <v>11</v>
      </c>
      <c r="YH17" s="14">
        <v>11</v>
      </c>
      <c r="YI17" s="14">
        <v>0.2</v>
      </c>
      <c r="YJ17" s="14">
        <v>23</v>
      </c>
      <c r="YK17" s="14">
        <v>23</v>
      </c>
      <c r="YL17" s="14">
        <v>23</v>
      </c>
      <c r="YM17" s="14">
        <v>0</v>
      </c>
    </row>
    <row r="18" spans="1:663" ht="24" customHeight="1" x14ac:dyDescent="0.3">
      <c r="A18" s="1"/>
      <c r="B18" s="16" t="s">
        <v>121</v>
      </c>
      <c r="C18" s="16" t="s">
        <v>843</v>
      </c>
      <c r="D18" s="17">
        <v>207.2</v>
      </c>
      <c r="E18" s="17">
        <v>204.19512</v>
      </c>
      <c r="F18" s="17">
        <v>204.19512</v>
      </c>
      <c r="G18" s="17">
        <v>3.00488</v>
      </c>
      <c r="H18" s="17">
        <v>404.3</v>
      </c>
      <c r="I18" s="17">
        <v>411.21055999999999</v>
      </c>
      <c r="J18" s="17">
        <v>623.55606999999998</v>
      </c>
      <c r="K18" s="17">
        <v>-219.25606999999999</v>
      </c>
      <c r="L18" s="17">
        <v>130</v>
      </c>
      <c r="M18" s="17">
        <v>134.42666</v>
      </c>
      <c r="N18" s="17">
        <v>203.8434</v>
      </c>
      <c r="O18" s="17">
        <v>-73.843400000000003</v>
      </c>
      <c r="P18" s="17">
        <v>0</v>
      </c>
      <c r="Q18" s="17"/>
      <c r="R18" s="17"/>
      <c r="S18" s="17">
        <v>0</v>
      </c>
      <c r="T18" s="17">
        <v>0</v>
      </c>
      <c r="U18" s="17"/>
      <c r="V18" s="17"/>
      <c r="W18" s="17">
        <v>0</v>
      </c>
      <c r="X18" s="17">
        <v>90.4</v>
      </c>
      <c r="Y18" s="17">
        <v>92.226339999999993</v>
      </c>
      <c r="Z18" s="17">
        <v>92.226339999999993</v>
      </c>
      <c r="AA18" s="17">
        <v>-1.8263400000000001</v>
      </c>
      <c r="AB18" s="17">
        <v>110.9</v>
      </c>
      <c r="AC18" s="17">
        <v>100</v>
      </c>
      <c r="AD18" s="17">
        <v>100</v>
      </c>
      <c r="AE18" s="17">
        <v>10.9</v>
      </c>
      <c r="AF18" s="17"/>
      <c r="AG18" s="17"/>
      <c r="AH18" s="17"/>
      <c r="AI18" s="17">
        <v>0</v>
      </c>
      <c r="AJ18" s="17">
        <v>81.2</v>
      </c>
      <c r="AK18" s="17"/>
      <c r="AL18" s="17">
        <v>85.470399999999998</v>
      </c>
      <c r="AM18" s="17">
        <v>-4.2704000000000004</v>
      </c>
      <c r="AN18" s="17">
        <v>185.1</v>
      </c>
      <c r="AO18" s="17">
        <v>177.93124</v>
      </c>
      <c r="AP18" s="17"/>
      <c r="AQ18" s="17">
        <v>185.1</v>
      </c>
      <c r="AR18" s="17">
        <v>207</v>
      </c>
      <c r="AS18" s="17">
        <v>197.70735999999999</v>
      </c>
      <c r="AT18" s="17">
        <v>197.70737</v>
      </c>
      <c r="AU18" s="17">
        <v>9.2926300000000008</v>
      </c>
      <c r="AV18" s="17"/>
      <c r="AW18" s="17"/>
      <c r="AX18" s="17"/>
      <c r="AY18" s="17">
        <v>0</v>
      </c>
      <c r="AZ18" s="17"/>
      <c r="BA18" s="17"/>
      <c r="BB18" s="17"/>
      <c r="BC18" s="17">
        <v>0</v>
      </c>
      <c r="BD18" s="17">
        <v>211.2</v>
      </c>
      <c r="BE18" s="17">
        <v>206.01685000000001</v>
      </c>
      <c r="BF18" s="17">
        <v>206.01686000000001</v>
      </c>
      <c r="BG18" s="17">
        <v>5.1831399999999999</v>
      </c>
      <c r="BH18" s="17"/>
      <c r="BI18" s="17"/>
      <c r="BJ18" s="17"/>
      <c r="BK18" s="17">
        <v>0</v>
      </c>
      <c r="BL18" s="17">
        <v>120.2</v>
      </c>
      <c r="BM18" s="17">
        <v>165.41370000000001</v>
      </c>
      <c r="BN18" s="17"/>
      <c r="BO18" s="17">
        <v>120.2</v>
      </c>
      <c r="BP18" s="17">
        <v>9</v>
      </c>
      <c r="BQ18" s="17">
        <v>3.4695499999999999</v>
      </c>
      <c r="BR18" s="17">
        <v>3.4695499999999999</v>
      </c>
      <c r="BS18" s="17">
        <v>5.5304500000000001</v>
      </c>
      <c r="BT18" s="17"/>
      <c r="BU18" s="17"/>
      <c r="BV18" s="17"/>
      <c r="BW18" s="17">
        <v>0</v>
      </c>
      <c r="BX18" s="17"/>
      <c r="BY18" s="17"/>
      <c r="BZ18" s="17"/>
      <c r="CA18" s="17">
        <v>0</v>
      </c>
      <c r="CB18" s="17"/>
      <c r="CC18" s="17"/>
      <c r="CD18" s="17"/>
      <c r="CE18" s="17">
        <v>0</v>
      </c>
      <c r="CF18" s="17"/>
      <c r="CG18" s="17"/>
      <c r="CH18" s="17"/>
      <c r="CI18" s="17">
        <v>0</v>
      </c>
      <c r="CJ18" s="17">
        <v>171.7</v>
      </c>
      <c r="CK18" s="17">
        <v>164.70732000000001</v>
      </c>
      <c r="CL18" s="17">
        <v>164.70732000000001</v>
      </c>
      <c r="CM18" s="17">
        <v>6.99268</v>
      </c>
      <c r="CN18" s="17">
        <v>7.4</v>
      </c>
      <c r="CO18" s="17">
        <v>5.1583800000000002</v>
      </c>
      <c r="CP18" s="17">
        <v>5.1583800000000002</v>
      </c>
      <c r="CQ18" s="17">
        <v>2.2416200000000002</v>
      </c>
      <c r="CR18" s="17">
        <v>5</v>
      </c>
      <c r="CS18" s="17">
        <v>2.8315000000000001</v>
      </c>
      <c r="CT18" s="17">
        <v>2.8315000000000001</v>
      </c>
      <c r="CU18" s="17">
        <v>2.1684999999999999</v>
      </c>
      <c r="CV18" s="17">
        <v>16.899999999999999</v>
      </c>
      <c r="CW18" s="17">
        <v>16.873660000000001</v>
      </c>
      <c r="CX18" s="17">
        <v>16.873670000000001</v>
      </c>
      <c r="CY18" s="17">
        <v>2.6329999999999999E-2</v>
      </c>
      <c r="CZ18" s="17">
        <v>6.8</v>
      </c>
      <c r="DA18" s="17">
        <v>6.8787000000000003</v>
      </c>
      <c r="DB18" s="17">
        <v>6.8787000000000003</v>
      </c>
      <c r="DC18" s="17">
        <v>-7.8700000000000006E-2</v>
      </c>
      <c r="DD18" s="17">
        <v>14.6</v>
      </c>
      <c r="DE18" s="17">
        <v>14.992190000000001</v>
      </c>
      <c r="DF18" s="17">
        <v>14.9922</v>
      </c>
      <c r="DG18" s="17">
        <v>-0.39219999999999999</v>
      </c>
      <c r="DH18" s="17">
        <v>80.900000000000006</v>
      </c>
      <c r="DI18" s="17">
        <v>98.150580000000005</v>
      </c>
      <c r="DJ18" s="17">
        <v>100.21562</v>
      </c>
      <c r="DK18" s="17">
        <v>-19.315619999999999</v>
      </c>
      <c r="DL18" s="17"/>
      <c r="DM18" s="17"/>
      <c r="DN18" s="17"/>
      <c r="DO18" s="17">
        <v>0</v>
      </c>
      <c r="DP18" s="17"/>
      <c r="DQ18" s="17"/>
      <c r="DR18" s="17"/>
      <c r="DS18" s="17">
        <v>0</v>
      </c>
      <c r="DT18" s="17"/>
      <c r="DU18" s="17"/>
      <c r="DV18" s="17"/>
      <c r="DW18" s="17">
        <v>0</v>
      </c>
      <c r="DX18" s="17"/>
      <c r="DY18" s="17"/>
      <c r="DZ18" s="17"/>
      <c r="EA18" s="17">
        <v>0</v>
      </c>
      <c r="EB18" s="17">
        <v>110.5</v>
      </c>
      <c r="EC18" s="17">
        <v>112.90536</v>
      </c>
      <c r="ED18" s="17">
        <v>112.90537</v>
      </c>
      <c r="EE18" s="17">
        <v>-2.40537</v>
      </c>
      <c r="EF18" s="17">
        <v>41</v>
      </c>
      <c r="EG18" s="17">
        <v>20.512899999999998</v>
      </c>
      <c r="EH18" s="17">
        <v>139.55325999999999</v>
      </c>
      <c r="EI18" s="17">
        <v>-98.553259999999995</v>
      </c>
      <c r="EJ18" s="17"/>
      <c r="EK18" s="17"/>
      <c r="EL18" s="17"/>
      <c r="EM18" s="17">
        <v>0</v>
      </c>
      <c r="EN18" s="17">
        <v>0</v>
      </c>
      <c r="EO18" s="17"/>
      <c r="EP18" s="17"/>
      <c r="EQ18" s="17">
        <v>0</v>
      </c>
      <c r="ER18" s="17"/>
      <c r="ES18" s="17"/>
      <c r="ET18" s="17"/>
      <c r="EU18" s="17">
        <v>0</v>
      </c>
      <c r="EV18" s="17">
        <v>6.4</v>
      </c>
      <c r="EW18" s="17">
        <v>6.39</v>
      </c>
      <c r="EX18" s="17">
        <v>6.39</v>
      </c>
      <c r="EY18" s="17">
        <v>0.01</v>
      </c>
      <c r="EZ18" s="17">
        <v>0</v>
      </c>
      <c r="FA18" s="17"/>
      <c r="FB18" s="17"/>
      <c r="FC18" s="17">
        <v>0</v>
      </c>
      <c r="FD18" s="17">
        <v>29.8</v>
      </c>
      <c r="FE18" s="17">
        <v>30.749110000000002</v>
      </c>
      <c r="FF18" s="17">
        <v>30.749110000000002</v>
      </c>
      <c r="FG18" s="17">
        <v>-0.94911000000000001</v>
      </c>
      <c r="FH18" s="17">
        <v>77.3</v>
      </c>
      <c r="FI18" s="17">
        <v>133.33358999999999</v>
      </c>
      <c r="FJ18" s="17">
        <v>141.94650999999999</v>
      </c>
      <c r="FK18" s="17">
        <v>-64.646510000000006</v>
      </c>
      <c r="FL18" s="17">
        <v>17.899999999999999</v>
      </c>
      <c r="FM18" s="17">
        <v>15.15638</v>
      </c>
      <c r="FN18" s="17">
        <v>15.15638</v>
      </c>
      <c r="FO18" s="17">
        <v>2.7436199999999999</v>
      </c>
      <c r="FP18" s="17">
        <v>0</v>
      </c>
      <c r="FQ18" s="17"/>
      <c r="FR18" s="17">
        <v>15.000629999999999</v>
      </c>
      <c r="FS18" s="17">
        <v>-15.000629999999999</v>
      </c>
      <c r="FT18" s="17">
        <v>13.1</v>
      </c>
      <c r="FU18" s="17">
        <v>18.048780000000001</v>
      </c>
      <c r="FV18" s="17">
        <v>18.048780000000001</v>
      </c>
      <c r="FW18" s="17">
        <v>-4.9487800000000002</v>
      </c>
      <c r="FX18" s="17">
        <v>88.3</v>
      </c>
      <c r="FY18" s="17">
        <v>88.116100000000003</v>
      </c>
      <c r="FZ18" s="17">
        <v>88.116100000000003</v>
      </c>
      <c r="GA18" s="17">
        <v>0.18390000000000001</v>
      </c>
      <c r="GB18" s="17">
        <v>185.7</v>
      </c>
      <c r="GC18" s="17">
        <v>185.81701000000001</v>
      </c>
      <c r="GD18" s="17">
        <v>181.48500000000001</v>
      </c>
      <c r="GE18" s="17">
        <v>4.2149999999999999</v>
      </c>
      <c r="GF18" s="17">
        <v>186.4</v>
      </c>
      <c r="GG18" s="17">
        <v>185.81701000000001</v>
      </c>
      <c r="GH18" s="17">
        <v>181.48500000000001</v>
      </c>
      <c r="GI18" s="17">
        <v>4.915</v>
      </c>
      <c r="GJ18" s="17">
        <v>184.5</v>
      </c>
      <c r="GK18" s="17">
        <v>186.37502000000001</v>
      </c>
      <c r="GL18" s="17">
        <v>182.03</v>
      </c>
      <c r="GM18" s="17">
        <v>2.4700000000000002</v>
      </c>
      <c r="GN18" s="17">
        <v>108.9</v>
      </c>
      <c r="GO18" s="17">
        <v>72.364170000000001</v>
      </c>
      <c r="GP18" s="17">
        <v>74.338229999999996</v>
      </c>
      <c r="GQ18" s="17">
        <v>34.561770000000003</v>
      </c>
      <c r="GR18" s="17">
        <v>0</v>
      </c>
      <c r="GS18" s="17"/>
      <c r="GT18" s="17"/>
      <c r="GU18" s="17">
        <v>0</v>
      </c>
      <c r="GV18" s="17">
        <v>21.1</v>
      </c>
      <c r="GW18" s="17">
        <v>22.76829</v>
      </c>
      <c r="GX18" s="17">
        <v>22.76829</v>
      </c>
      <c r="GY18" s="17">
        <v>-1.6682900000000001</v>
      </c>
      <c r="GZ18" s="17">
        <v>3.8</v>
      </c>
      <c r="HA18" s="17">
        <v>4.2062099999999996</v>
      </c>
      <c r="HB18" s="17">
        <v>4.2062099999999996</v>
      </c>
      <c r="HC18" s="17">
        <v>-0.40621000000000002</v>
      </c>
      <c r="HD18" s="17">
        <v>17.5</v>
      </c>
      <c r="HE18" s="17">
        <v>17.582630000000002</v>
      </c>
      <c r="HF18" s="17">
        <v>17.582630000000002</v>
      </c>
      <c r="HG18" s="17">
        <v>-8.2629999999999995E-2</v>
      </c>
      <c r="HH18" s="17">
        <v>108.5</v>
      </c>
      <c r="HI18" s="17">
        <v>20.512830000000001</v>
      </c>
      <c r="HJ18" s="17">
        <v>20.512820000000001</v>
      </c>
      <c r="HK18" s="17">
        <v>87.987179999999995</v>
      </c>
      <c r="HL18" s="17"/>
      <c r="HM18" s="17"/>
      <c r="HN18" s="17"/>
      <c r="HO18" s="17">
        <v>0</v>
      </c>
      <c r="HP18" s="17"/>
      <c r="HQ18" s="17"/>
      <c r="HR18" s="17"/>
      <c r="HS18" s="17">
        <v>0</v>
      </c>
      <c r="HT18" s="17">
        <v>62.1</v>
      </c>
      <c r="HU18" s="17">
        <v>62.162210000000002</v>
      </c>
      <c r="HV18" s="17">
        <v>73.872550000000004</v>
      </c>
      <c r="HW18" s="17">
        <v>-11.772550000000001</v>
      </c>
      <c r="HX18" s="17"/>
      <c r="HY18" s="17"/>
      <c r="HZ18" s="17"/>
      <c r="IA18" s="17">
        <v>0</v>
      </c>
      <c r="IB18" s="17"/>
      <c r="IC18" s="17"/>
      <c r="ID18" s="17"/>
      <c r="IE18" s="17">
        <v>0</v>
      </c>
      <c r="IF18" s="17">
        <v>25</v>
      </c>
      <c r="IG18" s="17">
        <v>32.709760000000003</v>
      </c>
      <c r="IH18" s="17">
        <v>38.438989999999997</v>
      </c>
      <c r="II18" s="17">
        <v>-13.43899</v>
      </c>
      <c r="IJ18" s="17"/>
      <c r="IK18" s="17"/>
      <c r="IL18" s="17"/>
      <c r="IM18" s="17">
        <v>0</v>
      </c>
      <c r="IN18" s="17"/>
      <c r="IO18" s="17"/>
      <c r="IP18" s="17"/>
      <c r="IQ18" s="17">
        <v>0</v>
      </c>
      <c r="IR18" s="17"/>
      <c r="IS18" s="17"/>
      <c r="IT18" s="17"/>
      <c r="IU18" s="17">
        <v>0</v>
      </c>
      <c r="IV18" s="17">
        <v>85.4</v>
      </c>
      <c r="IW18" s="17">
        <v>39.079050000000002</v>
      </c>
      <c r="IX18" s="17">
        <v>57.649799999999999</v>
      </c>
      <c r="IY18" s="17">
        <v>27.7502</v>
      </c>
      <c r="IZ18" s="17">
        <v>173.5</v>
      </c>
      <c r="JA18" s="17">
        <v>184.14677</v>
      </c>
      <c r="JB18" s="17">
        <v>184.14677</v>
      </c>
      <c r="JC18" s="17">
        <v>-10.64677</v>
      </c>
      <c r="JD18" s="17">
        <v>170.7</v>
      </c>
      <c r="JE18" s="17">
        <v>184.14677</v>
      </c>
      <c r="JF18" s="17">
        <v>184.14677</v>
      </c>
      <c r="JG18" s="17">
        <v>-13.446770000000001</v>
      </c>
      <c r="JH18" s="17">
        <v>200</v>
      </c>
      <c r="JI18" s="17">
        <v>184.14677</v>
      </c>
      <c r="JJ18" s="17">
        <v>184.14677</v>
      </c>
      <c r="JK18" s="17">
        <v>15.85323</v>
      </c>
      <c r="JL18" s="17">
        <v>267.89999999999998</v>
      </c>
      <c r="JM18" s="17">
        <v>277.04964999999999</v>
      </c>
      <c r="JN18" s="17">
        <v>277.04964999999999</v>
      </c>
      <c r="JO18" s="17">
        <v>-9.1496499999999994</v>
      </c>
      <c r="JP18" s="17">
        <v>12.9</v>
      </c>
      <c r="JQ18" s="17">
        <v>12</v>
      </c>
      <c r="JR18" s="17">
        <v>71.796109999999999</v>
      </c>
      <c r="JS18" s="17">
        <v>-58.89611</v>
      </c>
      <c r="JT18" s="17">
        <v>0</v>
      </c>
      <c r="JU18" s="17"/>
      <c r="JV18" s="17">
        <v>36.005859999999998</v>
      </c>
      <c r="JW18" s="17">
        <v>-36.005859999999998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0.8</v>
      </c>
      <c r="KW18" s="17">
        <v>1.0779300000000001</v>
      </c>
      <c r="KX18" s="17">
        <v>1.0779300000000001</v>
      </c>
      <c r="KY18" s="17">
        <v>-0.27793000000000001</v>
      </c>
      <c r="KZ18" s="17">
        <v>128.69999999999999</v>
      </c>
      <c r="LA18" s="17">
        <v>153.56075000000001</v>
      </c>
      <c r="LB18" s="17">
        <v>117.61466</v>
      </c>
      <c r="LC18" s="17">
        <v>11.08534</v>
      </c>
      <c r="LD18" s="17">
        <v>70.599999999999994</v>
      </c>
      <c r="LE18" s="17">
        <v>59.487409999999997</v>
      </c>
      <c r="LF18" s="17">
        <v>69.990629999999996</v>
      </c>
      <c r="LG18" s="17">
        <v>0.60936999999999997</v>
      </c>
      <c r="LH18" s="17">
        <v>63.1</v>
      </c>
      <c r="LI18" s="17">
        <v>67.461460000000002</v>
      </c>
      <c r="LJ18" s="17">
        <v>67.461460000000002</v>
      </c>
      <c r="LK18" s="17">
        <v>-4.3614600000000001</v>
      </c>
      <c r="LL18" s="17">
        <v>64.099999999999994</v>
      </c>
      <c r="LM18" s="17">
        <v>57.667180000000002</v>
      </c>
      <c r="LN18" s="17">
        <v>62.570459999999997</v>
      </c>
      <c r="LO18" s="17">
        <v>1.5295399999999999</v>
      </c>
      <c r="LP18" s="17">
        <v>29.1</v>
      </c>
      <c r="LQ18" s="17">
        <v>30.097560000000001</v>
      </c>
      <c r="LR18" s="17">
        <v>27.440259999999999</v>
      </c>
      <c r="LS18" s="17">
        <v>1.65974</v>
      </c>
      <c r="LT18" s="17">
        <v>0</v>
      </c>
      <c r="LU18" s="17"/>
      <c r="LV18" s="17"/>
      <c r="LW18" s="17">
        <v>0</v>
      </c>
      <c r="LX18" s="17">
        <v>0</v>
      </c>
      <c r="LY18" s="17"/>
      <c r="LZ18" s="17"/>
      <c r="MA18" s="17">
        <v>0</v>
      </c>
      <c r="MB18" s="17">
        <v>0</v>
      </c>
      <c r="MC18" s="17"/>
      <c r="MD18" s="17"/>
      <c r="ME18" s="17">
        <v>0</v>
      </c>
      <c r="MF18" s="17">
        <v>145</v>
      </c>
      <c r="MG18" s="17">
        <v>159.10805999999999</v>
      </c>
      <c r="MH18" s="17">
        <v>159.10807</v>
      </c>
      <c r="MI18" s="17">
        <v>-14.10807</v>
      </c>
      <c r="MJ18" s="17">
        <v>146</v>
      </c>
      <c r="MK18" s="17">
        <v>159.10805999999999</v>
      </c>
      <c r="ML18" s="17">
        <v>159.10807</v>
      </c>
      <c r="MM18" s="17">
        <v>-13.10807</v>
      </c>
      <c r="MN18" s="17">
        <v>169.7</v>
      </c>
      <c r="MO18" s="17">
        <v>159.58586</v>
      </c>
      <c r="MP18" s="17">
        <v>159.58587</v>
      </c>
      <c r="MQ18" s="17">
        <v>10.114129999999999</v>
      </c>
      <c r="MR18" s="17">
        <v>187.3</v>
      </c>
      <c r="MS18" s="17">
        <v>186.53285</v>
      </c>
      <c r="MT18" s="17"/>
      <c r="MU18" s="17">
        <v>187.3</v>
      </c>
      <c r="MV18" s="17"/>
      <c r="MW18" s="17"/>
      <c r="MX18" s="17"/>
      <c r="MY18" s="17">
        <v>0</v>
      </c>
      <c r="MZ18" s="17"/>
      <c r="NA18" s="17"/>
      <c r="NB18" s="17"/>
      <c r="NC18" s="17">
        <v>0</v>
      </c>
      <c r="ND18" s="17"/>
      <c r="NE18" s="17"/>
      <c r="NF18" s="17"/>
      <c r="NG18" s="17">
        <v>0</v>
      </c>
      <c r="NH18" s="17"/>
      <c r="NI18" s="17"/>
      <c r="NJ18" s="17"/>
      <c r="NK18" s="17">
        <v>0</v>
      </c>
      <c r="NL18" s="17">
        <v>213.2</v>
      </c>
      <c r="NM18" s="17">
        <v>207.29667000000001</v>
      </c>
      <c r="NN18" s="17">
        <v>207.29667000000001</v>
      </c>
      <c r="NO18" s="17">
        <v>5.9033300000000004</v>
      </c>
      <c r="NP18" s="17">
        <v>102.1</v>
      </c>
      <c r="NQ18" s="17">
        <v>103.95959000000001</v>
      </c>
      <c r="NR18" s="17">
        <v>103.95959000000001</v>
      </c>
      <c r="NS18" s="17">
        <v>-1.8595900000000001</v>
      </c>
      <c r="NT18" s="17">
        <v>3.7</v>
      </c>
      <c r="NU18" s="17">
        <v>3.9904700000000002</v>
      </c>
      <c r="NV18" s="17">
        <v>3.9904700000000002</v>
      </c>
      <c r="NW18" s="17">
        <v>-0.29047000000000001</v>
      </c>
      <c r="NX18" s="17"/>
      <c r="NY18" s="17"/>
      <c r="NZ18" s="17">
        <v>4.1863799999999998</v>
      </c>
      <c r="OA18" s="17">
        <v>-4.1863799999999998</v>
      </c>
      <c r="OB18" s="17">
        <v>6.6</v>
      </c>
      <c r="OC18" s="17">
        <v>6.6</v>
      </c>
      <c r="OD18" s="17">
        <v>6.6</v>
      </c>
      <c r="OE18" s="17">
        <v>0</v>
      </c>
      <c r="OF18" s="17">
        <v>0</v>
      </c>
      <c r="OG18" s="17"/>
      <c r="OH18" s="17"/>
      <c r="OI18" s="17">
        <v>0</v>
      </c>
      <c r="OJ18" s="17">
        <v>38.1</v>
      </c>
      <c r="OK18" s="17">
        <v>51.5</v>
      </c>
      <c r="OL18" s="17">
        <v>51.5</v>
      </c>
      <c r="OM18" s="17">
        <v>-13.4</v>
      </c>
      <c r="ON18" s="17">
        <v>0</v>
      </c>
      <c r="OO18" s="17"/>
      <c r="OP18" s="17">
        <v>0.17299999999999999</v>
      </c>
      <c r="OQ18" s="17">
        <v>-0.17299999999999999</v>
      </c>
      <c r="OR18" s="17">
        <v>1.6</v>
      </c>
      <c r="OS18" s="17">
        <v>1.2210000000000001</v>
      </c>
      <c r="OT18" s="17">
        <v>1.2210000000000001</v>
      </c>
      <c r="OU18" s="17">
        <v>0.379</v>
      </c>
      <c r="OV18" s="17">
        <v>0</v>
      </c>
      <c r="OW18" s="17"/>
      <c r="OX18" s="17"/>
      <c r="OY18" s="17">
        <v>0</v>
      </c>
      <c r="OZ18" s="17">
        <v>2.1</v>
      </c>
      <c r="PA18" s="17">
        <v>4.3386899999999997</v>
      </c>
      <c r="PB18" s="17">
        <v>4.3385999999999996</v>
      </c>
      <c r="PC18" s="17">
        <v>-2.2385999999999999</v>
      </c>
      <c r="PD18" s="17">
        <v>9.9</v>
      </c>
      <c r="PE18" s="17">
        <v>9.9830000000000005</v>
      </c>
      <c r="PF18" s="17">
        <v>9.9830000000000005</v>
      </c>
      <c r="PG18" s="17">
        <v>-8.3000000000000004E-2</v>
      </c>
      <c r="PH18" s="17"/>
      <c r="PI18" s="17"/>
      <c r="PJ18" s="17"/>
      <c r="PK18" s="17">
        <v>0</v>
      </c>
      <c r="PL18" s="17">
        <v>0.1</v>
      </c>
      <c r="PM18" s="17"/>
      <c r="PN18" s="17">
        <v>1E-3</v>
      </c>
      <c r="PO18" s="17">
        <v>9.9000000000000005E-2</v>
      </c>
      <c r="PP18" s="17">
        <v>1.2</v>
      </c>
      <c r="PQ18" s="17">
        <v>1</v>
      </c>
      <c r="PR18" s="17">
        <v>1</v>
      </c>
      <c r="PS18" s="17">
        <v>0.2</v>
      </c>
      <c r="PT18" s="17">
        <v>1.6</v>
      </c>
      <c r="PU18" s="17">
        <v>1.2</v>
      </c>
      <c r="PV18" s="17">
        <v>1.2</v>
      </c>
      <c r="PW18" s="17">
        <v>0.4</v>
      </c>
      <c r="PX18" s="17">
        <v>2.5</v>
      </c>
      <c r="PY18" s="17">
        <v>2.48</v>
      </c>
      <c r="PZ18" s="17">
        <v>2.48</v>
      </c>
      <c r="QA18" s="17">
        <v>0.02</v>
      </c>
      <c r="QB18" s="17">
        <v>20.7</v>
      </c>
      <c r="QC18" s="17">
        <v>20.353069999999999</v>
      </c>
      <c r="QD18" s="17">
        <v>20.353169999999999</v>
      </c>
      <c r="QE18" s="17">
        <v>0.34683000000000003</v>
      </c>
      <c r="QF18" s="17">
        <v>9.6</v>
      </c>
      <c r="QG18" s="17">
        <v>10</v>
      </c>
      <c r="QH18" s="17">
        <v>10</v>
      </c>
      <c r="QI18" s="17">
        <v>-0.4</v>
      </c>
      <c r="QJ18" s="17">
        <v>16</v>
      </c>
      <c r="QK18" s="17">
        <v>15.60976</v>
      </c>
      <c r="QL18" s="17">
        <v>15.60976</v>
      </c>
      <c r="QM18" s="17">
        <v>0.39023999999999998</v>
      </c>
      <c r="QN18" s="17">
        <v>3.2</v>
      </c>
      <c r="QO18" s="17">
        <v>3.3</v>
      </c>
      <c r="QP18" s="17">
        <v>3.3</v>
      </c>
      <c r="QQ18" s="17">
        <v>-0.1</v>
      </c>
      <c r="QR18" s="17">
        <v>18.399999999999999</v>
      </c>
      <c r="QS18" s="17">
        <v>17.7561</v>
      </c>
      <c r="QT18" s="17">
        <v>17.7561</v>
      </c>
      <c r="QU18" s="17">
        <v>0.64390000000000003</v>
      </c>
      <c r="QV18" s="17">
        <v>0.2</v>
      </c>
      <c r="QW18" s="17"/>
      <c r="QX18" s="17"/>
      <c r="QY18" s="17">
        <v>0.2</v>
      </c>
      <c r="QZ18" s="17">
        <v>0</v>
      </c>
      <c r="RA18" s="17"/>
      <c r="RB18" s="17">
        <v>8.1000000000000003E-2</v>
      </c>
      <c r="RC18" s="17">
        <v>-8.1000000000000003E-2</v>
      </c>
      <c r="RD18" s="17">
        <v>7.5</v>
      </c>
      <c r="RE18" s="17">
        <v>14.275</v>
      </c>
      <c r="RF18" s="17">
        <v>14.275</v>
      </c>
      <c r="RG18" s="17">
        <v>-6.7750000000000004</v>
      </c>
      <c r="RH18" s="17">
        <v>22.8</v>
      </c>
      <c r="RI18" s="17">
        <v>39.405000000000001</v>
      </c>
      <c r="RJ18" s="17">
        <v>39.405000000000001</v>
      </c>
      <c r="RK18" s="17">
        <v>-16.605</v>
      </c>
      <c r="RL18" s="17">
        <v>0</v>
      </c>
      <c r="RM18" s="17"/>
      <c r="RN18" s="17">
        <v>6.4000000000000001E-2</v>
      </c>
      <c r="RO18" s="17">
        <v>-6.4000000000000001E-2</v>
      </c>
      <c r="RP18" s="17">
        <v>2.6</v>
      </c>
      <c r="RQ18" s="17">
        <v>2.109</v>
      </c>
      <c r="RR18" s="17">
        <v>2.109</v>
      </c>
      <c r="RS18" s="17">
        <v>0.49099999999999999</v>
      </c>
      <c r="RT18" s="17">
        <v>14.1</v>
      </c>
      <c r="RU18" s="17">
        <v>14.448740000000001</v>
      </c>
      <c r="RV18" s="17">
        <v>17.170649999999998</v>
      </c>
      <c r="RW18" s="17">
        <v>-3.0706500000000001</v>
      </c>
      <c r="RX18" s="17">
        <v>1.9</v>
      </c>
      <c r="RY18" s="17">
        <v>2</v>
      </c>
      <c r="RZ18" s="17">
        <v>2</v>
      </c>
      <c r="SA18" s="17">
        <v>-0.1</v>
      </c>
      <c r="SB18" s="17"/>
      <c r="SC18" s="17">
        <v>0.4</v>
      </c>
      <c r="SD18" s="17">
        <v>0.4</v>
      </c>
      <c r="SE18" s="17">
        <v>-0.4</v>
      </c>
      <c r="SF18" s="17">
        <v>3.8</v>
      </c>
      <c r="SG18" s="17">
        <v>5.3</v>
      </c>
      <c r="SH18" s="17">
        <v>5.3</v>
      </c>
      <c r="SI18" s="17">
        <v>-1.5</v>
      </c>
      <c r="SJ18" s="17">
        <v>6.3</v>
      </c>
      <c r="SK18" s="17">
        <v>5.8</v>
      </c>
      <c r="SL18" s="17">
        <v>5.8</v>
      </c>
      <c r="SM18" s="17">
        <v>0.5</v>
      </c>
      <c r="SN18" s="17">
        <v>9.4</v>
      </c>
      <c r="SO18" s="17">
        <v>8.5</v>
      </c>
      <c r="SP18" s="17">
        <v>8.5</v>
      </c>
      <c r="SQ18" s="17">
        <v>0.9</v>
      </c>
      <c r="SR18" s="17">
        <v>11.9</v>
      </c>
      <c r="SS18" s="17">
        <v>13.65854</v>
      </c>
      <c r="ST18" s="17">
        <v>13.65854</v>
      </c>
      <c r="SU18" s="17">
        <v>-1.75854</v>
      </c>
      <c r="SV18" s="17">
        <v>13.9</v>
      </c>
      <c r="SW18" s="17">
        <v>13.85366</v>
      </c>
      <c r="SX18" s="17">
        <v>13.85366</v>
      </c>
      <c r="SY18" s="17">
        <v>4.6339999999999999E-2</v>
      </c>
      <c r="SZ18" s="17">
        <v>21.1</v>
      </c>
      <c r="TA18" s="17">
        <v>23.145</v>
      </c>
      <c r="TB18" s="17">
        <v>23.145</v>
      </c>
      <c r="TC18" s="17">
        <v>-2.0449999999999999</v>
      </c>
      <c r="TD18" s="17">
        <v>16.7</v>
      </c>
      <c r="TE18" s="17">
        <v>26.934000000000001</v>
      </c>
      <c r="TF18" s="17">
        <v>26.934000000000001</v>
      </c>
      <c r="TG18" s="17">
        <v>-10.234</v>
      </c>
      <c r="TH18" s="17">
        <v>0</v>
      </c>
      <c r="TI18" s="17"/>
      <c r="TJ18" s="17">
        <v>0.52200000000000002</v>
      </c>
      <c r="TK18" s="17">
        <v>-0.52200000000000002</v>
      </c>
      <c r="TL18" s="17">
        <v>7.1</v>
      </c>
      <c r="TM18" s="17">
        <v>29.526</v>
      </c>
      <c r="TN18" s="17">
        <v>29.526</v>
      </c>
      <c r="TO18" s="17">
        <v>-22.425999999999998</v>
      </c>
      <c r="TP18" s="17">
        <v>21.8</v>
      </c>
      <c r="TQ18" s="17">
        <v>46.671999999999997</v>
      </c>
      <c r="TR18" s="17">
        <v>46.671999999999997</v>
      </c>
      <c r="TS18" s="17">
        <v>-24.872</v>
      </c>
      <c r="TT18" s="17">
        <v>0.1</v>
      </c>
      <c r="TU18" s="17">
        <v>0.51200000000000001</v>
      </c>
      <c r="TV18" s="17">
        <v>0.51200000000000001</v>
      </c>
      <c r="TW18" s="17">
        <v>-0.41199999999999998</v>
      </c>
      <c r="TX18" s="17">
        <v>0</v>
      </c>
      <c r="TY18" s="17">
        <v>0.75600000000000001</v>
      </c>
      <c r="TZ18" s="17">
        <v>0.75600000000000001</v>
      </c>
      <c r="UA18" s="17">
        <v>-0.75600000000000001</v>
      </c>
      <c r="UB18" s="17">
        <v>9.5</v>
      </c>
      <c r="UC18" s="17">
        <v>10</v>
      </c>
      <c r="UD18" s="17">
        <v>10</v>
      </c>
      <c r="UE18" s="17">
        <v>-0.5</v>
      </c>
      <c r="UF18" s="17">
        <v>2.4</v>
      </c>
      <c r="UG18" s="17">
        <v>3.5</v>
      </c>
      <c r="UH18" s="17">
        <v>3.5</v>
      </c>
      <c r="UI18" s="17">
        <v>-1.1000000000000001</v>
      </c>
      <c r="UJ18" s="17">
        <v>7.6</v>
      </c>
      <c r="UK18" s="17">
        <v>7.7</v>
      </c>
      <c r="UL18" s="17">
        <v>7.7</v>
      </c>
      <c r="UM18" s="17">
        <v>-0.1</v>
      </c>
      <c r="UN18" s="17">
        <v>20.399999999999999</v>
      </c>
      <c r="UO18" s="17">
        <v>19.51219</v>
      </c>
      <c r="UP18" s="17">
        <v>19.5122</v>
      </c>
      <c r="UQ18" s="17">
        <v>0.88780000000000003</v>
      </c>
      <c r="UR18" s="17">
        <v>20.399999999999999</v>
      </c>
      <c r="US18" s="17">
        <v>19.51219</v>
      </c>
      <c r="UT18" s="17">
        <v>19.5122</v>
      </c>
      <c r="UU18" s="17">
        <v>0.88780000000000003</v>
      </c>
      <c r="UV18" s="17">
        <v>20.100000000000001</v>
      </c>
      <c r="UW18" s="17">
        <v>19.51219</v>
      </c>
      <c r="UX18" s="17">
        <v>19.5122</v>
      </c>
      <c r="UY18" s="17">
        <v>0.58779999999999999</v>
      </c>
      <c r="UZ18" s="17">
        <v>0.3</v>
      </c>
      <c r="VA18" s="17">
        <v>1.254</v>
      </c>
      <c r="VB18" s="17">
        <v>1.254</v>
      </c>
      <c r="VC18" s="17">
        <v>-0.95399999999999996</v>
      </c>
      <c r="VD18" s="17">
        <v>0</v>
      </c>
      <c r="VE18" s="17"/>
      <c r="VF18" s="17">
        <v>4.2000000000000003E-2</v>
      </c>
      <c r="VG18" s="17">
        <v>-4.2000000000000003E-2</v>
      </c>
      <c r="VH18" s="17">
        <v>0</v>
      </c>
      <c r="VI18" s="17"/>
      <c r="VJ18" s="17">
        <v>0.01</v>
      </c>
      <c r="VK18" s="17">
        <v>-0.01</v>
      </c>
      <c r="VL18" s="17">
        <v>0</v>
      </c>
      <c r="VM18" s="17"/>
      <c r="VN18" s="17">
        <v>2.4390000000000001</v>
      </c>
      <c r="VO18" s="17">
        <v>-2.4390000000000001</v>
      </c>
      <c r="VP18" s="17">
        <v>0.6</v>
      </c>
      <c r="VQ18" s="17">
        <v>0.6</v>
      </c>
      <c r="VR18" s="17">
        <v>0.6</v>
      </c>
      <c r="VS18" s="17">
        <v>0</v>
      </c>
      <c r="VT18" s="17">
        <v>7.8</v>
      </c>
      <c r="VU18" s="17">
        <v>30</v>
      </c>
      <c r="VV18" s="17">
        <v>30</v>
      </c>
      <c r="VW18" s="17">
        <v>-22.2</v>
      </c>
      <c r="VX18" s="17">
        <v>6.8</v>
      </c>
      <c r="VY18" s="17">
        <v>26</v>
      </c>
      <c r="VZ18" s="17">
        <v>26</v>
      </c>
      <c r="WA18" s="17">
        <v>-19.2</v>
      </c>
      <c r="WB18" s="17">
        <v>0.1</v>
      </c>
      <c r="WC18" s="17"/>
      <c r="WD18" s="17">
        <v>1.837</v>
      </c>
      <c r="WE18" s="17">
        <v>-1.7370000000000001</v>
      </c>
      <c r="WF18" s="17">
        <v>1.6</v>
      </c>
      <c r="WG18" s="17">
        <v>1.4490000000000001</v>
      </c>
      <c r="WH18" s="17">
        <v>1.4490000000000001</v>
      </c>
      <c r="WI18" s="17">
        <v>0.151</v>
      </c>
      <c r="WJ18" s="17">
        <v>2.2000000000000002</v>
      </c>
      <c r="WK18" s="17">
        <v>2.4</v>
      </c>
      <c r="WL18" s="17">
        <v>2.4</v>
      </c>
      <c r="WM18" s="17">
        <v>-0.2</v>
      </c>
      <c r="WN18" s="17">
        <v>2.2000000000000002</v>
      </c>
      <c r="WO18" s="17">
        <v>2.4</v>
      </c>
      <c r="WP18" s="17">
        <v>2.4</v>
      </c>
      <c r="WQ18" s="17">
        <v>-0.2</v>
      </c>
      <c r="WR18" s="17">
        <v>1.2</v>
      </c>
      <c r="WS18" s="17">
        <v>1.4</v>
      </c>
      <c r="WT18" s="17">
        <v>1.4</v>
      </c>
      <c r="WU18" s="17">
        <v>-0.2</v>
      </c>
      <c r="WV18" s="17">
        <v>0</v>
      </c>
      <c r="WW18" s="17"/>
      <c r="WX18" s="17">
        <v>4.2999999999999997E-2</v>
      </c>
      <c r="WY18" s="17">
        <v>-4.2999999999999997E-2</v>
      </c>
      <c r="WZ18" s="17"/>
      <c r="XA18" s="17"/>
      <c r="XB18" s="17"/>
      <c r="XC18" s="17">
        <v>0</v>
      </c>
      <c r="XD18" s="17">
        <v>18.100000000000001</v>
      </c>
      <c r="XE18" s="17">
        <v>17.951219999999999</v>
      </c>
      <c r="XF18" s="17">
        <v>17.951219999999999</v>
      </c>
      <c r="XG18" s="17">
        <v>0.14878</v>
      </c>
      <c r="XH18" s="17">
        <v>8.3000000000000007</v>
      </c>
      <c r="XI18" s="17">
        <v>10.8</v>
      </c>
      <c r="XJ18" s="17">
        <v>10.8</v>
      </c>
      <c r="XK18" s="17">
        <v>-2.5</v>
      </c>
      <c r="XL18" s="17">
        <v>27.3</v>
      </c>
      <c r="XM18" s="17">
        <v>28</v>
      </c>
      <c r="XN18" s="17">
        <v>28</v>
      </c>
      <c r="XO18" s="17">
        <v>-0.7</v>
      </c>
      <c r="XP18" s="17">
        <v>34.4</v>
      </c>
      <c r="XQ18" s="17">
        <v>28</v>
      </c>
      <c r="XR18" s="17">
        <v>28</v>
      </c>
      <c r="XS18" s="17">
        <v>6.4</v>
      </c>
      <c r="XT18" s="17">
        <v>15.5</v>
      </c>
      <c r="XU18" s="17">
        <v>14</v>
      </c>
      <c r="XV18" s="17">
        <v>14</v>
      </c>
      <c r="XW18" s="17">
        <v>1.5</v>
      </c>
      <c r="XX18" s="17">
        <v>19</v>
      </c>
      <c r="XY18" s="17">
        <v>20.39</v>
      </c>
      <c r="XZ18" s="17">
        <v>20.39</v>
      </c>
      <c r="YA18" s="17">
        <v>-1.39</v>
      </c>
      <c r="YB18" s="17">
        <v>8.3000000000000007</v>
      </c>
      <c r="YC18" s="17">
        <v>7.54</v>
      </c>
      <c r="YD18" s="17">
        <v>7.54</v>
      </c>
      <c r="YE18" s="17">
        <v>0.76</v>
      </c>
      <c r="YF18" s="17">
        <v>11.2</v>
      </c>
      <c r="YG18" s="17">
        <v>11</v>
      </c>
      <c r="YH18" s="17">
        <v>11</v>
      </c>
      <c r="YI18" s="17">
        <v>0.2</v>
      </c>
      <c r="YJ18" s="17">
        <v>23.8</v>
      </c>
      <c r="YK18" s="17">
        <v>23</v>
      </c>
      <c r="YL18" s="17">
        <v>23</v>
      </c>
      <c r="YM18" s="17">
        <v>0.8</v>
      </c>
    </row>
    <row r="19" spans="1:663" ht="24" customHeight="1" x14ac:dyDescent="0.3">
      <c r="A19" s="1"/>
      <c r="B19" s="16" t="s">
        <v>121</v>
      </c>
      <c r="C19" s="16" t="s">
        <v>844</v>
      </c>
      <c r="D19" s="17">
        <v>202.6</v>
      </c>
      <c r="E19" s="17">
        <v>204.19512</v>
      </c>
      <c r="F19" s="17">
        <v>204.19512</v>
      </c>
      <c r="G19" s="17">
        <v>-1.5951200000000001</v>
      </c>
      <c r="H19" s="17">
        <v>399.7</v>
      </c>
      <c r="I19" s="17">
        <v>537.28890999999999</v>
      </c>
      <c r="J19" s="17">
        <v>581.96734000000004</v>
      </c>
      <c r="K19" s="17">
        <v>-182.26733999999999</v>
      </c>
      <c r="L19" s="17">
        <v>128</v>
      </c>
      <c r="M19" s="17">
        <v>175.64225999999999</v>
      </c>
      <c r="N19" s="17">
        <v>190.24785</v>
      </c>
      <c r="O19" s="17">
        <v>-62.24785</v>
      </c>
      <c r="P19" s="17">
        <v>0</v>
      </c>
      <c r="Q19" s="17"/>
      <c r="R19" s="17"/>
      <c r="S19" s="17">
        <v>0</v>
      </c>
      <c r="T19" s="17">
        <v>0</v>
      </c>
      <c r="U19" s="17"/>
      <c r="V19" s="17"/>
      <c r="W19" s="17">
        <v>0</v>
      </c>
      <c r="X19" s="17">
        <v>90.1</v>
      </c>
      <c r="Y19" s="17">
        <v>92.226339999999993</v>
      </c>
      <c r="Z19" s="17">
        <v>92.226339999999993</v>
      </c>
      <c r="AA19" s="17">
        <v>-2.1263399999999999</v>
      </c>
      <c r="AB19" s="17">
        <v>109.4</v>
      </c>
      <c r="AC19" s="17">
        <v>100</v>
      </c>
      <c r="AD19" s="17">
        <v>100</v>
      </c>
      <c r="AE19" s="17">
        <v>9.4</v>
      </c>
      <c r="AF19" s="17"/>
      <c r="AG19" s="17"/>
      <c r="AH19" s="17"/>
      <c r="AI19" s="17">
        <v>0</v>
      </c>
      <c r="AJ19" s="17">
        <v>80.099999999999994</v>
      </c>
      <c r="AK19" s="17"/>
      <c r="AL19" s="17">
        <v>84.736189999999993</v>
      </c>
      <c r="AM19" s="17">
        <v>-4.63619</v>
      </c>
      <c r="AN19" s="17">
        <v>185</v>
      </c>
      <c r="AO19" s="17">
        <v>177.93125000000001</v>
      </c>
      <c r="AP19" s="17"/>
      <c r="AQ19" s="17">
        <v>185</v>
      </c>
      <c r="AR19" s="17">
        <v>207.4</v>
      </c>
      <c r="AS19" s="17">
        <v>197.70735999999999</v>
      </c>
      <c r="AT19" s="17">
        <v>197.70737</v>
      </c>
      <c r="AU19" s="17">
        <v>9.6926299999999994</v>
      </c>
      <c r="AV19" s="17"/>
      <c r="AW19" s="17"/>
      <c r="AX19" s="17"/>
      <c r="AY19" s="17">
        <v>0</v>
      </c>
      <c r="AZ19" s="17"/>
      <c r="BA19" s="17"/>
      <c r="BB19" s="17"/>
      <c r="BC19" s="17">
        <v>0</v>
      </c>
      <c r="BD19" s="17">
        <v>210.8</v>
      </c>
      <c r="BE19" s="17">
        <v>206.01685000000001</v>
      </c>
      <c r="BF19" s="17">
        <v>206.01686000000001</v>
      </c>
      <c r="BG19" s="17">
        <v>4.7831400000000004</v>
      </c>
      <c r="BH19" s="17"/>
      <c r="BI19" s="17"/>
      <c r="BJ19" s="17"/>
      <c r="BK19" s="17">
        <v>0</v>
      </c>
      <c r="BL19" s="17">
        <v>197.7</v>
      </c>
      <c r="BM19" s="17"/>
      <c r="BN19" s="17">
        <v>72.461539999999999</v>
      </c>
      <c r="BO19" s="17">
        <v>125.23846</v>
      </c>
      <c r="BP19" s="17">
        <v>9</v>
      </c>
      <c r="BQ19" s="17">
        <v>3.4695499999999999</v>
      </c>
      <c r="BR19" s="17">
        <v>3.4695499999999999</v>
      </c>
      <c r="BS19" s="17">
        <v>5.5304500000000001</v>
      </c>
      <c r="BT19" s="17"/>
      <c r="BU19" s="17"/>
      <c r="BV19" s="17"/>
      <c r="BW19" s="17">
        <v>0</v>
      </c>
      <c r="BX19" s="17"/>
      <c r="BY19" s="17"/>
      <c r="BZ19" s="17"/>
      <c r="CA19" s="17">
        <v>0</v>
      </c>
      <c r="CB19" s="17"/>
      <c r="CC19" s="17"/>
      <c r="CD19" s="17"/>
      <c r="CE19" s="17">
        <v>0</v>
      </c>
      <c r="CF19" s="17"/>
      <c r="CG19" s="17"/>
      <c r="CH19" s="17"/>
      <c r="CI19" s="17">
        <v>0</v>
      </c>
      <c r="CJ19" s="17">
        <v>169.3</v>
      </c>
      <c r="CK19" s="17">
        <v>164.70732000000001</v>
      </c>
      <c r="CL19" s="17">
        <v>164.70732000000001</v>
      </c>
      <c r="CM19" s="17">
        <v>4.5926799999999997</v>
      </c>
      <c r="CN19" s="17">
        <v>7</v>
      </c>
      <c r="CO19" s="17">
        <v>5.1583800000000002</v>
      </c>
      <c r="CP19" s="17">
        <v>5.1583800000000002</v>
      </c>
      <c r="CQ19" s="17">
        <v>1.84162</v>
      </c>
      <c r="CR19" s="17">
        <v>5</v>
      </c>
      <c r="CS19" s="17">
        <v>2.8315000000000001</v>
      </c>
      <c r="CT19" s="17">
        <v>2.8315000000000001</v>
      </c>
      <c r="CU19" s="17">
        <v>2.1684999999999999</v>
      </c>
      <c r="CV19" s="17">
        <v>17</v>
      </c>
      <c r="CW19" s="17">
        <v>16.873660000000001</v>
      </c>
      <c r="CX19" s="17">
        <v>16.873670000000001</v>
      </c>
      <c r="CY19" s="17">
        <v>0.12633</v>
      </c>
      <c r="CZ19" s="17">
        <v>6.8</v>
      </c>
      <c r="DA19" s="17">
        <v>6.8787000000000003</v>
      </c>
      <c r="DB19" s="17">
        <v>6.8787000000000003</v>
      </c>
      <c r="DC19" s="17">
        <v>-7.8700000000000006E-2</v>
      </c>
      <c r="DD19" s="17">
        <v>14.6</v>
      </c>
      <c r="DE19" s="17">
        <v>14.992190000000001</v>
      </c>
      <c r="DF19" s="17">
        <v>14.9922</v>
      </c>
      <c r="DG19" s="17">
        <v>-0.39219999999999999</v>
      </c>
      <c r="DH19" s="17">
        <v>80.5</v>
      </c>
      <c r="DI19" s="17">
        <v>93.333629999999999</v>
      </c>
      <c r="DJ19" s="17">
        <v>82.10754</v>
      </c>
      <c r="DK19" s="17">
        <v>-1.60754</v>
      </c>
      <c r="DL19" s="17"/>
      <c r="DM19" s="17"/>
      <c r="DN19" s="17"/>
      <c r="DO19" s="17">
        <v>0</v>
      </c>
      <c r="DP19" s="17"/>
      <c r="DQ19" s="17"/>
      <c r="DR19" s="17"/>
      <c r="DS19" s="17">
        <v>0</v>
      </c>
      <c r="DT19" s="17"/>
      <c r="DU19" s="17"/>
      <c r="DV19" s="17"/>
      <c r="DW19" s="17">
        <v>0</v>
      </c>
      <c r="DX19" s="17"/>
      <c r="DY19" s="17"/>
      <c r="DZ19" s="17"/>
      <c r="EA19" s="17">
        <v>0</v>
      </c>
      <c r="EB19" s="17">
        <v>110.8</v>
      </c>
      <c r="EC19" s="17">
        <v>112.90536</v>
      </c>
      <c r="ED19" s="17">
        <v>112.90537</v>
      </c>
      <c r="EE19" s="17">
        <v>-2.1053700000000002</v>
      </c>
      <c r="EF19" s="17">
        <v>40.799999999999997</v>
      </c>
      <c r="EG19" s="17">
        <v>20.51296</v>
      </c>
      <c r="EH19" s="17">
        <v>82.855289999999997</v>
      </c>
      <c r="EI19" s="17">
        <v>-42.055289999999999</v>
      </c>
      <c r="EJ19" s="17"/>
      <c r="EK19" s="17"/>
      <c r="EL19" s="17"/>
      <c r="EM19" s="17">
        <v>0</v>
      </c>
      <c r="EN19" s="17">
        <v>0</v>
      </c>
      <c r="EO19" s="17"/>
      <c r="EP19" s="17"/>
      <c r="EQ19" s="17">
        <v>0</v>
      </c>
      <c r="ER19" s="17"/>
      <c r="ES19" s="17"/>
      <c r="ET19" s="17"/>
      <c r="EU19" s="17">
        <v>0</v>
      </c>
      <c r="EV19" s="17">
        <v>6.4</v>
      </c>
      <c r="EW19" s="17">
        <v>6.39</v>
      </c>
      <c r="EX19" s="17">
        <v>6.39</v>
      </c>
      <c r="EY19" s="17">
        <v>0.01</v>
      </c>
      <c r="EZ19" s="17">
        <v>0</v>
      </c>
      <c r="FA19" s="17"/>
      <c r="FB19" s="17"/>
      <c r="FC19" s="17">
        <v>0</v>
      </c>
      <c r="FD19" s="17">
        <v>31</v>
      </c>
      <c r="FE19" s="17">
        <v>30.749110000000002</v>
      </c>
      <c r="FF19" s="17">
        <v>30.749110000000002</v>
      </c>
      <c r="FG19" s="17">
        <v>0.25089</v>
      </c>
      <c r="FH19" s="17">
        <v>76.8</v>
      </c>
      <c r="FI19" s="17">
        <v>55.55809</v>
      </c>
      <c r="FJ19" s="17">
        <v>133.33332999999999</v>
      </c>
      <c r="FK19" s="17">
        <v>-56.533329999999999</v>
      </c>
      <c r="FL19" s="17">
        <v>18.600000000000001</v>
      </c>
      <c r="FM19" s="17">
        <v>15.15638</v>
      </c>
      <c r="FN19" s="17">
        <v>15.15638</v>
      </c>
      <c r="FO19" s="17">
        <v>3.4436200000000001</v>
      </c>
      <c r="FP19" s="17">
        <v>0</v>
      </c>
      <c r="FQ19" s="17"/>
      <c r="FR19" s="17">
        <v>15.000629999999999</v>
      </c>
      <c r="FS19" s="17">
        <v>-15.000629999999999</v>
      </c>
      <c r="FT19" s="17">
        <v>13.1</v>
      </c>
      <c r="FU19" s="17">
        <v>18.048780000000001</v>
      </c>
      <c r="FV19" s="17">
        <v>18.048780000000001</v>
      </c>
      <c r="FW19" s="17">
        <v>-4.9487800000000002</v>
      </c>
      <c r="FX19" s="17">
        <v>96</v>
      </c>
      <c r="FY19" s="17">
        <v>88.116100000000003</v>
      </c>
      <c r="FZ19" s="17">
        <v>88.116100000000003</v>
      </c>
      <c r="GA19" s="17">
        <v>7.8838999999999997</v>
      </c>
      <c r="GB19" s="17">
        <v>182</v>
      </c>
      <c r="GC19" s="17">
        <v>185.81701000000001</v>
      </c>
      <c r="GD19" s="17">
        <v>181.48500000000001</v>
      </c>
      <c r="GE19" s="17">
        <v>0.51500000000000001</v>
      </c>
      <c r="GF19" s="17">
        <v>182.6</v>
      </c>
      <c r="GG19" s="17">
        <v>185.81701000000001</v>
      </c>
      <c r="GH19" s="17">
        <v>181.48500000000001</v>
      </c>
      <c r="GI19" s="17">
        <v>1.115</v>
      </c>
      <c r="GJ19" s="17">
        <v>184.3</v>
      </c>
      <c r="GK19" s="17">
        <v>186.37502000000001</v>
      </c>
      <c r="GL19" s="17">
        <v>182.03</v>
      </c>
      <c r="GM19" s="17">
        <v>2.27</v>
      </c>
      <c r="GN19" s="17">
        <v>100.5</v>
      </c>
      <c r="GO19" s="17">
        <v>77.45308</v>
      </c>
      <c r="GP19" s="17">
        <v>70.541910000000001</v>
      </c>
      <c r="GQ19" s="17">
        <v>29.958089999999999</v>
      </c>
      <c r="GR19" s="17">
        <v>0</v>
      </c>
      <c r="GS19" s="17"/>
      <c r="GT19" s="17"/>
      <c r="GU19" s="17">
        <v>0</v>
      </c>
      <c r="GV19" s="17">
        <v>25.1</v>
      </c>
      <c r="GW19" s="17">
        <v>22.76829</v>
      </c>
      <c r="GX19" s="17">
        <v>22.76829</v>
      </c>
      <c r="GY19" s="17">
        <v>2.3317100000000002</v>
      </c>
      <c r="GZ19" s="17">
        <v>3.8</v>
      </c>
      <c r="HA19" s="17">
        <v>4.2062099999999996</v>
      </c>
      <c r="HB19" s="17">
        <v>4.2062099999999996</v>
      </c>
      <c r="HC19" s="17">
        <v>-0.40621000000000002</v>
      </c>
      <c r="HD19" s="17">
        <v>17.3</v>
      </c>
      <c r="HE19" s="17">
        <v>17.582630000000002</v>
      </c>
      <c r="HF19" s="17">
        <v>17.582630000000002</v>
      </c>
      <c r="HG19" s="17">
        <v>-0.28262999999999999</v>
      </c>
      <c r="HH19" s="17">
        <v>56.2</v>
      </c>
      <c r="HI19" s="17">
        <v>41.025649999999999</v>
      </c>
      <c r="HJ19" s="17">
        <v>36.538460000000001</v>
      </c>
      <c r="HK19" s="17">
        <v>19.661539999999999</v>
      </c>
      <c r="HL19" s="17"/>
      <c r="HM19" s="17"/>
      <c r="HN19" s="17"/>
      <c r="HO19" s="17">
        <v>0</v>
      </c>
      <c r="HP19" s="17"/>
      <c r="HQ19" s="17"/>
      <c r="HR19" s="17"/>
      <c r="HS19" s="17">
        <v>0</v>
      </c>
      <c r="HT19" s="17">
        <v>61</v>
      </c>
      <c r="HU19" s="17">
        <v>76.200069999999997</v>
      </c>
      <c r="HV19" s="17">
        <v>60.24</v>
      </c>
      <c r="HW19" s="17">
        <v>0.76</v>
      </c>
      <c r="HX19" s="17"/>
      <c r="HY19" s="17"/>
      <c r="HZ19" s="17"/>
      <c r="IA19" s="17">
        <v>0</v>
      </c>
      <c r="IB19" s="17"/>
      <c r="IC19" s="17"/>
      <c r="ID19" s="17"/>
      <c r="IE19" s="17">
        <v>0</v>
      </c>
      <c r="IF19" s="17">
        <v>24.7</v>
      </c>
      <c r="IG19" s="17">
        <v>45.441330000000001</v>
      </c>
      <c r="IH19" s="17">
        <v>42.127360000000003</v>
      </c>
      <c r="II19" s="17">
        <v>-17.42736</v>
      </c>
      <c r="IJ19" s="17"/>
      <c r="IK19" s="17"/>
      <c r="IL19" s="17"/>
      <c r="IM19" s="17">
        <v>0</v>
      </c>
      <c r="IN19" s="17"/>
      <c r="IO19" s="17"/>
      <c r="IP19" s="17"/>
      <c r="IQ19" s="17">
        <v>0</v>
      </c>
      <c r="IR19" s="17"/>
      <c r="IS19" s="17"/>
      <c r="IT19" s="17"/>
      <c r="IU19" s="17">
        <v>0</v>
      </c>
      <c r="IV19" s="17">
        <v>84.7</v>
      </c>
      <c r="IW19" s="17">
        <v>45.240850000000002</v>
      </c>
      <c r="IX19" s="17">
        <v>53.053109999999997</v>
      </c>
      <c r="IY19" s="17">
        <v>31.646889999999999</v>
      </c>
      <c r="IZ19" s="17">
        <v>173.9</v>
      </c>
      <c r="JA19" s="17">
        <v>170.94</v>
      </c>
      <c r="JB19" s="17">
        <v>184.14677</v>
      </c>
      <c r="JC19" s="17">
        <v>-10.24677</v>
      </c>
      <c r="JD19" s="17">
        <v>171.1</v>
      </c>
      <c r="JE19" s="17">
        <v>170.94</v>
      </c>
      <c r="JF19" s="17">
        <v>184.14677</v>
      </c>
      <c r="JG19" s="17">
        <v>-13.04677</v>
      </c>
      <c r="JH19" s="17">
        <v>200</v>
      </c>
      <c r="JI19" s="17">
        <v>170.94</v>
      </c>
      <c r="JJ19" s="17">
        <v>184.14677</v>
      </c>
      <c r="JK19" s="17">
        <v>15.85323</v>
      </c>
      <c r="JL19" s="17">
        <v>268.5</v>
      </c>
      <c r="JM19" s="17">
        <v>257.18</v>
      </c>
      <c r="JN19" s="17">
        <v>277.04964999999999</v>
      </c>
      <c r="JO19" s="17">
        <v>-8.5496499999999997</v>
      </c>
      <c r="JP19" s="17">
        <v>12.8</v>
      </c>
      <c r="JQ19" s="17">
        <v>12</v>
      </c>
      <c r="JR19" s="17">
        <v>71.796109999999999</v>
      </c>
      <c r="JS19" s="17">
        <v>-58.996110000000002</v>
      </c>
      <c r="JT19" s="17">
        <v>0</v>
      </c>
      <c r="JU19" s="17"/>
      <c r="JV19" s="17">
        <v>36.005859999999998</v>
      </c>
      <c r="JW19" s="17">
        <v>-36.005859999999998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0.8</v>
      </c>
      <c r="KW19" s="17">
        <v>1.0779300000000001</v>
      </c>
      <c r="KX19" s="17">
        <v>1.0779300000000001</v>
      </c>
      <c r="KY19" s="17">
        <v>-0.27793000000000001</v>
      </c>
      <c r="KZ19" s="17">
        <v>174.6</v>
      </c>
      <c r="LA19" s="17">
        <v>107.39389</v>
      </c>
      <c r="LB19" s="17">
        <v>110.61479</v>
      </c>
      <c r="LC19" s="17">
        <v>63.985210000000002</v>
      </c>
      <c r="LD19" s="17">
        <v>91.9</v>
      </c>
      <c r="LE19" s="17">
        <v>92.444689999999994</v>
      </c>
      <c r="LF19" s="17">
        <v>73.539330000000007</v>
      </c>
      <c r="LG19" s="17">
        <v>18.360669999999999</v>
      </c>
      <c r="LH19" s="17">
        <v>62</v>
      </c>
      <c r="LI19" s="17">
        <v>67.461460000000002</v>
      </c>
      <c r="LJ19" s="17">
        <v>67.461460000000002</v>
      </c>
      <c r="LK19" s="17">
        <v>-5.4614599999999998</v>
      </c>
      <c r="LL19" s="17">
        <v>64</v>
      </c>
      <c r="LM19" s="17">
        <v>72.373949999999994</v>
      </c>
      <c r="LN19" s="17">
        <v>64.908320000000003</v>
      </c>
      <c r="LO19" s="17">
        <v>-0.90832000000000002</v>
      </c>
      <c r="LP19" s="17">
        <v>29.3</v>
      </c>
      <c r="LQ19" s="17">
        <v>30.097560000000001</v>
      </c>
      <c r="LR19" s="17">
        <v>27.440259999999999</v>
      </c>
      <c r="LS19" s="17">
        <v>1.8597399999999999</v>
      </c>
      <c r="LT19" s="17">
        <v>0</v>
      </c>
      <c r="LU19" s="17"/>
      <c r="LV19" s="17"/>
      <c r="LW19" s="17">
        <v>0</v>
      </c>
      <c r="LX19" s="17">
        <v>0</v>
      </c>
      <c r="LY19" s="17"/>
      <c r="LZ19" s="17"/>
      <c r="MA19" s="17">
        <v>0</v>
      </c>
      <c r="MB19" s="17">
        <v>0</v>
      </c>
      <c r="MC19" s="17"/>
      <c r="MD19" s="17"/>
      <c r="ME19" s="17">
        <v>0</v>
      </c>
      <c r="MF19" s="17">
        <v>144.9</v>
      </c>
      <c r="MG19" s="17">
        <v>159.10805999999999</v>
      </c>
      <c r="MH19" s="17">
        <v>159.10807</v>
      </c>
      <c r="MI19" s="17">
        <v>-14.208069999999999</v>
      </c>
      <c r="MJ19" s="17">
        <v>145.80000000000001</v>
      </c>
      <c r="MK19" s="17">
        <v>159.10805999999999</v>
      </c>
      <c r="ML19" s="17">
        <v>159.10807</v>
      </c>
      <c r="MM19" s="17">
        <v>-13.308070000000001</v>
      </c>
      <c r="MN19" s="17">
        <v>169.7</v>
      </c>
      <c r="MO19" s="17">
        <v>159.58586</v>
      </c>
      <c r="MP19" s="17">
        <v>159.58587</v>
      </c>
      <c r="MQ19" s="17">
        <v>10.114129999999999</v>
      </c>
      <c r="MR19" s="17">
        <v>187</v>
      </c>
      <c r="MS19" s="17">
        <v>186.53286</v>
      </c>
      <c r="MT19" s="17"/>
      <c r="MU19" s="17">
        <v>187</v>
      </c>
      <c r="MV19" s="17"/>
      <c r="MW19" s="17"/>
      <c r="MX19" s="17"/>
      <c r="MY19" s="17">
        <v>0</v>
      </c>
      <c r="MZ19" s="17"/>
      <c r="NA19" s="17"/>
      <c r="NB19" s="17"/>
      <c r="NC19" s="17">
        <v>0</v>
      </c>
      <c r="ND19" s="17"/>
      <c r="NE19" s="17"/>
      <c r="NF19" s="17"/>
      <c r="NG19" s="17">
        <v>0</v>
      </c>
      <c r="NH19" s="17"/>
      <c r="NI19" s="17"/>
      <c r="NJ19" s="17"/>
      <c r="NK19" s="17">
        <v>0</v>
      </c>
      <c r="NL19" s="17">
        <v>213.5</v>
      </c>
      <c r="NM19" s="17">
        <v>207.29667000000001</v>
      </c>
      <c r="NN19" s="17">
        <v>207.29667000000001</v>
      </c>
      <c r="NO19" s="17">
        <v>6.2033300000000002</v>
      </c>
      <c r="NP19" s="17">
        <v>102.3</v>
      </c>
      <c r="NQ19" s="17">
        <v>103.95959000000001</v>
      </c>
      <c r="NR19" s="17">
        <v>103.95959000000001</v>
      </c>
      <c r="NS19" s="17">
        <v>-1.6595899999999999</v>
      </c>
      <c r="NT19" s="17">
        <v>3.6</v>
      </c>
      <c r="NU19" s="17">
        <v>3.9904700000000002</v>
      </c>
      <c r="NV19" s="17">
        <v>3.9904700000000002</v>
      </c>
      <c r="NW19" s="17">
        <v>-0.39046999999999998</v>
      </c>
      <c r="NX19" s="17"/>
      <c r="NY19" s="17"/>
      <c r="NZ19" s="17">
        <v>4.1863799999999998</v>
      </c>
      <c r="OA19" s="17">
        <v>-4.1863799999999998</v>
      </c>
      <c r="OB19" s="17">
        <v>6.5</v>
      </c>
      <c r="OC19" s="17">
        <v>6.6</v>
      </c>
      <c r="OD19" s="17">
        <v>6.6</v>
      </c>
      <c r="OE19" s="17">
        <v>-0.1</v>
      </c>
      <c r="OF19" s="17">
        <v>0</v>
      </c>
      <c r="OG19" s="17"/>
      <c r="OH19" s="17"/>
      <c r="OI19" s="17">
        <v>0</v>
      </c>
      <c r="OJ19" s="17">
        <v>36.700000000000003</v>
      </c>
      <c r="OK19" s="17">
        <v>50.62</v>
      </c>
      <c r="OL19" s="17">
        <v>50.62</v>
      </c>
      <c r="OM19" s="17">
        <v>-13.92</v>
      </c>
      <c r="ON19" s="17">
        <v>0</v>
      </c>
      <c r="OO19" s="17"/>
      <c r="OP19" s="17">
        <v>10.992000000000001</v>
      </c>
      <c r="OQ19" s="17">
        <v>-10.992000000000001</v>
      </c>
      <c r="OR19" s="17">
        <v>2.2999999999999998</v>
      </c>
      <c r="OS19" s="17">
        <v>1.6679999999999999</v>
      </c>
      <c r="OT19" s="17">
        <v>1.6679999999999999</v>
      </c>
      <c r="OU19" s="17">
        <v>0.63200000000000001</v>
      </c>
      <c r="OV19" s="17">
        <v>0</v>
      </c>
      <c r="OW19" s="17"/>
      <c r="OX19" s="17"/>
      <c r="OY19" s="17">
        <v>0</v>
      </c>
      <c r="OZ19" s="17">
        <v>2.1</v>
      </c>
      <c r="PA19" s="17">
        <v>4.3386899999999997</v>
      </c>
      <c r="PB19" s="17">
        <v>4.3385999999999996</v>
      </c>
      <c r="PC19" s="17">
        <v>-2.2385999999999999</v>
      </c>
      <c r="PD19" s="17">
        <v>9.9</v>
      </c>
      <c r="PE19" s="17">
        <v>9.9830000000000005</v>
      </c>
      <c r="PF19" s="17">
        <v>9.9830000000000005</v>
      </c>
      <c r="PG19" s="17">
        <v>-8.3000000000000004E-2</v>
      </c>
      <c r="PH19" s="17"/>
      <c r="PI19" s="17"/>
      <c r="PJ19" s="17"/>
      <c r="PK19" s="17">
        <v>0</v>
      </c>
      <c r="PL19" s="17">
        <v>7.7</v>
      </c>
      <c r="PM19" s="17"/>
      <c r="PN19" s="17">
        <v>4.3840000000000003</v>
      </c>
      <c r="PO19" s="17">
        <v>3.3159999999999998</v>
      </c>
      <c r="PP19" s="17">
        <v>1.2</v>
      </c>
      <c r="PQ19" s="17">
        <v>1</v>
      </c>
      <c r="PR19" s="17">
        <v>1</v>
      </c>
      <c r="PS19" s="17">
        <v>0.2</v>
      </c>
      <c r="PT19" s="17">
        <v>1.4</v>
      </c>
      <c r="PU19" s="17">
        <v>1.2</v>
      </c>
      <c r="PV19" s="17">
        <v>1.2</v>
      </c>
      <c r="PW19" s="17">
        <v>0.2</v>
      </c>
      <c r="PX19" s="17">
        <v>2.5</v>
      </c>
      <c r="PY19" s="17">
        <v>2.48</v>
      </c>
      <c r="PZ19" s="17">
        <v>2.48</v>
      </c>
      <c r="QA19" s="17">
        <v>0.02</v>
      </c>
      <c r="QB19" s="17">
        <v>20.2</v>
      </c>
      <c r="QC19" s="17">
        <v>20.353079999999999</v>
      </c>
      <c r="QD19" s="17">
        <v>20.353169999999999</v>
      </c>
      <c r="QE19" s="17">
        <v>-0.15317</v>
      </c>
      <c r="QF19" s="17">
        <v>9.4</v>
      </c>
      <c r="QG19" s="17">
        <v>10</v>
      </c>
      <c r="QH19" s="17">
        <v>10</v>
      </c>
      <c r="QI19" s="17">
        <v>-0.6</v>
      </c>
      <c r="QJ19" s="17">
        <v>16.5</v>
      </c>
      <c r="QK19" s="17">
        <v>15.60976</v>
      </c>
      <c r="QL19" s="17">
        <v>15.60976</v>
      </c>
      <c r="QM19" s="17">
        <v>0.89024000000000003</v>
      </c>
      <c r="QN19" s="17">
        <v>3.2</v>
      </c>
      <c r="QO19" s="17">
        <v>3.3</v>
      </c>
      <c r="QP19" s="17">
        <v>3.3</v>
      </c>
      <c r="QQ19" s="17">
        <v>-0.1</v>
      </c>
      <c r="QR19" s="17">
        <v>18.399999999999999</v>
      </c>
      <c r="QS19" s="17">
        <v>17.7561</v>
      </c>
      <c r="QT19" s="17">
        <v>17.7561</v>
      </c>
      <c r="QU19" s="17">
        <v>0.64390000000000003</v>
      </c>
      <c r="QV19" s="17">
        <v>0.9</v>
      </c>
      <c r="QW19" s="17"/>
      <c r="QX19" s="17">
        <v>0.99299999999999999</v>
      </c>
      <c r="QY19" s="17">
        <v>-9.2999999999999999E-2</v>
      </c>
      <c r="QZ19" s="17">
        <v>1</v>
      </c>
      <c r="RA19" s="17"/>
      <c r="RB19" s="17">
        <v>1.7110000000000001</v>
      </c>
      <c r="RC19" s="17">
        <v>-0.71099999999999997</v>
      </c>
      <c r="RD19" s="17">
        <v>6.6</v>
      </c>
      <c r="RE19" s="17">
        <v>14.348000000000001</v>
      </c>
      <c r="RF19" s="17">
        <v>14.348000000000001</v>
      </c>
      <c r="RG19" s="17">
        <v>-7.7480000000000002</v>
      </c>
      <c r="RH19" s="17">
        <v>25.7</v>
      </c>
      <c r="RI19" s="17">
        <v>39.765999999999998</v>
      </c>
      <c r="RJ19" s="17">
        <v>39.765999999999998</v>
      </c>
      <c r="RK19" s="17">
        <v>-14.066000000000001</v>
      </c>
      <c r="RL19" s="17">
        <v>0.4</v>
      </c>
      <c r="RM19" s="17"/>
      <c r="RN19" s="17">
        <v>0.876</v>
      </c>
      <c r="RO19" s="17">
        <v>-0.47599999999999998</v>
      </c>
      <c r="RP19" s="17">
        <v>2.1</v>
      </c>
      <c r="RQ19" s="17">
        <v>2.109</v>
      </c>
      <c r="RR19" s="17">
        <v>2.109</v>
      </c>
      <c r="RS19" s="17">
        <v>-8.9999999999999993E-3</v>
      </c>
      <c r="RT19" s="17">
        <v>13.9</v>
      </c>
      <c r="RU19" s="17">
        <v>17.711649999999999</v>
      </c>
      <c r="RV19" s="17">
        <v>14.001950000000001</v>
      </c>
      <c r="RW19" s="17">
        <v>-0.10195</v>
      </c>
      <c r="RX19" s="17">
        <v>1.9</v>
      </c>
      <c r="RY19" s="17">
        <v>2</v>
      </c>
      <c r="RZ19" s="17">
        <v>2</v>
      </c>
      <c r="SA19" s="17">
        <v>-0.1</v>
      </c>
      <c r="SB19" s="17"/>
      <c r="SC19" s="17">
        <v>0.4</v>
      </c>
      <c r="SD19" s="17">
        <v>0.4</v>
      </c>
      <c r="SE19" s="17">
        <v>-0.4</v>
      </c>
      <c r="SF19" s="17">
        <v>3.8</v>
      </c>
      <c r="SG19" s="17">
        <v>5.3</v>
      </c>
      <c r="SH19" s="17">
        <v>5.3</v>
      </c>
      <c r="SI19" s="17">
        <v>-1.5</v>
      </c>
      <c r="SJ19" s="17">
        <v>6.5</v>
      </c>
      <c r="SK19" s="17">
        <v>5.8</v>
      </c>
      <c r="SL19" s="17">
        <v>5.8</v>
      </c>
      <c r="SM19" s="17">
        <v>0.7</v>
      </c>
      <c r="SN19" s="17">
        <v>9.1</v>
      </c>
      <c r="SO19" s="17">
        <v>8.5</v>
      </c>
      <c r="SP19" s="17">
        <v>8.5</v>
      </c>
      <c r="SQ19" s="17">
        <v>0.6</v>
      </c>
      <c r="SR19" s="17">
        <v>11.7</v>
      </c>
      <c r="SS19" s="17">
        <v>13.65854</v>
      </c>
      <c r="ST19" s="17">
        <v>13.65854</v>
      </c>
      <c r="SU19" s="17">
        <v>-1.9585399999999999</v>
      </c>
      <c r="SV19" s="17">
        <v>13.9</v>
      </c>
      <c r="SW19" s="17">
        <v>13.85366</v>
      </c>
      <c r="SX19" s="17">
        <v>13.85366</v>
      </c>
      <c r="SY19" s="17">
        <v>4.6339999999999999E-2</v>
      </c>
      <c r="SZ19" s="17">
        <v>20.5</v>
      </c>
      <c r="TA19" s="17">
        <v>22.382000000000001</v>
      </c>
      <c r="TB19" s="17">
        <v>22.382000000000001</v>
      </c>
      <c r="TC19" s="17">
        <v>-1.8819999999999999</v>
      </c>
      <c r="TD19" s="17">
        <v>18.8</v>
      </c>
      <c r="TE19" s="17">
        <v>26.486000000000001</v>
      </c>
      <c r="TF19" s="17">
        <v>26.486000000000001</v>
      </c>
      <c r="TG19" s="17">
        <v>-7.6859999999999999</v>
      </c>
      <c r="TH19" s="17">
        <v>1.6</v>
      </c>
      <c r="TI19" s="17"/>
      <c r="TJ19" s="17">
        <v>5.8639999999999999</v>
      </c>
      <c r="TK19" s="17">
        <v>-4.2640000000000002</v>
      </c>
      <c r="TL19" s="17">
        <v>7.8</v>
      </c>
      <c r="TM19" s="17">
        <v>30.035</v>
      </c>
      <c r="TN19" s="17">
        <v>30.035</v>
      </c>
      <c r="TO19" s="17">
        <v>-22.234999999999999</v>
      </c>
      <c r="TP19" s="17">
        <v>20</v>
      </c>
      <c r="TQ19" s="17">
        <v>45.944000000000003</v>
      </c>
      <c r="TR19" s="17">
        <v>45.944000000000003</v>
      </c>
      <c r="TS19" s="17">
        <v>-25.943999999999999</v>
      </c>
      <c r="TT19" s="17">
        <v>0.6</v>
      </c>
      <c r="TU19" s="17">
        <v>0.46300000000000002</v>
      </c>
      <c r="TV19" s="17">
        <v>0.46300000000000002</v>
      </c>
      <c r="TW19" s="17">
        <v>0.13700000000000001</v>
      </c>
      <c r="TX19" s="17">
        <v>0.1</v>
      </c>
      <c r="TY19" s="17">
        <v>0.71399999999999997</v>
      </c>
      <c r="TZ19" s="17">
        <v>0.71399999999999997</v>
      </c>
      <c r="UA19" s="17">
        <v>-0.61399999999999999</v>
      </c>
      <c r="UB19" s="17">
        <v>9.5</v>
      </c>
      <c r="UC19" s="17">
        <v>10</v>
      </c>
      <c r="UD19" s="17">
        <v>10</v>
      </c>
      <c r="UE19" s="17">
        <v>-0.5</v>
      </c>
      <c r="UF19" s="17">
        <v>2.4</v>
      </c>
      <c r="UG19" s="17">
        <v>3.5</v>
      </c>
      <c r="UH19" s="17">
        <v>3.5</v>
      </c>
      <c r="UI19" s="17">
        <v>-1.1000000000000001</v>
      </c>
      <c r="UJ19" s="17">
        <v>7.7</v>
      </c>
      <c r="UK19" s="17">
        <v>7.7</v>
      </c>
      <c r="UL19" s="17">
        <v>7.7</v>
      </c>
      <c r="UM19" s="17">
        <v>0</v>
      </c>
      <c r="UN19" s="17">
        <v>0</v>
      </c>
      <c r="UO19" s="17">
        <v>19.51219</v>
      </c>
      <c r="UP19" s="17">
        <v>19.5122</v>
      </c>
      <c r="UQ19" s="17">
        <v>-19.5122</v>
      </c>
      <c r="UR19" s="17">
        <v>0</v>
      </c>
      <c r="US19" s="17">
        <v>19.51219</v>
      </c>
      <c r="UT19" s="17">
        <v>19.5122</v>
      </c>
      <c r="UU19" s="17">
        <v>-19.5122</v>
      </c>
      <c r="UV19" s="17">
        <v>0</v>
      </c>
      <c r="UW19" s="17">
        <v>19.51219</v>
      </c>
      <c r="UX19" s="17">
        <v>19.5122</v>
      </c>
      <c r="UY19" s="17">
        <v>-19.5122</v>
      </c>
      <c r="UZ19" s="17">
        <v>0.9</v>
      </c>
      <c r="VA19" s="17">
        <v>1.6559999999999999</v>
      </c>
      <c r="VB19" s="17">
        <v>1.6559999999999999</v>
      </c>
      <c r="VC19" s="17">
        <v>-0.75600000000000001</v>
      </c>
      <c r="VD19" s="17">
        <v>13</v>
      </c>
      <c r="VE19" s="17"/>
      <c r="VF19" s="17">
        <v>6.2480000000000002</v>
      </c>
      <c r="VG19" s="17">
        <v>6.7519999999999998</v>
      </c>
      <c r="VH19" s="17">
        <v>0</v>
      </c>
      <c r="VI19" s="17"/>
      <c r="VJ19" s="17">
        <v>0.20300000000000001</v>
      </c>
      <c r="VK19" s="17">
        <v>-0.20300000000000001</v>
      </c>
      <c r="VL19" s="17">
        <v>6.5</v>
      </c>
      <c r="VM19" s="17"/>
      <c r="VN19" s="17">
        <v>31.831</v>
      </c>
      <c r="VO19" s="17">
        <v>-25.331</v>
      </c>
      <c r="VP19" s="17">
        <v>0.6</v>
      </c>
      <c r="VQ19" s="17">
        <v>0.6</v>
      </c>
      <c r="VR19" s="17">
        <v>0.6</v>
      </c>
      <c r="VS19" s="17">
        <v>0</v>
      </c>
      <c r="VT19" s="17">
        <v>14</v>
      </c>
      <c r="VU19" s="17">
        <v>29</v>
      </c>
      <c r="VV19" s="17">
        <v>29</v>
      </c>
      <c r="VW19" s="17">
        <v>-15</v>
      </c>
      <c r="VX19" s="17">
        <v>12.6</v>
      </c>
      <c r="VY19" s="17">
        <v>26</v>
      </c>
      <c r="VZ19" s="17">
        <v>26</v>
      </c>
      <c r="WA19" s="17">
        <v>-13.4</v>
      </c>
      <c r="WB19" s="17">
        <v>5.9</v>
      </c>
      <c r="WC19" s="17"/>
      <c r="WD19" s="17">
        <v>30.509</v>
      </c>
      <c r="WE19" s="17">
        <v>-24.609000000000002</v>
      </c>
      <c r="WF19" s="17">
        <v>1.6</v>
      </c>
      <c r="WG19" s="17">
        <v>1.4490000000000001</v>
      </c>
      <c r="WH19" s="17">
        <v>1.4490000000000001</v>
      </c>
      <c r="WI19" s="17">
        <v>0.151</v>
      </c>
      <c r="WJ19" s="17">
        <v>2.2000000000000002</v>
      </c>
      <c r="WK19" s="17">
        <v>2.4</v>
      </c>
      <c r="WL19" s="17">
        <v>2.4</v>
      </c>
      <c r="WM19" s="17">
        <v>-0.2</v>
      </c>
      <c r="WN19" s="17">
        <v>2.2000000000000002</v>
      </c>
      <c r="WO19" s="17">
        <v>2.4</v>
      </c>
      <c r="WP19" s="17">
        <v>2.4</v>
      </c>
      <c r="WQ19" s="17">
        <v>-0.2</v>
      </c>
      <c r="WR19" s="17">
        <v>1.2</v>
      </c>
      <c r="WS19" s="17">
        <v>1.4</v>
      </c>
      <c r="WT19" s="17">
        <v>1.4</v>
      </c>
      <c r="WU19" s="17">
        <v>-0.2</v>
      </c>
      <c r="WV19" s="17">
        <v>0</v>
      </c>
      <c r="WW19" s="17"/>
      <c r="WX19" s="17">
        <v>0.69299999999999995</v>
      </c>
      <c r="WY19" s="17">
        <v>-0.69299999999999995</v>
      </c>
      <c r="WZ19" s="17"/>
      <c r="XA19" s="17"/>
      <c r="XB19" s="17"/>
      <c r="XC19" s="17">
        <v>0</v>
      </c>
      <c r="XD19" s="17">
        <v>18</v>
      </c>
      <c r="XE19" s="17">
        <v>17.951219999999999</v>
      </c>
      <c r="XF19" s="17">
        <v>17.951219999999999</v>
      </c>
      <c r="XG19" s="17">
        <v>4.8779999999999997E-2</v>
      </c>
      <c r="XH19" s="17">
        <v>8.3000000000000007</v>
      </c>
      <c r="XI19" s="17">
        <v>10.8</v>
      </c>
      <c r="XJ19" s="17">
        <v>10.8</v>
      </c>
      <c r="XK19" s="17">
        <v>-2.5</v>
      </c>
      <c r="XL19" s="17">
        <v>27.3</v>
      </c>
      <c r="XM19" s="17">
        <v>28</v>
      </c>
      <c r="XN19" s="17">
        <v>28</v>
      </c>
      <c r="XO19" s="17">
        <v>-0.7</v>
      </c>
      <c r="XP19" s="17">
        <v>34.5</v>
      </c>
      <c r="XQ19" s="17">
        <v>28</v>
      </c>
      <c r="XR19" s="17">
        <v>28</v>
      </c>
      <c r="XS19" s="17">
        <v>6.5</v>
      </c>
      <c r="XT19" s="17">
        <v>15.8</v>
      </c>
      <c r="XU19" s="17">
        <v>14</v>
      </c>
      <c r="XV19" s="17">
        <v>14</v>
      </c>
      <c r="XW19" s="17">
        <v>1.8</v>
      </c>
      <c r="XX19" s="17">
        <v>18.899999999999999</v>
      </c>
      <c r="XY19" s="17">
        <v>20.39</v>
      </c>
      <c r="XZ19" s="17">
        <v>20.39</v>
      </c>
      <c r="YA19" s="17">
        <v>-1.49</v>
      </c>
      <c r="YB19" s="17">
        <v>7.3</v>
      </c>
      <c r="YC19" s="17">
        <v>7.54</v>
      </c>
      <c r="YD19" s="17">
        <v>7.54</v>
      </c>
      <c r="YE19" s="17">
        <v>-0.24</v>
      </c>
      <c r="YF19" s="17">
        <v>11.2</v>
      </c>
      <c r="YG19" s="17">
        <v>11</v>
      </c>
      <c r="YH19" s="17">
        <v>11</v>
      </c>
      <c r="YI19" s="17">
        <v>0.2</v>
      </c>
      <c r="YJ19" s="17">
        <v>21</v>
      </c>
      <c r="YK19" s="17">
        <v>23</v>
      </c>
      <c r="YL19" s="17">
        <v>23</v>
      </c>
      <c r="YM19" s="17">
        <v>-2</v>
      </c>
    </row>
    <row r="20" spans="1:663" ht="24" customHeight="1" x14ac:dyDescent="0.3">
      <c r="A20" s="1"/>
      <c r="B20" s="16" t="s">
        <v>121</v>
      </c>
      <c r="C20" s="16" t="s">
        <v>845</v>
      </c>
      <c r="D20" s="17">
        <v>199</v>
      </c>
      <c r="E20" s="17">
        <v>204.19512</v>
      </c>
      <c r="F20" s="17">
        <v>204.19512</v>
      </c>
      <c r="G20" s="17">
        <v>-5.1951200000000002</v>
      </c>
      <c r="H20" s="17">
        <v>369.3</v>
      </c>
      <c r="I20" s="17">
        <v>400.76434999999998</v>
      </c>
      <c r="J20" s="17">
        <v>459.58010000000002</v>
      </c>
      <c r="K20" s="17">
        <v>-90.280100000000004</v>
      </c>
      <c r="L20" s="17">
        <v>120.5</v>
      </c>
      <c r="M20" s="17">
        <v>131.01174</v>
      </c>
      <c r="N20" s="17">
        <v>150.23889</v>
      </c>
      <c r="O20" s="17">
        <v>-29.738890000000001</v>
      </c>
      <c r="P20" s="17">
        <v>0</v>
      </c>
      <c r="Q20" s="17"/>
      <c r="R20" s="17"/>
      <c r="S20" s="17">
        <v>0</v>
      </c>
      <c r="T20" s="17">
        <v>0</v>
      </c>
      <c r="U20" s="17"/>
      <c r="V20" s="17"/>
      <c r="W20" s="17">
        <v>0</v>
      </c>
      <c r="X20" s="17">
        <v>85.4</v>
      </c>
      <c r="Y20" s="17">
        <v>92.226339999999993</v>
      </c>
      <c r="Z20" s="17">
        <v>92.226339999999993</v>
      </c>
      <c r="AA20" s="17">
        <v>-6.8263400000000001</v>
      </c>
      <c r="AB20" s="17">
        <v>95.9</v>
      </c>
      <c r="AC20" s="17">
        <v>100</v>
      </c>
      <c r="AD20" s="17">
        <v>100</v>
      </c>
      <c r="AE20" s="17">
        <v>-4.0999999999999996</v>
      </c>
      <c r="AF20" s="17"/>
      <c r="AG20" s="17"/>
      <c r="AH20" s="17"/>
      <c r="AI20" s="17">
        <v>0</v>
      </c>
      <c r="AJ20" s="17">
        <v>77.099999999999994</v>
      </c>
      <c r="AK20" s="17"/>
      <c r="AL20" s="17">
        <v>79.202680000000001</v>
      </c>
      <c r="AM20" s="17">
        <v>-2.1026799999999999</v>
      </c>
      <c r="AN20" s="17">
        <v>185.6</v>
      </c>
      <c r="AO20" s="17">
        <v>177.93124</v>
      </c>
      <c r="AP20" s="17"/>
      <c r="AQ20" s="17">
        <v>185.6</v>
      </c>
      <c r="AR20" s="17">
        <v>208.8</v>
      </c>
      <c r="AS20" s="17">
        <v>197.70735999999999</v>
      </c>
      <c r="AT20" s="17">
        <v>197.70737</v>
      </c>
      <c r="AU20" s="17">
        <v>11.09263</v>
      </c>
      <c r="AV20" s="17"/>
      <c r="AW20" s="17"/>
      <c r="AX20" s="17"/>
      <c r="AY20" s="17">
        <v>0</v>
      </c>
      <c r="AZ20" s="17"/>
      <c r="BA20" s="17"/>
      <c r="BB20" s="17"/>
      <c r="BC20" s="17">
        <v>0</v>
      </c>
      <c r="BD20" s="17">
        <v>210.1</v>
      </c>
      <c r="BE20" s="17">
        <v>206.01685000000001</v>
      </c>
      <c r="BF20" s="17">
        <v>206.01686000000001</v>
      </c>
      <c r="BG20" s="17">
        <v>4.0831400000000002</v>
      </c>
      <c r="BH20" s="17"/>
      <c r="BI20" s="17"/>
      <c r="BJ20" s="17"/>
      <c r="BK20" s="17">
        <v>0</v>
      </c>
      <c r="BL20" s="17">
        <v>188.4</v>
      </c>
      <c r="BM20" s="17"/>
      <c r="BN20" s="17">
        <v>72.461539999999999</v>
      </c>
      <c r="BO20" s="17">
        <v>115.93846000000001</v>
      </c>
      <c r="BP20" s="17">
        <v>8.9</v>
      </c>
      <c r="BQ20" s="17">
        <v>3.4695499999999999</v>
      </c>
      <c r="BR20" s="17">
        <v>3.4695499999999999</v>
      </c>
      <c r="BS20" s="17">
        <v>5.4304500000000004</v>
      </c>
      <c r="BT20" s="17"/>
      <c r="BU20" s="17"/>
      <c r="BV20" s="17"/>
      <c r="BW20" s="17">
        <v>0</v>
      </c>
      <c r="BX20" s="17"/>
      <c r="BY20" s="17"/>
      <c r="BZ20" s="17"/>
      <c r="CA20" s="17">
        <v>0</v>
      </c>
      <c r="CB20" s="17"/>
      <c r="CC20" s="17"/>
      <c r="CD20" s="17"/>
      <c r="CE20" s="17">
        <v>0</v>
      </c>
      <c r="CF20" s="17"/>
      <c r="CG20" s="17"/>
      <c r="CH20" s="17"/>
      <c r="CI20" s="17">
        <v>0</v>
      </c>
      <c r="CJ20" s="17">
        <v>159.69999999999999</v>
      </c>
      <c r="CK20" s="17">
        <v>164.70732000000001</v>
      </c>
      <c r="CL20" s="17">
        <v>164.70732000000001</v>
      </c>
      <c r="CM20" s="17">
        <v>-5.00732</v>
      </c>
      <c r="CN20" s="17">
        <v>5.9</v>
      </c>
      <c r="CO20" s="17">
        <v>5.1583800000000002</v>
      </c>
      <c r="CP20" s="17">
        <v>5.1583800000000002</v>
      </c>
      <c r="CQ20" s="17">
        <v>0.74161999999999995</v>
      </c>
      <c r="CR20" s="17">
        <v>4.5</v>
      </c>
      <c r="CS20" s="17">
        <v>2.8315000000000001</v>
      </c>
      <c r="CT20" s="17">
        <v>2.8315000000000001</v>
      </c>
      <c r="CU20" s="17">
        <v>1.6685000000000001</v>
      </c>
      <c r="CV20" s="17">
        <v>16.899999999999999</v>
      </c>
      <c r="CW20" s="17">
        <v>16.873660000000001</v>
      </c>
      <c r="CX20" s="17">
        <v>16.873670000000001</v>
      </c>
      <c r="CY20" s="17">
        <v>2.6329999999999999E-2</v>
      </c>
      <c r="CZ20" s="17">
        <v>6.8</v>
      </c>
      <c r="DA20" s="17">
        <v>6.8787000000000003</v>
      </c>
      <c r="DB20" s="17">
        <v>6.8787000000000003</v>
      </c>
      <c r="DC20" s="17">
        <v>-7.8700000000000006E-2</v>
      </c>
      <c r="DD20" s="17">
        <v>14.8</v>
      </c>
      <c r="DE20" s="17">
        <v>14.992190000000001</v>
      </c>
      <c r="DF20" s="17">
        <v>14.9922</v>
      </c>
      <c r="DG20" s="17">
        <v>-0.19220000000000001</v>
      </c>
      <c r="DH20" s="17">
        <v>75.3</v>
      </c>
      <c r="DI20" s="17">
        <v>82.107569999999996</v>
      </c>
      <c r="DJ20" s="17">
        <v>82.10754</v>
      </c>
      <c r="DK20" s="17">
        <v>-6.8075400000000004</v>
      </c>
      <c r="DL20" s="17"/>
      <c r="DM20" s="17"/>
      <c r="DN20" s="17"/>
      <c r="DO20" s="17">
        <v>0</v>
      </c>
      <c r="DP20" s="17"/>
      <c r="DQ20" s="17"/>
      <c r="DR20" s="17"/>
      <c r="DS20" s="17">
        <v>0</v>
      </c>
      <c r="DT20" s="17"/>
      <c r="DU20" s="17"/>
      <c r="DV20" s="17"/>
      <c r="DW20" s="17">
        <v>0</v>
      </c>
      <c r="DX20" s="17"/>
      <c r="DY20" s="17"/>
      <c r="DZ20" s="17"/>
      <c r="EA20" s="17">
        <v>0</v>
      </c>
      <c r="EB20" s="17">
        <v>107</v>
      </c>
      <c r="EC20" s="17">
        <v>112.90536</v>
      </c>
      <c r="ED20" s="17">
        <v>112.90537</v>
      </c>
      <c r="EE20" s="17">
        <v>-5.9053699999999996</v>
      </c>
      <c r="EF20" s="17">
        <v>39.1</v>
      </c>
      <c r="EG20" s="17">
        <v>20.512889999999999</v>
      </c>
      <c r="EH20" s="17">
        <v>72.530379999999994</v>
      </c>
      <c r="EI20" s="17">
        <v>-33.43038</v>
      </c>
      <c r="EJ20" s="17"/>
      <c r="EK20" s="17"/>
      <c r="EL20" s="17"/>
      <c r="EM20" s="17">
        <v>0</v>
      </c>
      <c r="EN20" s="17">
        <v>0</v>
      </c>
      <c r="EO20" s="17"/>
      <c r="EP20" s="17"/>
      <c r="EQ20" s="17">
        <v>0</v>
      </c>
      <c r="ER20" s="17"/>
      <c r="ES20" s="17"/>
      <c r="ET20" s="17"/>
      <c r="EU20" s="17">
        <v>0</v>
      </c>
      <c r="EV20" s="17">
        <v>6.4</v>
      </c>
      <c r="EW20" s="17">
        <v>6.39</v>
      </c>
      <c r="EX20" s="17">
        <v>6.39</v>
      </c>
      <c r="EY20" s="17">
        <v>0.01</v>
      </c>
      <c r="EZ20" s="17">
        <v>0</v>
      </c>
      <c r="FA20" s="17"/>
      <c r="FB20" s="17"/>
      <c r="FC20" s="17">
        <v>0</v>
      </c>
      <c r="FD20" s="17">
        <v>30.5</v>
      </c>
      <c r="FE20" s="17">
        <v>30.749110000000002</v>
      </c>
      <c r="FF20" s="17">
        <v>30.749110000000002</v>
      </c>
      <c r="FG20" s="17">
        <v>-0.24911</v>
      </c>
      <c r="FH20" s="17">
        <v>73.099999999999994</v>
      </c>
      <c r="FI20" s="17">
        <v>45.439729999999997</v>
      </c>
      <c r="FJ20" s="17">
        <v>70.850049999999996</v>
      </c>
      <c r="FK20" s="17">
        <v>2.2499500000000001</v>
      </c>
      <c r="FL20" s="17">
        <v>17.600000000000001</v>
      </c>
      <c r="FM20" s="17">
        <v>15.15638</v>
      </c>
      <c r="FN20" s="17">
        <v>15.15638</v>
      </c>
      <c r="FO20" s="17">
        <v>2.4436200000000001</v>
      </c>
      <c r="FP20" s="17">
        <v>0</v>
      </c>
      <c r="FQ20" s="17"/>
      <c r="FR20" s="17">
        <v>15.000629999999999</v>
      </c>
      <c r="FS20" s="17">
        <v>-15.000629999999999</v>
      </c>
      <c r="FT20" s="17">
        <v>13.1</v>
      </c>
      <c r="FU20" s="17">
        <v>18.048780000000001</v>
      </c>
      <c r="FV20" s="17">
        <v>18.048780000000001</v>
      </c>
      <c r="FW20" s="17">
        <v>-4.9487800000000002</v>
      </c>
      <c r="FX20" s="17">
        <v>83.6</v>
      </c>
      <c r="FY20" s="17">
        <v>88.116100000000003</v>
      </c>
      <c r="FZ20" s="17">
        <v>88.116100000000003</v>
      </c>
      <c r="GA20" s="17">
        <v>-4.5160999999999998</v>
      </c>
      <c r="GB20" s="17">
        <v>174.5</v>
      </c>
      <c r="GC20" s="17">
        <v>185.81701000000001</v>
      </c>
      <c r="GD20" s="17">
        <v>181.48500000000001</v>
      </c>
      <c r="GE20" s="17">
        <v>-6.9850000000000003</v>
      </c>
      <c r="GF20" s="17">
        <v>175.1</v>
      </c>
      <c r="GG20" s="17">
        <v>185.81701000000001</v>
      </c>
      <c r="GH20" s="17">
        <v>181.48500000000001</v>
      </c>
      <c r="GI20" s="17">
        <v>-6.3849999999999998</v>
      </c>
      <c r="GJ20" s="17">
        <v>179.5</v>
      </c>
      <c r="GK20" s="17">
        <v>186.37502000000001</v>
      </c>
      <c r="GL20" s="17">
        <v>182.03</v>
      </c>
      <c r="GM20" s="17">
        <v>-2.5299999999999998</v>
      </c>
      <c r="GN20" s="17">
        <v>99.6</v>
      </c>
      <c r="GO20" s="17">
        <v>67.435659999999999</v>
      </c>
      <c r="GP20" s="17">
        <v>61.530650000000001</v>
      </c>
      <c r="GQ20" s="17">
        <v>38.06935</v>
      </c>
      <c r="GR20" s="17">
        <v>0</v>
      </c>
      <c r="GS20" s="17"/>
      <c r="GT20" s="17"/>
      <c r="GU20" s="17">
        <v>0</v>
      </c>
      <c r="GV20" s="17">
        <v>16.399999999999999</v>
      </c>
      <c r="GW20" s="17">
        <v>22.76829</v>
      </c>
      <c r="GX20" s="17">
        <v>22.76829</v>
      </c>
      <c r="GY20" s="17">
        <v>-6.36829</v>
      </c>
      <c r="GZ20" s="17">
        <v>3.8</v>
      </c>
      <c r="HA20" s="17">
        <v>4.2062099999999996</v>
      </c>
      <c r="HB20" s="17">
        <v>4.2062099999999996</v>
      </c>
      <c r="HC20" s="17">
        <v>-0.40621000000000002</v>
      </c>
      <c r="HD20" s="17">
        <v>16.5</v>
      </c>
      <c r="HE20" s="17">
        <v>17.582630000000002</v>
      </c>
      <c r="HF20" s="17">
        <v>17.582630000000002</v>
      </c>
      <c r="HG20" s="17">
        <v>-1.08263</v>
      </c>
      <c r="HH20" s="17">
        <v>32.700000000000003</v>
      </c>
      <c r="HI20" s="17">
        <v>41.025649999999999</v>
      </c>
      <c r="HJ20" s="17">
        <v>36.538460000000001</v>
      </c>
      <c r="HK20" s="17">
        <v>-3.83846</v>
      </c>
      <c r="HL20" s="17"/>
      <c r="HM20" s="17"/>
      <c r="HN20" s="17"/>
      <c r="HO20" s="17">
        <v>0</v>
      </c>
      <c r="HP20" s="17"/>
      <c r="HQ20" s="17"/>
      <c r="HR20" s="17"/>
      <c r="HS20" s="17">
        <v>0</v>
      </c>
      <c r="HT20" s="17">
        <v>56.1</v>
      </c>
      <c r="HU20" s="17">
        <v>60.24004</v>
      </c>
      <c r="HV20" s="17">
        <v>60.24</v>
      </c>
      <c r="HW20" s="17">
        <v>-4.1399999999999997</v>
      </c>
      <c r="HX20" s="17"/>
      <c r="HY20" s="17"/>
      <c r="HZ20" s="17"/>
      <c r="IA20" s="17">
        <v>0</v>
      </c>
      <c r="IB20" s="17"/>
      <c r="IC20" s="17"/>
      <c r="ID20" s="17"/>
      <c r="IE20" s="17">
        <v>0</v>
      </c>
      <c r="IF20" s="17">
        <v>23.2</v>
      </c>
      <c r="IG20" s="17">
        <v>32.086649999999999</v>
      </c>
      <c r="IH20" s="17">
        <v>27.481719999999999</v>
      </c>
      <c r="II20" s="17">
        <v>-4.28172</v>
      </c>
      <c r="IJ20" s="17"/>
      <c r="IK20" s="17"/>
      <c r="IL20" s="17"/>
      <c r="IM20" s="17">
        <v>0</v>
      </c>
      <c r="IN20" s="17"/>
      <c r="IO20" s="17"/>
      <c r="IP20" s="17"/>
      <c r="IQ20" s="17">
        <v>0</v>
      </c>
      <c r="IR20" s="17"/>
      <c r="IS20" s="17"/>
      <c r="IT20" s="17"/>
      <c r="IU20" s="17">
        <v>0</v>
      </c>
      <c r="IV20" s="17">
        <v>81.2</v>
      </c>
      <c r="IW20" s="17">
        <v>33.11148</v>
      </c>
      <c r="IX20" s="17">
        <v>42.142029999999998</v>
      </c>
      <c r="IY20" s="17">
        <v>39.057969999999997</v>
      </c>
      <c r="IZ20" s="17">
        <v>174.5</v>
      </c>
      <c r="JA20" s="17">
        <v>170.94</v>
      </c>
      <c r="JB20" s="17">
        <v>184.24001000000001</v>
      </c>
      <c r="JC20" s="17">
        <v>-9.7400099999999998</v>
      </c>
      <c r="JD20" s="17">
        <v>171.7</v>
      </c>
      <c r="JE20" s="17">
        <v>170.94</v>
      </c>
      <c r="JF20" s="17">
        <v>184.24001000000001</v>
      </c>
      <c r="JG20" s="17">
        <v>-12.540010000000001</v>
      </c>
      <c r="JH20" s="17">
        <v>200</v>
      </c>
      <c r="JI20" s="17">
        <v>170.94</v>
      </c>
      <c r="JJ20" s="17">
        <v>184.24001000000001</v>
      </c>
      <c r="JK20" s="17">
        <v>15.75999</v>
      </c>
      <c r="JL20" s="17">
        <v>269.5</v>
      </c>
      <c r="JM20" s="17">
        <v>257.18</v>
      </c>
      <c r="JN20" s="17">
        <v>277.18993</v>
      </c>
      <c r="JO20" s="17">
        <v>-7.6899300000000004</v>
      </c>
      <c r="JP20" s="17">
        <v>12.2</v>
      </c>
      <c r="JQ20" s="17">
        <v>12</v>
      </c>
      <c r="JR20" s="17">
        <v>71.796109999999999</v>
      </c>
      <c r="JS20" s="17">
        <v>-59.596110000000003</v>
      </c>
      <c r="JT20" s="17">
        <v>0</v>
      </c>
      <c r="JU20" s="17"/>
      <c r="JV20" s="17">
        <v>36.005859999999998</v>
      </c>
      <c r="JW20" s="17">
        <v>-36.005859999999998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0.8</v>
      </c>
      <c r="KW20" s="17">
        <v>1.0779300000000001</v>
      </c>
      <c r="KX20" s="17">
        <v>1.0779300000000001</v>
      </c>
      <c r="KY20" s="17">
        <v>-0.27793000000000001</v>
      </c>
      <c r="KZ20" s="17">
        <v>107.1</v>
      </c>
      <c r="LA20" s="17">
        <v>148.30679000000001</v>
      </c>
      <c r="LB20" s="17">
        <v>110.15555000000001</v>
      </c>
      <c r="LC20" s="17">
        <v>-3.0555500000000002</v>
      </c>
      <c r="LD20" s="17">
        <v>61.8</v>
      </c>
      <c r="LE20" s="17">
        <v>55.559649999999998</v>
      </c>
      <c r="LF20" s="17">
        <v>73.92774</v>
      </c>
      <c r="LG20" s="17">
        <v>-12.127739999999999</v>
      </c>
      <c r="LH20" s="17">
        <v>57.6</v>
      </c>
      <c r="LI20" s="17">
        <v>67.461460000000002</v>
      </c>
      <c r="LJ20" s="17">
        <v>67.461460000000002</v>
      </c>
      <c r="LK20" s="17">
        <v>-9.8614599999999992</v>
      </c>
      <c r="LL20" s="17">
        <v>60.8</v>
      </c>
      <c r="LM20" s="17">
        <v>58.70964</v>
      </c>
      <c r="LN20" s="17">
        <v>65.061700000000002</v>
      </c>
      <c r="LO20" s="17">
        <v>-4.2617000000000003</v>
      </c>
      <c r="LP20" s="17">
        <v>28.6</v>
      </c>
      <c r="LQ20" s="17">
        <v>30.097560000000001</v>
      </c>
      <c r="LR20" s="17">
        <v>27.440259999999999</v>
      </c>
      <c r="LS20" s="17">
        <v>1.15974</v>
      </c>
      <c r="LT20" s="17">
        <v>0</v>
      </c>
      <c r="LU20" s="17"/>
      <c r="LV20" s="17"/>
      <c r="LW20" s="17">
        <v>0</v>
      </c>
      <c r="LX20" s="17">
        <v>0</v>
      </c>
      <c r="LY20" s="17"/>
      <c r="LZ20" s="17"/>
      <c r="MA20" s="17">
        <v>0</v>
      </c>
      <c r="MB20" s="17">
        <v>0</v>
      </c>
      <c r="MC20" s="17"/>
      <c r="MD20" s="17"/>
      <c r="ME20" s="17">
        <v>0</v>
      </c>
      <c r="MF20" s="17">
        <v>145</v>
      </c>
      <c r="MG20" s="17">
        <v>159.10805999999999</v>
      </c>
      <c r="MH20" s="17">
        <v>159.10807</v>
      </c>
      <c r="MI20" s="17">
        <v>-14.10807</v>
      </c>
      <c r="MJ20" s="17">
        <v>146.30000000000001</v>
      </c>
      <c r="MK20" s="17">
        <v>159.10805999999999</v>
      </c>
      <c r="ML20" s="17">
        <v>159.10807</v>
      </c>
      <c r="MM20" s="17">
        <v>-12.808070000000001</v>
      </c>
      <c r="MN20" s="17">
        <v>170.4</v>
      </c>
      <c r="MO20" s="17">
        <v>159.58586</v>
      </c>
      <c r="MP20" s="17">
        <v>159.58587</v>
      </c>
      <c r="MQ20" s="17">
        <v>10.81413</v>
      </c>
      <c r="MR20" s="17">
        <v>187.9</v>
      </c>
      <c r="MS20" s="17">
        <v>186.53285</v>
      </c>
      <c r="MT20" s="17"/>
      <c r="MU20" s="17">
        <v>187.9</v>
      </c>
      <c r="MV20" s="17"/>
      <c r="MW20" s="17"/>
      <c r="MX20" s="17"/>
      <c r="MY20" s="17">
        <v>0</v>
      </c>
      <c r="MZ20" s="17"/>
      <c r="NA20" s="17"/>
      <c r="NB20" s="17"/>
      <c r="NC20" s="17">
        <v>0</v>
      </c>
      <c r="ND20" s="17"/>
      <c r="NE20" s="17"/>
      <c r="NF20" s="17"/>
      <c r="NG20" s="17">
        <v>0</v>
      </c>
      <c r="NH20" s="17"/>
      <c r="NI20" s="17"/>
      <c r="NJ20" s="17"/>
      <c r="NK20" s="17">
        <v>0</v>
      </c>
      <c r="NL20" s="17">
        <v>213.5</v>
      </c>
      <c r="NM20" s="17">
        <v>207.29667000000001</v>
      </c>
      <c r="NN20" s="17">
        <v>207.29667000000001</v>
      </c>
      <c r="NO20" s="17">
        <v>6.2033300000000002</v>
      </c>
      <c r="NP20" s="17">
        <v>102.2</v>
      </c>
      <c r="NQ20" s="17">
        <v>103.95959000000001</v>
      </c>
      <c r="NR20" s="17">
        <v>103.95959000000001</v>
      </c>
      <c r="NS20" s="17">
        <v>-1.75959</v>
      </c>
      <c r="NT20" s="17">
        <v>3.6</v>
      </c>
      <c r="NU20" s="17">
        <v>3.9904700000000002</v>
      </c>
      <c r="NV20" s="17">
        <v>3.9904700000000002</v>
      </c>
      <c r="NW20" s="17">
        <v>-0.39046999999999998</v>
      </c>
      <c r="NX20" s="17"/>
      <c r="NY20" s="17"/>
      <c r="NZ20" s="17">
        <v>4.1863799999999998</v>
      </c>
      <c r="OA20" s="17">
        <v>-4.1863799999999998</v>
      </c>
      <c r="OB20" s="17">
        <v>6.5</v>
      </c>
      <c r="OC20" s="17">
        <v>6.6</v>
      </c>
      <c r="OD20" s="17">
        <v>6.6</v>
      </c>
      <c r="OE20" s="17">
        <v>-0.1</v>
      </c>
      <c r="OF20" s="17">
        <v>0</v>
      </c>
      <c r="OG20" s="17"/>
      <c r="OH20" s="17"/>
      <c r="OI20" s="17">
        <v>0</v>
      </c>
      <c r="OJ20" s="17">
        <v>31.2</v>
      </c>
      <c r="OK20" s="17">
        <v>50.87</v>
      </c>
      <c r="OL20" s="17">
        <v>50.87</v>
      </c>
      <c r="OM20" s="17">
        <v>-19.670000000000002</v>
      </c>
      <c r="ON20" s="17">
        <v>4</v>
      </c>
      <c r="OO20" s="17"/>
      <c r="OP20" s="17">
        <v>38.298999999999999</v>
      </c>
      <c r="OQ20" s="17">
        <v>-34.298999999999999</v>
      </c>
      <c r="OR20" s="17">
        <v>2.5</v>
      </c>
      <c r="OS20" s="17">
        <v>2.1190000000000002</v>
      </c>
      <c r="OT20" s="17">
        <v>2.1190000000000002</v>
      </c>
      <c r="OU20" s="17">
        <v>0.38100000000000001</v>
      </c>
      <c r="OV20" s="17">
        <v>0</v>
      </c>
      <c r="OW20" s="17"/>
      <c r="OX20" s="17"/>
      <c r="OY20" s="17">
        <v>0</v>
      </c>
      <c r="OZ20" s="17">
        <v>1.7</v>
      </c>
      <c r="PA20" s="17">
        <v>4.3386899999999997</v>
      </c>
      <c r="PB20" s="17">
        <v>4.3385999999999996</v>
      </c>
      <c r="PC20" s="17">
        <v>-2.6385999999999998</v>
      </c>
      <c r="PD20" s="17">
        <v>9.9</v>
      </c>
      <c r="PE20" s="17">
        <v>9.9830000000000005</v>
      </c>
      <c r="PF20" s="17">
        <v>9.9830000000000005</v>
      </c>
      <c r="PG20" s="17">
        <v>-8.3000000000000004E-2</v>
      </c>
      <c r="PH20" s="17"/>
      <c r="PI20" s="17"/>
      <c r="PJ20" s="17"/>
      <c r="PK20" s="17">
        <v>0</v>
      </c>
      <c r="PL20" s="17">
        <v>54.4</v>
      </c>
      <c r="PM20" s="17"/>
      <c r="PN20" s="17">
        <v>31.61</v>
      </c>
      <c r="PO20" s="17">
        <v>22.79</v>
      </c>
      <c r="PP20" s="17">
        <v>1.2</v>
      </c>
      <c r="PQ20" s="17">
        <v>1</v>
      </c>
      <c r="PR20" s="17">
        <v>1</v>
      </c>
      <c r="PS20" s="17">
        <v>0.2</v>
      </c>
      <c r="PT20" s="17">
        <v>1.1000000000000001</v>
      </c>
      <c r="PU20" s="17">
        <v>1.2</v>
      </c>
      <c r="PV20" s="17">
        <v>1.2</v>
      </c>
      <c r="PW20" s="17">
        <v>-0.1</v>
      </c>
      <c r="PX20" s="17">
        <v>2.6</v>
      </c>
      <c r="PY20" s="17">
        <v>2.48</v>
      </c>
      <c r="PZ20" s="17">
        <v>2.48</v>
      </c>
      <c r="QA20" s="17">
        <v>0.12</v>
      </c>
      <c r="QB20" s="17">
        <v>19.5</v>
      </c>
      <c r="QC20" s="17">
        <v>20.353069999999999</v>
      </c>
      <c r="QD20" s="17">
        <v>20.353169999999999</v>
      </c>
      <c r="QE20" s="17">
        <v>-0.85316999999999998</v>
      </c>
      <c r="QF20" s="17">
        <v>9.4</v>
      </c>
      <c r="QG20" s="17">
        <v>10</v>
      </c>
      <c r="QH20" s="17">
        <v>10</v>
      </c>
      <c r="QI20" s="17">
        <v>-0.6</v>
      </c>
      <c r="QJ20" s="17">
        <v>16.5</v>
      </c>
      <c r="QK20" s="17">
        <v>15.60976</v>
      </c>
      <c r="QL20" s="17">
        <v>15.60976</v>
      </c>
      <c r="QM20" s="17">
        <v>0.89024000000000003</v>
      </c>
      <c r="QN20" s="17">
        <v>3.2</v>
      </c>
      <c r="QO20" s="17">
        <v>3.3</v>
      </c>
      <c r="QP20" s="17">
        <v>3.3</v>
      </c>
      <c r="QQ20" s="17">
        <v>-0.1</v>
      </c>
      <c r="QR20" s="17">
        <v>18.399999999999999</v>
      </c>
      <c r="QS20" s="17">
        <v>17.7561</v>
      </c>
      <c r="QT20" s="17">
        <v>17.7561</v>
      </c>
      <c r="QU20" s="17">
        <v>0.64390000000000003</v>
      </c>
      <c r="QV20" s="17">
        <v>2</v>
      </c>
      <c r="QW20" s="17"/>
      <c r="QX20" s="17">
        <v>3.996</v>
      </c>
      <c r="QY20" s="17">
        <v>-1.996</v>
      </c>
      <c r="QZ20" s="17">
        <v>3.1</v>
      </c>
      <c r="RA20" s="17"/>
      <c r="RB20" s="17">
        <v>4.9029999999999996</v>
      </c>
      <c r="RC20" s="17">
        <v>-1.8029999999999999</v>
      </c>
      <c r="RD20" s="17">
        <v>6.2</v>
      </c>
      <c r="RE20" s="17">
        <v>14.358000000000001</v>
      </c>
      <c r="RF20" s="17">
        <v>14.358000000000001</v>
      </c>
      <c r="RG20" s="17">
        <v>-8.1579999999999995</v>
      </c>
      <c r="RH20" s="17">
        <v>23.1</v>
      </c>
      <c r="RI20" s="17">
        <v>39.923999999999999</v>
      </c>
      <c r="RJ20" s="17">
        <v>39.923999999999999</v>
      </c>
      <c r="RK20" s="17">
        <v>-16.824000000000002</v>
      </c>
      <c r="RL20" s="17">
        <v>0.9</v>
      </c>
      <c r="RM20" s="17"/>
      <c r="RN20" s="17">
        <v>1.7210000000000001</v>
      </c>
      <c r="RO20" s="17">
        <v>-0.82099999999999995</v>
      </c>
      <c r="RP20" s="17">
        <v>2.1</v>
      </c>
      <c r="RQ20" s="17">
        <v>2.109</v>
      </c>
      <c r="RR20" s="17">
        <v>2.109</v>
      </c>
      <c r="RS20" s="17">
        <v>-8.9999999999999993E-3</v>
      </c>
      <c r="RT20" s="17">
        <v>13.6</v>
      </c>
      <c r="RU20" s="17">
        <v>14.00196</v>
      </c>
      <c r="RV20" s="17">
        <v>14.001950000000001</v>
      </c>
      <c r="RW20" s="17">
        <v>-0.40194999999999997</v>
      </c>
      <c r="RX20" s="17">
        <v>1.9</v>
      </c>
      <c r="RY20" s="17">
        <v>2</v>
      </c>
      <c r="RZ20" s="17">
        <v>2</v>
      </c>
      <c r="SA20" s="17">
        <v>-0.1</v>
      </c>
      <c r="SB20" s="17"/>
      <c r="SC20" s="17">
        <v>0.4</v>
      </c>
      <c r="SD20" s="17">
        <v>0.4</v>
      </c>
      <c r="SE20" s="17">
        <v>-0.4</v>
      </c>
      <c r="SF20" s="17">
        <v>4.5</v>
      </c>
      <c r="SG20" s="17">
        <v>5.3</v>
      </c>
      <c r="SH20" s="17">
        <v>5.3</v>
      </c>
      <c r="SI20" s="17">
        <v>-0.8</v>
      </c>
      <c r="SJ20" s="17">
        <v>6.5</v>
      </c>
      <c r="SK20" s="17">
        <v>5.8</v>
      </c>
      <c r="SL20" s="17">
        <v>5.8</v>
      </c>
      <c r="SM20" s="17">
        <v>0.7</v>
      </c>
      <c r="SN20" s="17">
        <v>7.6</v>
      </c>
      <c r="SO20" s="17">
        <v>8.5</v>
      </c>
      <c r="SP20" s="17">
        <v>8.5</v>
      </c>
      <c r="SQ20" s="17">
        <v>-0.9</v>
      </c>
      <c r="SR20" s="17">
        <v>10.4</v>
      </c>
      <c r="SS20" s="17">
        <v>13.65854</v>
      </c>
      <c r="ST20" s="17">
        <v>13.65854</v>
      </c>
      <c r="SU20" s="17">
        <v>-3.25854</v>
      </c>
      <c r="SV20" s="17">
        <v>13.4</v>
      </c>
      <c r="SW20" s="17">
        <v>13.85366</v>
      </c>
      <c r="SX20" s="17">
        <v>13.85366</v>
      </c>
      <c r="SY20" s="17">
        <v>-0.45366000000000001</v>
      </c>
      <c r="SZ20" s="17">
        <v>23</v>
      </c>
      <c r="TA20" s="17">
        <v>21.541</v>
      </c>
      <c r="TB20" s="17">
        <v>21.541</v>
      </c>
      <c r="TC20" s="17">
        <v>1.4590000000000001</v>
      </c>
      <c r="TD20" s="17">
        <v>19.7</v>
      </c>
      <c r="TE20" s="17">
        <v>26.038</v>
      </c>
      <c r="TF20" s="17">
        <v>26.038</v>
      </c>
      <c r="TG20" s="17">
        <v>-6.3380000000000001</v>
      </c>
      <c r="TH20" s="17">
        <v>9.9</v>
      </c>
      <c r="TI20" s="17"/>
      <c r="TJ20" s="17">
        <v>14.728999999999999</v>
      </c>
      <c r="TK20" s="17">
        <v>-4.8289999999999997</v>
      </c>
      <c r="TL20" s="17">
        <v>13</v>
      </c>
      <c r="TM20" s="17">
        <v>31.103000000000002</v>
      </c>
      <c r="TN20" s="17">
        <v>31.103000000000002</v>
      </c>
      <c r="TO20" s="17">
        <v>-18.103000000000002</v>
      </c>
      <c r="TP20" s="17">
        <v>20.5</v>
      </c>
      <c r="TQ20" s="17">
        <v>45.814999999999998</v>
      </c>
      <c r="TR20" s="17">
        <v>45.814999999999998</v>
      </c>
      <c r="TS20" s="17">
        <v>-25.315000000000001</v>
      </c>
      <c r="TT20" s="17">
        <v>0</v>
      </c>
      <c r="TU20" s="17">
        <v>0.42899999999999999</v>
      </c>
      <c r="TV20" s="17">
        <v>0.42899999999999999</v>
      </c>
      <c r="TW20" s="17">
        <v>-0.42899999999999999</v>
      </c>
      <c r="TX20" s="17">
        <v>0</v>
      </c>
      <c r="TY20" s="17">
        <v>0.70299999999999996</v>
      </c>
      <c r="TZ20" s="17">
        <v>0.70299999999999996</v>
      </c>
      <c r="UA20" s="17">
        <v>-0.70299999999999996</v>
      </c>
      <c r="UB20" s="17">
        <v>9.5</v>
      </c>
      <c r="UC20" s="17">
        <v>10</v>
      </c>
      <c r="UD20" s="17">
        <v>10</v>
      </c>
      <c r="UE20" s="17">
        <v>-0.5</v>
      </c>
      <c r="UF20" s="17">
        <v>2.4</v>
      </c>
      <c r="UG20" s="17">
        <v>3.5</v>
      </c>
      <c r="UH20" s="17">
        <v>3.5</v>
      </c>
      <c r="UI20" s="17">
        <v>-1.1000000000000001</v>
      </c>
      <c r="UJ20" s="17">
        <v>8.1999999999999993</v>
      </c>
      <c r="UK20" s="17">
        <v>7.7</v>
      </c>
      <c r="UL20" s="17">
        <v>7.7</v>
      </c>
      <c r="UM20" s="17">
        <v>0.5</v>
      </c>
      <c r="UN20" s="17">
        <v>10.199999999999999</v>
      </c>
      <c r="UO20" s="17">
        <v>19.51219</v>
      </c>
      <c r="UP20" s="17">
        <v>19.5122</v>
      </c>
      <c r="UQ20" s="17">
        <v>-9.3122000000000007</v>
      </c>
      <c r="UR20" s="17">
        <v>0.5</v>
      </c>
      <c r="US20" s="17">
        <v>19.51219</v>
      </c>
      <c r="UT20" s="17">
        <v>19.5122</v>
      </c>
      <c r="UU20" s="17">
        <v>-19.0122</v>
      </c>
      <c r="UV20" s="17">
        <v>0</v>
      </c>
      <c r="UW20" s="17">
        <v>19.51219</v>
      </c>
      <c r="UX20" s="17">
        <v>19.5122</v>
      </c>
      <c r="UY20" s="17">
        <v>-19.5122</v>
      </c>
      <c r="UZ20" s="17">
        <v>1.2</v>
      </c>
      <c r="VA20" s="17">
        <v>2.085</v>
      </c>
      <c r="VB20" s="17">
        <v>2.085</v>
      </c>
      <c r="VC20" s="17">
        <v>-0.88500000000000001</v>
      </c>
      <c r="VD20" s="17">
        <v>87.7</v>
      </c>
      <c r="VE20" s="17"/>
      <c r="VF20" s="17">
        <v>46.414000000000001</v>
      </c>
      <c r="VG20" s="17">
        <v>41.286000000000001</v>
      </c>
      <c r="VH20" s="17">
        <v>1</v>
      </c>
      <c r="VI20" s="17"/>
      <c r="VJ20" s="17">
        <v>0.83499999999999996</v>
      </c>
      <c r="VK20" s="17">
        <v>0.16500000000000001</v>
      </c>
      <c r="VL20" s="17">
        <v>46.3</v>
      </c>
      <c r="VM20" s="17"/>
      <c r="VN20" s="17">
        <v>76.510000000000005</v>
      </c>
      <c r="VO20" s="17">
        <v>-30.21</v>
      </c>
      <c r="VP20" s="17">
        <v>0.6</v>
      </c>
      <c r="VQ20" s="17">
        <v>0.6</v>
      </c>
      <c r="VR20" s="17">
        <v>0.6</v>
      </c>
      <c r="VS20" s="17">
        <v>0</v>
      </c>
      <c r="VT20" s="17">
        <v>13.7</v>
      </c>
      <c r="VU20" s="17">
        <v>28</v>
      </c>
      <c r="VV20" s="17">
        <v>28</v>
      </c>
      <c r="VW20" s="17">
        <v>-14.3</v>
      </c>
      <c r="VX20" s="17">
        <v>11.7</v>
      </c>
      <c r="VY20" s="17">
        <v>25</v>
      </c>
      <c r="VZ20" s="17">
        <v>25</v>
      </c>
      <c r="WA20" s="17">
        <v>-13.3</v>
      </c>
      <c r="WB20" s="17">
        <v>42.1</v>
      </c>
      <c r="WC20" s="17"/>
      <c r="WD20" s="17">
        <v>60.335999999999999</v>
      </c>
      <c r="WE20" s="17">
        <v>-18.236000000000001</v>
      </c>
      <c r="WF20" s="17">
        <v>1.6</v>
      </c>
      <c r="WG20" s="17">
        <v>1.4490000000000001</v>
      </c>
      <c r="WH20" s="17">
        <v>1.4490000000000001</v>
      </c>
      <c r="WI20" s="17">
        <v>0.151</v>
      </c>
      <c r="WJ20" s="17">
        <v>2.2000000000000002</v>
      </c>
      <c r="WK20" s="17">
        <v>2.4</v>
      </c>
      <c r="WL20" s="17">
        <v>2.4</v>
      </c>
      <c r="WM20" s="17">
        <v>-0.2</v>
      </c>
      <c r="WN20" s="17">
        <v>2.2000000000000002</v>
      </c>
      <c r="WO20" s="17">
        <v>2.4</v>
      </c>
      <c r="WP20" s="17">
        <v>2.4</v>
      </c>
      <c r="WQ20" s="17">
        <v>-0.2</v>
      </c>
      <c r="WR20" s="17">
        <v>1.2</v>
      </c>
      <c r="WS20" s="17">
        <v>1.4</v>
      </c>
      <c r="WT20" s="17">
        <v>1.4</v>
      </c>
      <c r="WU20" s="17">
        <v>-0.2</v>
      </c>
      <c r="WV20" s="17">
        <v>0.7</v>
      </c>
      <c r="WW20" s="17"/>
      <c r="WX20" s="17">
        <v>1.9079999999999999</v>
      </c>
      <c r="WY20" s="17">
        <v>-1.208</v>
      </c>
      <c r="WZ20" s="17"/>
      <c r="XA20" s="17"/>
      <c r="XB20" s="17"/>
      <c r="XC20" s="17">
        <v>0</v>
      </c>
      <c r="XD20" s="17">
        <v>17.5</v>
      </c>
      <c r="XE20" s="17">
        <v>17.951219999999999</v>
      </c>
      <c r="XF20" s="17">
        <v>17.951219999999999</v>
      </c>
      <c r="XG20" s="17">
        <v>-0.45122000000000001</v>
      </c>
      <c r="XH20" s="17">
        <v>7.7</v>
      </c>
      <c r="XI20" s="17">
        <v>10.8</v>
      </c>
      <c r="XJ20" s="17">
        <v>10.8</v>
      </c>
      <c r="XK20" s="17">
        <v>-3.1</v>
      </c>
      <c r="XL20" s="17">
        <v>27.3</v>
      </c>
      <c r="XM20" s="17">
        <v>28</v>
      </c>
      <c r="XN20" s="17">
        <v>28</v>
      </c>
      <c r="XO20" s="17">
        <v>-0.7</v>
      </c>
      <c r="XP20" s="17">
        <v>34.4</v>
      </c>
      <c r="XQ20" s="17">
        <v>28</v>
      </c>
      <c r="XR20" s="17">
        <v>28</v>
      </c>
      <c r="XS20" s="17">
        <v>6.4</v>
      </c>
      <c r="XT20" s="17">
        <v>16.100000000000001</v>
      </c>
      <c r="XU20" s="17">
        <v>14</v>
      </c>
      <c r="XV20" s="17">
        <v>14</v>
      </c>
      <c r="XW20" s="17">
        <v>2.1</v>
      </c>
      <c r="XX20" s="17">
        <v>19</v>
      </c>
      <c r="XY20" s="17">
        <v>20.39</v>
      </c>
      <c r="XZ20" s="17">
        <v>20.39</v>
      </c>
      <c r="YA20" s="17">
        <v>-1.39</v>
      </c>
      <c r="YB20" s="17">
        <v>8.3000000000000007</v>
      </c>
      <c r="YC20" s="17">
        <v>7.54</v>
      </c>
      <c r="YD20" s="17">
        <v>7.54</v>
      </c>
      <c r="YE20" s="17">
        <v>0.76</v>
      </c>
      <c r="YF20" s="17">
        <v>11.2</v>
      </c>
      <c r="YG20" s="17">
        <v>11</v>
      </c>
      <c r="YH20" s="17">
        <v>11</v>
      </c>
      <c r="YI20" s="17">
        <v>0.2</v>
      </c>
      <c r="YJ20" s="17">
        <v>15.3</v>
      </c>
      <c r="YK20" s="17">
        <v>23</v>
      </c>
      <c r="YL20" s="17">
        <v>23</v>
      </c>
      <c r="YM20" s="17">
        <v>-7.7</v>
      </c>
    </row>
    <row r="21" spans="1:663" ht="24" customHeight="1" x14ac:dyDescent="0.3">
      <c r="A21" s="1"/>
      <c r="B21" s="16" t="s">
        <v>121</v>
      </c>
      <c r="C21" s="16" t="s">
        <v>846</v>
      </c>
      <c r="D21" s="17">
        <v>200</v>
      </c>
      <c r="E21" s="17">
        <v>204.19512</v>
      </c>
      <c r="F21" s="17">
        <v>204.19512</v>
      </c>
      <c r="G21" s="17">
        <v>-4.1951200000000002</v>
      </c>
      <c r="H21" s="17">
        <v>401</v>
      </c>
      <c r="I21" s="17">
        <v>249.25076999999999</v>
      </c>
      <c r="J21" s="17">
        <v>280.16678999999999</v>
      </c>
      <c r="K21" s="17">
        <v>120.83320999999999</v>
      </c>
      <c r="L21" s="17">
        <v>126.4</v>
      </c>
      <c r="M21" s="17">
        <v>81.481250000000003</v>
      </c>
      <c r="N21" s="17">
        <v>91.58784</v>
      </c>
      <c r="O21" s="17">
        <v>34.812159999999999</v>
      </c>
      <c r="P21" s="17">
        <v>0</v>
      </c>
      <c r="Q21" s="17"/>
      <c r="R21" s="17"/>
      <c r="S21" s="17">
        <v>0</v>
      </c>
      <c r="T21" s="17">
        <v>0</v>
      </c>
      <c r="U21" s="17"/>
      <c r="V21" s="17"/>
      <c r="W21" s="17">
        <v>0</v>
      </c>
      <c r="X21" s="17">
        <v>88.6</v>
      </c>
      <c r="Y21" s="17">
        <v>92.226339999999993</v>
      </c>
      <c r="Z21" s="17">
        <v>92.226339999999993</v>
      </c>
      <c r="AA21" s="17">
        <v>-3.6263399999999999</v>
      </c>
      <c r="AB21" s="17">
        <v>109.6</v>
      </c>
      <c r="AC21" s="17">
        <v>100</v>
      </c>
      <c r="AD21" s="17">
        <v>100</v>
      </c>
      <c r="AE21" s="17">
        <v>9.6</v>
      </c>
      <c r="AF21" s="17"/>
      <c r="AG21" s="17"/>
      <c r="AH21" s="17"/>
      <c r="AI21" s="17">
        <v>0</v>
      </c>
      <c r="AJ21" s="17">
        <v>60.9</v>
      </c>
      <c r="AK21" s="17"/>
      <c r="AL21" s="17">
        <v>74.029309999999995</v>
      </c>
      <c r="AM21" s="17">
        <v>-13.12931</v>
      </c>
      <c r="AN21" s="17">
        <v>104.9</v>
      </c>
      <c r="AO21" s="17">
        <v>177.93124</v>
      </c>
      <c r="AP21" s="17"/>
      <c r="AQ21" s="17">
        <v>104.9</v>
      </c>
      <c r="AR21" s="17">
        <v>206.8</v>
      </c>
      <c r="AS21" s="17">
        <v>197.70735999999999</v>
      </c>
      <c r="AT21" s="17">
        <v>197.70737</v>
      </c>
      <c r="AU21" s="17">
        <v>9.0926299999999998</v>
      </c>
      <c r="AV21" s="17"/>
      <c r="AW21" s="17"/>
      <c r="AX21" s="17"/>
      <c r="AY21" s="17">
        <v>0</v>
      </c>
      <c r="AZ21" s="17"/>
      <c r="BA21" s="17"/>
      <c r="BB21" s="17"/>
      <c r="BC21" s="17">
        <v>0</v>
      </c>
      <c r="BD21" s="17">
        <v>209.9</v>
      </c>
      <c r="BE21" s="17">
        <v>206.01685000000001</v>
      </c>
      <c r="BF21" s="17">
        <v>206.01686000000001</v>
      </c>
      <c r="BG21" s="17">
        <v>3.88314</v>
      </c>
      <c r="BH21" s="17"/>
      <c r="BI21" s="17"/>
      <c r="BJ21" s="17"/>
      <c r="BK21" s="17">
        <v>0</v>
      </c>
      <c r="BL21" s="17">
        <v>0</v>
      </c>
      <c r="BM21" s="17">
        <v>72.461550000000003</v>
      </c>
      <c r="BN21" s="17">
        <v>119.61538</v>
      </c>
      <c r="BO21" s="17">
        <v>-119.61538</v>
      </c>
      <c r="BP21" s="17">
        <v>9</v>
      </c>
      <c r="BQ21" s="17">
        <v>3.4695499999999999</v>
      </c>
      <c r="BR21" s="17">
        <v>3.4695499999999999</v>
      </c>
      <c r="BS21" s="17">
        <v>5.5304500000000001</v>
      </c>
      <c r="BT21" s="17"/>
      <c r="BU21" s="17"/>
      <c r="BV21" s="17"/>
      <c r="BW21" s="17">
        <v>0</v>
      </c>
      <c r="BX21" s="17"/>
      <c r="BY21" s="17"/>
      <c r="BZ21" s="17"/>
      <c r="CA21" s="17">
        <v>0</v>
      </c>
      <c r="CB21" s="17"/>
      <c r="CC21" s="17"/>
      <c r="CD21" s="17"/>
      <c r="CE21" s="17">
        <v>0</v>
      </c>
      <c r="CF21" s="17"/>
      <c r="CG21" s="17"/>
      <c r="CH21" s="17"/>
      <c r="CI21" s="17">
        <v>0</v>
      </c>
      <c r="CJ21" s="17">
        <v>164.8</v>
      </c>
      <c r="CK21" s="17">
        <v>164.70732000000001</v>
      </c>
      <c r="CL21" s="17">
        <v>164.70732000000001</v>
      </c>
      <c r="CM21" s="17">
        <v>9.2679999999999998E-2</v>
      </c>
      <c r="CN21" s="17">
        <v>7.8</v>
      </c>
      <c r="CO21" s="17">
        <v>5.1583800000000002</v>
      </c>
      <c r="CP21" s="17">
        <v>5.1583800000000002</v>
      </c>
      <c r="CQ21" s="17">
        <v>2.6416200000000001</v>
      </c>
      <c r="CR21" s="17">
        <v>5</v>
      </c>
      <c r="CS21" s="17">
        <v>2.8315000000000001</v>
      </c>
      <c r="CT21" s="17">
        <v>2.8315000000000001</v>
      </c>
      <c r="CU21" s="17">
        <v>2.1684999999999999</v>
      </c>
      <c r="CV21" s="17">
        <v>16.899999999999999</v>
      </c>
      <c r="CW21" s="17">
        <v>16.873660000000001</v>
      </c>
      <c r="CX21" s="17">
        <v>16.873670000000001</v>
      </c>
      <c r="CY21" s="17">
        <v>2.6329999999999999E-2</v>
      </c>
      <c r="CZ21" s="17">
        <v>6.9</v>
      </c>
      <c r="DA21" s="17">
        <v>6.8787000000000003</v>
      </c>
      <c r="DB21" s="17">
        <v>6.8787000000000003</v>
      </c>
      <c r="DC21" s="17">
        <v>2.1299999999999999E-2</v>
      </c>
      <c r="DD21" s="17">
        <v>14.6</v>
      </c>
      <c r="DE21" s="17">
        <v>14.992190000000001</v>
      </c>
      <c r="DF21" s="17">
        <v>14.9922</v>
      </c>
      <c r="DG21" s="17">
        <v>-0.39219999999999999</v>
      </c>
      <c r="DH21" s="17">
        <v>79.5</v>
      </c>
      <c r="DI21" s="17">
        <v>82.107600000000005</v>
      </c>
      <c r="DJ21" s="17">
        <v>82.10754</v>
      </c>
      <c r="DK21" s="17">
        <v>-2.6075400000000002</v>
      </c>
      <c r="DL21" s="17"/>
      <c r="DM21" s="17"/>
      <c r="DN21" s="17"/>
      <c r="DO21" s="17">
        <v>0</v>
      </c>
      <c r="DP21" s="17"/>
      <c r="DQ21" s="17"/>
      <c r="DR21" s="17"/>
      <c r="DS21" s="17">
        <v>0</v>
      </c>
      <c r="DT21" s="17"/>
      <c r="DU21" s="17"/>
      <c r="DV21" s="17"/>
      <c r="DW21" s="17">
        <v>0</v>
      </c>
      <c r="DX21" s="17"/>
      <c r="DY21" s="17"/>
      <c r="DZ21" s="17"/>
      <c r="EA21" s="17">
        <v>0</v>
      </c>
      <c r="EB21" s="17">
        <v>110.2</v>
      </c>
      <c r="EC21" s="17">
        <v>112.90536</v>
      </c>
      <c r="ED21" s="17">
        <v>112.90537</v>
      </c>
      <c r="EE21" s="17">
        <v>-2.7053699999999998</v>
      </c>
      <c r="EF21" s="17">
        <v>40.4</v>
      </c>
      <c r="EG21" s="17">
        <v>20.512879999999999</v>
      </c>
      <c r="EH21" s="17">
        <v>39.054819999999999</v>
      </c>
      <c r="EI21" s="17">
        <v>1.34518</v>
      </c>
      <c r="EJ21" s="17"/>
      <c r="EK21" s="17"/>
      <c r="EL21" s="17"/>
      <c r="EM21" s="17">
        <v>0</v>
      </c>
      <c r="EN21" s="17">
        <v>0</v>
      </c>
      <c r="EO21" s="17"/>
      <c r="EP21" s="17"/>
      <c r="EQ21" s="17">
        <v>0</v>
      </c>
      <c r="ER21" s="17"/>
      <c r="ES21" s="17"/>
      <c r="ET21" s="17"/>
      <c r="EU21" s="17">
        <v>0</v>
      </c>
      <c r="EV21" s="17">
        <v>6.4</v>
      </c>
      <c r="EW21" s="17">
        <v>6.39</v>
      </c>
      <c r="EX21" s="17">
        <v>6.39</v>
      </c>
      <c r="EY21" s="17">
        <v>0.01</v>
      </c>
      <c r="EZ21" s="17">
        <v>0</v>
      </c>
      <c r="FA21" s="17"/>
      <c r="FB21" s="17"/>
      <c r="FC21" s="17">
        <v>0</v>
      </c>
      <c r="FD21" s="17">
        <v>31.6</v>
      </c>
      <c r="FE21" s="17">
        <v>30.749110000000002</v>
      </c>
      <c r="FF21" s="17">
        <v>30.749110000000002</v>
      </c>
      <c r="FG21" s="17">
        <v>0.85089000000000004</v>
      </c>
      <c r="FH21" s="17">
        <v>0</v>
      </c>
      <c r="FI21" s="17">
        <v>64.365189999999998</v>
      </c>
      <c r="FJ21" s="17">
        <v>66.666669999999996</v>
      </c>
      <c r="FK21" s="17">
        <v>-66.666669999999996</v>
      </c>
      <c r="FL21" s="17">
        <v>17.7</v>
      </c>
      <c r="FM21" s="17">
        <v>15.15638</v>
      </c>
      <c r="FN21" s="17">
        <v>15.15638</v>
      </c>
      <c r="FO21" s="17">
        <v>2.5436200000000002</v>
      </c>
      <c r="FP21" s="17">
        <v>0</v>
      </c>
      <c r="FQ21" s="17"/>
      <c r="FR21" s="17">
        <v>15.000629999999999</v>
      </c>
      <c r="FS21" s="17">
        <v>-15.000629999999999</v>
      </c>
      <c r="FT21" s="17">
        <v>13.1</v>
      </c>
      <c r="FU21" s="17">
        <v>18.048780000000001</v>
      </c>
      <c r="FV21" s="17">
        <v>18.048780000000001</v>
      </c>
      <c r="FW21" s="17">
        <v>-4.9487800000000002</v>
      </c>
      <c r="FX21" s="17">
        <v>88.4</v>
      </c>
      <c r="FY21" s="17">
        <v>88.116100000000003</v>
      </c>
      <c r="FZ21" s="17">
        <v>88.116100000000003</v>
      </c>
      <c r="GA21" s="17">
        <v>0.28389999999999999</v>
      </c>
      <c r="GB21" s="17">
        <v>180.3</v>
      </c>
      <c r="GC21" s="17">
        <v>185.81701000000001</v>
      </c>
      <c r="GD21" s="17">
        <v>181.48500000000001</v>
      </c>
      <c r="GE21" s="17">
        <v>-1.1850000000000001</v>
      </c>
      <c r="GF21" s="17">
        <v>180.6</v>
      </c>
      <c r="GG21" s="17">
        <v>185.81701000000001</v>
      </c>
      <c r="GH21" s="17">
        <v>181.48500000000001</v>
      </c>
      <c r="GI21" s="17">
        <v>-0.88500000000000001</v>
      </c>
      <c r="GJ21" s="17">
        <v>183.4</v>
      </c>
      <c r="GK21" s="17">
        <v>186.37502000000001</v>
      </c>
      <c r="GL21" s="17">
        <v>182.03</v>
      </c>
      <c r="GM21" s="17">
        <v>1.37</v>
      </c>
      <c r="GN21" s="17">
        <v>100.7</v>
      </c>
      <c r="GO21" s="17">
        <v>103.08732000000001</v>
      </c>
      <c r="GP21" s="17">
        <v>50.447040000000001</v>
      </c>
      <c r="GQ21" s="17">
        <v>50.252960000000002</v>
      </c>
      <c r="GR21" s="17">
        <v>0</v>
      </c>
      <c r="GS21" s="17"/>
      <c r="GT21" s="17"/>
      <c r="GU21" s="17">
        <v>0</v>
      </c>
      <c r="GV21" s="17">
        <v>20.8</v>
      </c>
      <c r="GW21" s="17">
        <v>22.76829</v>
      </c>
      <c r="GX21" s="17">
        <v>22.76829</v>
      </c>
      <c r="GY21" s="17">
        <v>-1.9682900000000001</v>
      </c>
      <c r="GZ21" s="17">
        <v>3.8</v>
      </c>
      <c r="HA21" s="17">
        <v>4.2062099999999996</v>
      </c>
      <c r="HB21" s="17">
        <v>4.2062099999999996</v>
      </c>
      <c r="HC21" s="17">
        <v>-0.40621000000000002</v>
      </c>
      <c r="HD21" s="17">
        <v>16.899999999999999</v>
      </c>
      <c r="HE21" s="17">
        <v>17.582630000000002</v>
      </c>
      <c r="HF21" s="17">
        <v>17.582630000000002</v>
      </c>
      <c r="HG21" s="17">
        <v>-0.68262999999999996</v>
      </c>
      <c r="HH21" s="17">
        <v>86</v>
      </c>
      <c r="HI21" s="17">
        <v>20.512830000000001</v>
      </c>
      <c r="HJ21" s="17">
        <v>47.179490000000001</v>
      </c>
      <c r="HK21" s="17">
        <v>38.820509999999999</v>
      </c>
      <c r="HL21" s="17"/>
      <c r="HM21" s="17"/>
      <c r="HN21" s="17"/>
      <c r="HO21" s="17">
        <v>0</v>
      </c>
      <c r="HP21" s="17"/>
      <c r="HQ21" s="17"/>
      <c r="HR21" s="17"/>
      <c r="HS21" s="17">
        <v>0</v>
      </c>
      <c r="HT21" s="17">
        <v>59.7</v>
      </c>
      <c r="HU21" s="17">
        <v>60.240349999999999</v>
      </c>
      <c r="HV21" s="17">
        <v>60.24</v>
      </c>
      <c r="HW21" s="17">
        <v>-0.54</v>
      </c>
      <c r="HX21" s="17"/>
      <c r="HY21" s="17"/>
      <c r="HZ21" s="17"/>
      <c r="IA21" s="17">
        <v>0</v>
      </c>
      <c r="IB21" s="17"/>
      <c r="IC21" s="17"/>
      <c r="ID21" s="17"/>
      <c r="IE21" s="17">
        <v>0</v>
      </c>
      <c r="IF21" s="17">
        <v>25</v>
      </c>
      <c r="IG21" s="17">
        <v>26.586929999999999</v>
      </c>
      <c r="IH21" s="17">
        <v>25.641030000000001</v>
      </c>
      <c r="II21" s="17">
        <v>-0.64102999999999999</v>
      </c>
      <c r="IJ21" s="17"/>
      <c r="IK21" s="17"/>
      <c r="IL21" s="17"/>
      <c r="IM21" s="17">
        <v>0</v>
      </c>
      <c r="IN21" s="17"/>
      <c r="IO21" s="17"/>
      <c r="IP21" s="17"/>
      <c r="IQ21" s="17">
        <v>0</v>
      </c>
      <c r="IR21" s="17"/>
      <c r="IS21" s="17"/>
      <c r="IT21" s="17"/>
      <c r="IU21" s="17">
        <v>0</v>
      </c>
      <c r="IV21" s="17">
        <v>84.1</v>
      </c>
      <c r="IW21" s="17">
        <v>76.279499999999999</v>
      </c>
      <c r="IX21" s="17">
        <v>28.721679999999999</v>
      </c>
      <c r="IY21" s="17">
        <v>55.378320000000002</v>
      </c>
      <c r="IZ21" s="17">
        <v>150.5</v>
      </c>
      <c r="JA21" s="17">
        <v>170.94</v>
      </c>
      <c r="JB21" s="17">
        <v>184.41761</v>
      </c>
      <c r="JC21" s="17">
        <v>-33.917610000000003</v>
      </c>
      <c r="JD21" s="17">
        <v>150.4</v>
      </c>
      <c r="JE21" s="17">
        <v>170.94</v>
      </c>
      <c r="JF21" s="17">
        <v>184.41761</v>
      </c>
      <c r="JG21" s="17">
        <v>-34.017609999999998</v>
      </c>
      <c r="JH21" s="17">
        <v>150.4</v>
      </c>
      <c r="JI21" s="17">
        <v>170.94</v>
      </c>
      <c r="JJ21" s="17">
        <v>184.41761</v>
      </c>
      <c r="JK21" s="17">
        <v>-34.017609999999998</v>
      </c>
      <c r="JL21" s="17">
        <v>236.4</v>
      </c>
      <c r="JM21" s="17">
        <v>257.18</v>
      </c>
      <c r="JN21" s="17">
        <v>277.45713000000001</v>
      </c>
      <c r="JO21" s="17">
        <v>-41.057130000000001</v>
      </c>
      <c r="JP21" s="17">
        <v>12.3</v>
      </c>
      <c r="JQ21" s="17">
        <v>12</v>
      </c>
      <c r="JR21" s="17">
        <v>71.796109999999999</v>
      </c>
      <c r="JS21" s="17">
        <v>-59.496110000000002</v>
      </c>
      <c r="JT21" s="17">
        <v>0</v>
      </c>
      <c r="JU21" s="17"/>
      <c r="JV21" s="17">
        <v>36.005859999999998</v>
      </c>
      <c r="JW21" s="17">
        <v>-36.005859999999998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0.8</v>
      </c>
      <c r="KW21" s="17">
        <v>1.0779300000000001</v>
      </c>
      <c r="KX21" s="17">
        <v>1.0779300000000001</v>
      </c>
      <c r="KY21" s="17">
        <v>-0.27793000000000001</v>
      </c>
      <c r="KZ21" s="17">
        <v>134.6</v>
      </c>
      <c r="LA21" s="17">
        <v>149.03128000000001</v>
      </c>
      <c r="LB21" s="17">
        <v>111.11279999999999</v>
      </c>
      <c r="LC21" s="17">
        <v>23.487200000000001</v>
      </c>
      <c r="LD21" s="17">
        <v>81.2</v>
      </c>
      <c r="LE21" s="17">
        <v>59.512160000000002</v>
      </c>
      <c r="LF21" s="17">
        <v>73.118129999999994</v>
      </c>
      <c r="LG21" s="17">
        <v>8.0818700000000003</v>
      </c>
      <c r="LH21" s="17">
        <v>61.3</v>
      </c>
      <c r="LI21" s="17">
        <v>67.461460000000002</v>
      </c>
      <c r="LJ21" s="17">
        <v>67.461460000000002</v>
      </c>
      <c r="LK21" s="17">
        <v>-6.1614599999999999</v>
      </c>
      <c r="LL21" s="17">
        <v>65.7</v>
      </c>
      <c r="LM21" s="17">
        <v>58.467640000000003</v>
      </c>
      <c r="LN21" s="17">
        <v>64.741990000000001</v>
      </c>
      <c r="LO21" s="17">
        <v>0.95801000000000003</v>
      </c>
      <c r="LP21" s="17">
        <v>29.7</v>
      </c>
      <c r="LQ21" s="17">
        <v>30.097560000000001</v>
      </c>
      <c r="LR21" s="17">
        <v>27.440259999999999</v>
      </c>
      <c r="LS21" s="17">
        <v>2.2597399999999999</v>
      </c>
      <c r="LT21" s="17">
        <v>0</v>
      </c>
      <c r="LU21" s="17"/>
      <c r="LV21" s="17"/>
      <c r="LW21" s="17">
        <v>0</v>
      </c>
      <c r="LX21" s="17">
        <v>0</v>
      </c>
      <c r="LY21" s="17"/>
      <c r="LZ21" s="17"/>
      <c r="MA21" s="17">
        <v>0</v>
      </c>
      <c r="MB21" s="17">
        <v>0</v>
      </c>
      <c r="MC21" s="17"/>
      <c r="MD21" s="17"/>
      <c r="ME21" s="17">
        <v>0</v>
      </c>
      <c r="MF21" s="17">
        <v>144.9</v>
      </c>
      <c r="MG21" s="17">
        <v>159.10805999999999</v>
      </c>
      <c r="MH21" s="17">
        <v>159.10807</v>
      </c>
      <c r="MI21" s="17">
        <v>-14.208069999999999</v>
      </c>
      <c r="MJ21" s="17">
        <v>146.19999999999999</v>
      </c>
      <c r="MK21" s="17">
        <v>159.10805999999999</v>
      </c>
      <c r="ML21" s="17">
        <v>159.10807</v>
      </c>
      <c r="MM21" s="17">
        <v>-12.90807</v>
      </c>
      <c r="MN21" s="17">
        <v>169.7</v>
      </c>
      <c r="MO21" s="17">
        <v>159.58586</v>
      </c>
      <c r="MP21" s="17">
        <v>159.58587</v>
      </c>
      <c r="MQ21" s="17">
        <v>10.114129999999999</v>
      </c>
      <c r="MR21" s="17">
        <v>20.2</v>
      </c>
      <c r="MS21" s="17"/>
      <c r="MT21" s="17"/>
      <c r="MU21" s="17">
        <v>20.2</v>
      </c>
      <c r="MV21" s="17"/>
      <c r="MW21" s="17"/>
      <c r="MX21" s="17"/>
      <c r="MY21" s="17">
        <v>0</v>
      </c>
      <c r="MZ21" s="17"/>
      <c r="NA21" s="17"/>
      <c r="NB21" s="17"/>
      <c r="NC21" s="17">
        <v>0</v>
      </c>
      <c r="ND21" s="17"/>
      <c r="NE21" s="17"/>
      <c r="NF21" s="17"/>
      <c r="NG21" s="17">
        <v>0</v>
      </c>
      <c r="NH21" s="17"/>
      <c r="NI21" s="17"/>
      <c r="NJ21" s="17"/>
      <c r="NK21" s="17">
        <v>0</v>
      </c>
      <c r="NL21" s="17">
        <v>213.5</v>
      </c>
      <c r="NM21" s="17">
        <v>207.29667000000001</v>
      </c>
      <c r="NN21" s="17">
        <v>207.29667000000001</v>
      </c>
      <c r="NO21" s="17">
        <v>6.2033300000000002</v>
      </c>
      <c r="NP21" s="17">
        <v>102.3</v>
      </c>
      <c r="NQ21" s="17">
        <v>103.95959000000001</v>
      </c>
      <c r="NR21" s="17">
        <v>103.95959000000001</v>
      </c>
      <c r="NS21" s="17">
        <v>-1.6595899999999999</v>
      </c>
      <c r="NT21" s="17">
        <v>3.4</v>
      </c>
      <c r="NU21" s="17">
        <v>3.9904700000000002</v>
      </c>
      <c r="NV21" s="17">
        <v>3.9904700000000002</v>
      </c>
      <c r="NW21" s="17">
        <v>-0.59047000000000005</v>
      </c>
      <c r="NX21" s="17"/>
      <c r="NY21" s="17"/>
      <c r="NZ21" s="17">
        <v>4.1863799999999998</v>
      </c>
      <c r="OA21" s="17">
        <v>-4.1863799999999998</v>
      </c>
      <c r="OB21" s="17">
        <v>6.7</v>
      </c>
      <c r="OC21" s="17">
        <v>6.6</v>
      </c>
      <c r="OD21" s="17">
        <v>6.6</v>
      </c>
      <c r="OE21" s="17">
        <v>0.1</v>
      </c>
      <c r="OF21" s="17">
        <v>0.1</v>
      </c>
      <c r="OG21" s="17"/>
      <c r="OH21" s="17">
        <v>2.5999999999999999E-2</v>
      </c>
      <c r="OI21" s="17">
        <v>7.3999999999999996E-2</v>
      </c>
      <c r="OJ21" s="17">
        <v>33.1</v>
      </c>
      <c r="OK21" s="17">
        <v>51.12</v>
      </c>
      <c r="OL21" s="17">
        <v>51.12</v>
      </c>
      <c r="OM21" s="17">
        <v>-18.02</v>
      </c>
      <c r="ON21" s="17">
        <v>10.1</v>
      </c>
      <c r="OO21" s="17"/>
      <c r="OP21" s="17">
        <v>61.832999999999998</v>
      </c>
      <c r="OQ21" s="17">
        <v>-51.732999999999997</v>
      </c>
      <c r="OR21" s="17">
        <v>3</v>
      </c>
      <c r="OS21" s="17">
        <v>2.7130000000000001</v>
      </c>
      <c r="OT21" s="17">
        <v>2.7130000000000001</v>
      </c>
      <c r="OU21" s="17">
        <v>0.28699999999999998</v>
      </c>
      <c r="OV21" s="17">
        <v>0</v>
      </c>
      <c r="OW21" s="17"/>
      <c r="OX21" s="17"/>
      <c r="OY21" s="17">
        <v>0</v>
      </c>
      <c r="OZ21" s="17">
        <v>1.6</v>
      </c>
      <c r="PA21" s="17">
        <v>4.3386899999999997</v>
      </c>
      <c r="PB21" s="17">
        <v>4.3385999999999996</v>
      </c>
      <c r="PC21" s="17">
        <v>-2.7385999999999999</v>
      </c>
      <c r="PD21" s="17">
        <v>9.9</v>
      </c>
      <c r="PE21" s="17">
        <v>9.9830000000000005</v>
      </c>
      <c r="PF21" s="17">
        <v>9.9830000000000005</v>
      </c>
      <c r="PG21" s="17">
        <v>-8.3000000000000004E-2</v>
      </c>
      <c r="PH21" s="17"/>
      <c r="PI21" s="17"/>
      <c r="PJ21" s="17"/>
      <c r="PK21" s="17">
        <v>0</v>
      </c>
      <c r="PL21" s="17">
        <v>92.6</v>
      </c>
      <c r="PM21" s="17"/>
      <c r="PN21" s="17">
        <v>81.691000000000003</v>
      </c>
      <c r="PO21" s="17">
        <v>10.909000000000001</v>
      </c>
      <c r="PP21" s="17">
        <v>1.2</v>
      </c>
      <c r="PQ21" s="17">
        <v>1</v>
      </c>
      <c r="PR21" s="17">
        <v>1</v>
      </c>
      <c r="PS21" s="17">
        <v>0.2</v>
      </c>
      <c r="PT21" s="17">
        <v>1.1000000000000001</v>
      </c>
      <c r="PU21" s="17">
        <v>1.2</v>
      </c>
      <c r="PV21" s="17">
        <v>1.2</v>
      </c>
      <c r="PW21" s="17">
        <v>-0.1</v>
      </c>
      <c r="PX21" s="17">
        <v>2.5</v>
      </c>
      <c r="PY21" s="17">
        <v>2.48</v>
      </c>
      <c r="PZ21" s="17">
        <v>2.48</v>
      </c>
      <c r="QA21" s="17">
        <v>0.02</v>
      </c>
      <c r="QB21" s="17">
        <v>20</v>
      </c>
      <c r="QC21" s="17">
        <v>20.353069999999999</v>
      </c>
      <c r="QD21" s="17">
        <v>20.353169999999999</v>
      </c>
      <c r="QE21" s="17">
        <v>-0.35316999999999998</v>
      </c>
      <c r="QF21" s="17">
        <v>9.5</v>
      </c>
      <c r="QG21" s="17">
        <v>10</v>
      </c>
      <c r="QH21" s="17">
        <v>10</v>
      </c>
      <c r="QI21" s="17">
        <v>-0.5</v>
      </c>
      <c r="QJ21" s="17">
        <v>16.5</v>
      </c>
      <c r="QK21" s="17">
        <v>15.60976</v>
      </c>
      <c r="QL21" s="17">
        <v>15.60976</v>
      </c>
      <c r="QM21" s="17">
        <v>0.89024000000000003</v>
      </c>
      <c r="QN21" s="17">
        <v>3.2</v>
      </c>
      <c r="QO21" s="17">
        <v>3.3</v>
      </c>
      <c r="QP21" s="17">
        <v>3.3</v>
      </c>
      <c r="QQ21" s="17">
        <v>-0.1</v>
      </c>
      <c r="QR21" s="17">
        <v>18.399999999999999</v>
      </c>
      <c r="QS21" s="17">
        <v>17.7561</v>
      </c>
      <c r="QT21" s="17">
        <v>17.7561</v>
      </c>
      <c r="QU21" s="17">
        <v>0.64390000000000003</v>
      </c>
      <c r="QV21" s="17">
        <v>6.5</v>
      </c>
      <c r="QW21" s="17"/>
      <c r="QX21" s="17">
        <v>8.4550000000000001</v>
      </c>
      <c r="QY21" s="17">
        <v>-1.9550000000000001</v>
      </c>
      <c r="QZ21" s="17">
        <v>14</v>
      </c>
      <c r="RA21" s="17"/>
      <c r="RB21" s="17">
        <v>10.307</v>
      </c>
      <c r="RC21" s="17">
        <v>3.6930000000000001</v>
      </c>
      <c r="RD21" s="17">
        <v>6.9</v>
      </c>
      <c r="RE21" s="17">
        <v>14.305999999999999</v>
      </c>
      <c r="RF21" s="17">
        <v>14.305999999999999</v>
      </c>
      <c r="RG21" s="17">
        <v>-7.4059999999999997</v>
      </c>
      <c r="RH21" s="17">
        <v>32</v>
      </c>
      <c r="RI21" s="17">
        <v>39.878999999999998</v>
      </c>
      <c r="RJ21" s="17">
        <v>39.878999999999998</v>
      </c>
      <c r="RK21" s="17">
        <v>-7.8789999999999996</v>
      </c>
      <c r="RL21" s="17">
        <v>2.6</v>
      </c>
      <c r="RM21" s="17"/>
      <c r="RN21" s="17">
        <v>3.855</v>
      </c>
      <c r="RO21" s="17">
        <v>-1.2549999999999999</v>
      </c>
      <c r="RP21" s="17">
        <v>2</v>
      </c>
      <c r="RQ21" s="17">
        <v>2.109</v>
      </c>
      <c r="RR21" s="17">
        <v>2.109</v>
      </c>
      <c r="RS21" s="17">
        <v>-0.109</v>
      </c>
      <c r="RT21" s="17">
        <v>12.5</v>
      </c>
      <c r="RU21" s="17">
        <v>14.00203</v>
      </c>
      <c r="RV21" s="17">
        <v>14.001950000000001</v>
      </c>
      <c r="RW21" s="17">
        <v>-1.5019499999999999</v>
      </c>
      <c r="RX21" s="17">
        <v>1.9</v>
      </c>
      <c r="RY21" s="17">
        <v>2</v>
      </c>
      <c r="RZ21" s="17">
        <v>2</v>
      </c>
      <c r="SA21" s="17">
        <v>-0.1</v>
      </c>
      <c r="SB21" s="17"/>
      <c r="SC21" s="17">
        <v>0.4</v>
      </c>
      <c r="SD21" s="17">
        <v>0.4</v>
      </c>
      <c r="SE21" s="17">
        <v>-0.4</v>
      </c>
      <c r="SF21" s="17">
        <v>4.9000000000000004</v>
      </c>
      <c r="SG21" s="17">
        <v>5.3</v>
      </c>
      <c r="SH21" s="17">
        <v>5.3</v>
      </c>
      <c r="SI21" s="17">
        <v>-0.4</v>
      </c>
      <c r="SJ21" s="17">
        <v>6.2</v>
      </c>
      <c r="SK21" s="17">
        <v>5.8</v>
      </c>
      <c r="SL21" s="17">
        <v>5.8</v>
      </c>
      <c r="SM21" s="17">
        <v>0.4</v>
      </c>
      <c r="SN21" s="17">
        <v>10.6</v>
      </c>
      <c r="SO21" s="17">
        <v>8.5</v>
      </c>
      <c r="SP21" s="17">
        <v>8.5</v>
      </c>
      <c r="SQ21" s="17">
        <v>2.1</v>
      </c>
      <c r="SR21" s="17">
        <v>11.6</v>
      </c>
      <c r="SS21" s="17">
        <v>13.65854</v>
      </c>
      <c r="ST21" s="17">
        <v>13.65854</v>
      </c>
      <c r="SU21" s="17">
        <v>-2.0585399999999998</v>
      </c>
      <c r="SV21" s="17">
        <v>13.6</v>
      </c>
      <c r="SW21" s="17">
        <v>13.85366</v>
      </c>
      <c r="SX21" s="17">
        <v>13.85366</v>
      </c>
      <c r="SY21" s="17">
        <v>-0.25366</v>
      </c>
      <c r="SZ21" s="17">
        <v>21.8</v>
      </c>
      <c r="TA21" s="17">
        <v>20.076000000000001</v>
      </c>
      <c r="TB21" s="17">
        <v>20.076000000000001</v>
      </c>
      <c r="TC21" s="17">
        <v>1.724</v>
      </c>
      <c r="TD21" s="17">
        <v>15</v>
      </c>
      <c r="TE21" s="17">
        <v>26.172000000000001</v>
      </c>
      <c r="TF21" s="17">
        <v>26.172000000000001</v>
      </c>
      <c r="TG21" s="17">
        <v>-11.172000000000001</v>
      </c>
      <c r="TH21" s="17">
        <v>22.1</v>
      </c>
      <c r="TI21" s="17"/>
      <c r="TJ21" s="17">
        <v>26.286999999999999</v>
      </c>
      <c r="TK21" s="17">
        <v>-4.1870000000000003</v>
      </c>
      <c r="TL21" s="17">
        <v>12.9</v>
      </c>
      <c r="TM21" s="17">
        <v>32.262999999999998</v>
      </c>
      <c r="TN21" s="17">
        <v>32.262999999999998</v>
      </c>
      <c r="TO21" s="17">
        <v>-19.363</v>
      </c>
      <c r="TP21" s="17">
        <v>24.9</v>
      </c>
      <c r="TQ21" s="17">
        <v>46.16</v>
      </c>
      <c r="TR21" s="17">
        <v>46.16</v>
      </c>
      <c r="TS21" s="17">
        <v>-21.26</v>
      </c>
      <c r="TT21" s="17">
        <v>0.1</v>
      </c>
      <c r="TU21" s="17">
        <v>0.441</v>
      </c>
      <c r="TV21" s="17">
        <v>0.441</v>
      </c>
      <c r="TW21" s="17">
        <v>-0.34100000000000003</v>
      </c>
      <c r="TX21" s="17">
        <v>0.1</v>
      </c>
      <c r="TY21" s="17">
        <v>0.79200000000000004</v>
      </c>
      <c r="TZ21" s="17">
        <v>0.79200000000000004</v>
      </c>
      <c r="UA21" s="17">
        <v>-0.69199999999999995</v>
      </c>
      <c r="UB21" s="17">
        <v>9.5</v>
      </c>
      <c r="UC21" s="17">
        <v>10</v>
      </c>
      <c r="UD21" s="17">
        <v>10</v>
      </c>
      <c r="UE21" s="17">
        <v>-0.5</v>
      </c>
      <c r="UF21" s="17">
        <v>2.4</v>
      </c>
      <c r="UG21" s="17">
        <v>3.5</v>
      </c>
      <c r="UH21" s="17">
        <v>3.5</v>
      </c>
      <c r="UI21" s="17">
        <v>-1.1000000000000001</v>
      </c>
      <c r="UJ21" s="17">
        <v>8.1</v>
      </c>
      <c r="UK21" s="17">
        <v>7.7</v>
      </c>
      <c r="UL21" s="17">
        <v>7.7</v>
      </c>
      <c r="UM21" s="17">
        <v>0.4</v>
      </c>
      <c r="UN21" s="17">
        <v>10.199999999999999</v>
      </c>
      <c r="UO21" s="17">
        <v>19.51219</v>
      </c>
      <c r="UP21" s="17">
        <v>19.5122</v>
      </c>
      <c r="UQ21" s="17">
        <v>-9.3122000000000007</v>
      </c>
      <c r="UR21" s="17">
        <v>13.2</v>
      </c>
      <c r="US21" s="17">
        <v>19.51219</v>
      </c>
      <c r="UT21" s="17">
        <v>19.5122</v>
      </c>
      <c r="UU21" s="17">
        <v>-6.3121999999999998</v>
      </c>
      <c r="UV21" s="17">
        <v>0</v>
      </c>
      <c r="UW21" s="17">
        <v>19.51219</v>
      </c>
      <c r="UX21" s="17">
        <v>19.5122</v>
      </c>
      <c r="UY21" s="17">
        <v>-19.5122</v>
      </c>
      <c r="UZ21" s="17">
        <v>1.5</v>
      </c>
      <c r="VA21" s="17">
        <v>2.5649999999999999</v>
      </c>
      <c r="VB21" s="17">
        <v>2.5649999999999999</v>
      </c>
      <c r="VC21" s="17">
        <v>-1.0649999999999999</v>
      </c>
      <c r="VD21" s="17">
        <v>176.8</v>
      </c>
      <c r="VE21" s="17"/>
      <c r="VF21" s="17">
        <v>98.623000000000005</v>
      </c>
      <c r="VG21" s="17">
        <v>78.177000000000007</v>
      </c>
      <c r="VH21" s="17">
        <v>2.4</v>
      </c>
      <c r="VI21" s="17"/>
      <c r="VJ21" s="17">
        <v>2.589</v>
      </c>
      <c r="VK21" s="17">
        <v>-0.189</v>
      </c>
      <c r="VL21" s="17">
        <v>88.9</v>
      </c>
      <c r="VM21" s="17"/>
      <c r="VN21" s="17">
        <v>116.663</v>
      </c>
      <c r="VO21" s="17">
        <v>-27.763000000000002</v>
      </c>
      <c r="VP21" s="17">
        <v>0.6</v>
      </c>
      <c r="VQ21" s="17">
        <v>0.6</v>
      </c>
      <c r="VR21" s="17">
        <v>0.6</v>
      </c>
      <c r="VS21" s="17">
        <v>0</v>
      </c>
      <c r="VT21" s="17">
        <v>8.1</v>
      </c>
      <c r="VU21" s="17">
        <v>27</v>
      </c>
      <c r="VV21" s="17">
        <v>27</v>
      </c>
      <c r="VW21" s="17">
        <v>-18.899999999999999</v>
      </c>
      <c r="VX21" s="17">
        <v>8.1999999999999993</v>
      </c>
      <c r="VY21" s="17">
        <v>26</v>
      </c>
      <c r="VZ21" s="17">
        <v>26</v>
      </c>
      <c r="WA21" s="17">
        <v>-17.8</v>
      </c>
      <c r="WB21" s="17">
        <v>78.5</v>
      </c>
      <c r="WC21" s="17"/>
      <c r="WD21" s="17">
        <v>85.638000000000005</v>
      </c>
      <c r="WE21" s="17">
        <v>-7.1379999999999999</v>
      </c>
      <c r="WF21" s="17">
        <v>1.6</v>
      </c>
      <c r="WG21" s="17">
        <v>1.4490000000000001</v>
      </c>
      <c r="WH21" s="17">
        <v>1.4490000000000001</v>
      </c>
      <c r="WI21" s="17">
        <v>0.151</v>
      </c>
      <c r="WJ21" s="17">
        <v>2.2000000000000002</v>
      </c>
      <c r="WK21" s="17">
        <v>2.4</v>
      </c>
      <c r="WL21" s="17">
        <v>2.4</v>
      </c>
      <c r="WM21" s="17">
        <v>-0.2</v>
      </c>
      <c r="WN21" s="17">
        <v>2.2000000000000002</v>
      </c>
      <c r="WO21" s="17">
        <v>2.4</v>
      </c>
      <c r="WP21" s="17">
        <v>2.4</v>
      </c>
      <c r="WQ21" s="17">
        <v>-0.2</v>
      </c>
      <c r="WR21" s="17">
        <v>1.2</v>
      </c>
      <c r="WS21" s="17">
        <v>1.4</v>
      </c>
      <c r="WT21" s="17">
        <v>1.4</v>
      </c>
      <c r="WU21" s="17">
        <v>-0.2</v>
      </c>
      <c r="WV21" s="17">
        <v>2.2999999999999998</v>
      </c>
      <c r="WW21" s="17"/>
      <c r="WX21" s="17">
        <v>3.2549999999999999</v>
      </c>
      <c r="WY21" s="17">
        <v>-0.95499999999999996</v>
      </c>
      <c r="WZ21" s="17"/>
      <c r="XA21" s="17"/>
      <c r="XB21" s="17"/>
      <c r="XC21" s="17">
        <v>0</v>
      </c>
      <c r="XD21" s="17">
        <v>17.600000000000001</v>
      </c>
      <c r="XE21" s="17">
        <v>17.951219999999999</v>
      </c>
      <c r="XF21" s="17">
        <v>17.951219999999999</v>
      </c>
      <c r="XG21" s="17">
        <v>-0.35121999999999998</v>
      </c>
      <c r="XH21" s="17">
        <v>8</v>
      </c>
      <c r="XI21" s="17">
        <v>10.8</v>
      </c>
      <c r="XJ21" s="17">
        <v>10.8</v>
      </c>
      <c r="XK21" s="17">
        <v>-2.8</v>
      </c>
      <c r="XL21" s="17">
        <v>27.1</v>
      </c>
      <c r="XM21" s="17">
        <v>28</v>
      </c>
      <c r="XN21" s="17">
        <v>28</v>
      </c>
      <c r="XO21" s="17">
        <v>-0.9</v>
      </c>
      <c r="XP21" s="17">
        <v>34.200000000000003</v>
      </c>
      <c r="XQ21" s="17">
        <v>28</v>
      </c>
      <c r="XR21" s="17">
        <v>28</v>
      </c>
      <c r="XS21" s="17">
        <v>6.2</v>
      </c>
      <c r="XT21" s="17">
        <v>16</v>
      </c>
      <c r="XU21" s="17">
        <v>14</v>
      </c>
      <c r="XV21" s="17">
        <v>14</v>
      </c>
      <c r="XW21" s="17">
        <v>2</v>
      </c>
      <c r="XX21" s="17">
        <v>17.399999999999999</v>
      </c>
      <c r="XY21" s="17">
        <v>20.39</v>
      </c>
      <c r="XZ21" s="17">
        <v>20.39</v>
      </c>
      <c r="YA21" s="17">
        <v>-2.99</v>
      </c>
      <c r="YB21" s="17">
        <v>8.3000000000000007</v>
      </c>
      <c r="YC21" s="17">
        <v>7.54</v>
      </c>
      <c r="YD21" s="17">
        <v>7.54</v>
      </c>
      <c r="YE21" s="17">
        <v>0.76</v>
      </c>
      <c r="YF21" s="17">
        <v>11</v>
      </c>
      <c r="YG21" s="17">
        <v>11</v>
      </c>
      <c r="YH21" s="17">
        <v>11</v>
      </c>
      <c r="YI21" s="17">
        <v>0</v>
      </c>
      <c r="YJ21" s="17">
        <v>22.1</v>
      </c>
      <c r="YK21" s="17">
        <v>23</v>
      </c>
      <c r="YL21" s="17">
        <v>23</v>
      </c>
      <c r="YM21" s="17">
        <v>-0.9</v>
      </c>
    </row>
    <row r="22" spans="1:663" ht="24" customHeight="1" x14ac:dyDescent="0.3">
      <c r="A22" s="1"/>
      <c r="B22" s="16" t="s">
        <v>121</v>
      </c>
      <c r="C22" s="16" t="s">
        <v>847</v>
      </c>
      <c r="D22" s="17">
        <v>206.7</v>
      </c>
      <c r="E22" s="17">
        <v>204.19512</v>
      </c>
      <c r="F22" s="17">
        <v>204.19512</v>
      </c>
      <c r="G22" s="17">
        <v>2.50488</v>
      </c>
      <c r="H22" s="17">
        <v>390.9</v>
      </c>
      <c r="I22" s="17">
        <v>156.21319</v>
      </c>
      <c r="J22" s="17">
        <v>128.95784</v>
      </c>
      <c r="K22" s="17">
        <v>261.94216</v>
      </c>
      <c r="L22" s="17">
        <v>124.5</v>
      </c>
      <c r="M22" s="17">
        <v>51.06682</v>
      </c>
      <c r="N22" s="17">
        <v>42.15692</v>
      </c>
      <c r="O22" s="17">
        <v>82.34308</v>
      </c>
      <c r="P22" s="17">
        <v>0</v>
      </c>
      <c r="Q22" s="17"/>
      <c r="R22" s="17"/>
      <c r="S22" s="17">
        <v>0</v>
      </c>
      <c r="T22" s="17">
        <v>0</v>
      </c>
      <c r="U22" s="17"/>
      <c r="V22" s="17"/>
      <c r="W22" s="17">
        <v>0</v>
      </c>
      <c r="X22" s="17">
        <v>90.4</v>
      </c>
      <c r="Y22" s="17">
        <v>92.226339999999993</v>
      </c>
      <c r="Z22" s="17">
        <v>92.226339999999993</v>
      </c>
      <c r="AA22" s="17">
        <v>-1.8263400000000001</v>
      </c>
      <c r="AB22" s="17">
        <v>111.2</v>
      </c>
      <c r="AC22" s="17">
        <v>100</v>
      </c>
      <c r="AD22" s="17">
        <v>100</v>
      </c>
      <c r="AE22" s="17">
        <v>11.2</v>
      </c>
      <c r="AF22" s="17"/>
      <c r="AG22" s="17"/>
      <c r="AH22" s="17"/>
      <c r="AI22" s="17">
        <v>0</v>
      </c>
      <c r="AJ22" s="17">
        <v>60.3</v>
      </c>
      <c r="AK22" s="17"/>
      <c r="AL22" s="17">
        <v>71.604619999999997</v>
      </c>
      <c r="AM22" s="17">
        <v>-11.30462</v>
      </c>
      <c r="AN22" s="17">
        <v>105.1</v>
      </c>
      <c r="AO22" s="17">
        <v>177.93124</v>
      </c>
      <c r="AP22" s="17"/>
      <c r="AQ22" s="17">
        <v>105.1</v>
      </c>
      <c r="AR22" s="17">
        <v>206.9</v>
      </c>
      <c r="AS22" s="17">
        <v>197.70735999999999</v>
      </c>
      <c r="AT22" s="17">
        <v>197.70737</v>
      </c>
      <c r="AU22" s="17">
        <v>9.1926299999999994</v>
      </c>
      <c r="AV22" s="17"/>
      <c r="AW22" s="17"/>
      <c r="AX22" s="17"/>
      <c r="AY22" s="17">
        <v>0</v>
      </c>
      <c r="AZ22" s="17"/>
      <c r="BA22" s="17"/>
      <c r="BB22" s="17"/>
      <c r="BC22" s="17">
        <v>0</v>
      </c>
      <c r="BD22" s="17">
        <v>211.7</v>
      </c>
      <c r="BE22" s="17">
        <v>206.01685000000001</v>
      </c>
      <c r="BF22" s="17">
        <v>206.01686000000001</v>
      </c>
      <c r="BG22" s="17">
        <v>5.6831399999999999</v>
      </c>
      <c r="BH22" s="17"/>
      <c r="BI22" s="17"/>
      <c r="BJ22" s="17"/>
      <c r="BK22" s="17">
        <v>0</v>
      </c>
      <c r="BL22" s="17">
        <v>0</v>
      </c>
      <c r="BM22" s="17">
        <v>72.461550000000003</v>
      </c>
      <c r="BN22" s="17">
        <v>125.76922999999999</v>
      </c>
      <c r="BO22" s="17">
        <v>-125.76922999999999</v>
      </c>
      <c r="BP22" s="17">
        <v>9</v>
      </c>
      <c r="BQ22" s="17">
        <v>3.4695499999999999</v>
      </c>
      <c r="BR22" s="17">
        <v>3.4695499999999999</v>
      </c>
      <c r="BS22" s="17">
        <v>5.5304500000000001</v>
      </c>
      <c r="BT22" s="17"/>
      <c r="BU22" s="17"/>
      <c r="BV22" s="17"/>
      <c r="BW22" s="17">
        <v>0</v>
      </c>
      <c r="BX22" s="17"/>
      <c r="BY22" s="17"/>
      <c r="BZ22" s="17"/>
      <c r="CA22" s="17">
        <v>0</v>
      </c>
      <c r="CB22" s="17"/>
      <c r="CC22" s="17"/>
      <c r="CD22" s="17"/>
      <c r="CE22" s="17">
        <v>0</v>
      </c>
      <c r="CF22" s="17"/>
      <c r="CG22" s="17"/>
      <c r="CH22" s="17"/>
      <c r="CI22" s="17">
        <v>0</v>
      </c>
      <c r="CJ22" s="17">
        <v>168.5</v>
      </c>
      <c r="CK22" s="17">
        <v>164.70732000000001</v>
      </c>
      <c r="CL22" s="17">
        <v>164.70732000000001</v>
      </c>
      <c r="CM22" s="17">
        <v>3.7926799999999998</v>
      </c>
      <c r="CN22" s="17">
        <v>7.1</v>
      </c>
      <c r="CO22" s="17">
        <v>5.1583800000000002</v>
      </c>
      <c r="CP22" s="17">
        <v>5.1583800000000002</v>
      </c>
      <c r="CQ22" s="17">
        <v>1.9416199999999999</v>
      </c>
      <c r="CR22" s="17">
        <v>4.9000000000000004</v>
      </c>
      <c r="CS22" s="17">
        <v>2.8315000000000001</v>
      </c>
      <c r="CT22" s="17">
        <v>2.8315000000000001</v>
      </c>
      <c r="CU22" s="17">
        <v>2.0684999999999998</v>
      </c>
      <c r="CV22" s="17">
        <v>16.899999999999999</v>
      </c>
      <c r="CW22" s="17">
        <v>16.873660000000001</v>
      </c>
      <c r="CX22" s="17">
        <v>16.873670000000001</v>
      </c>
      <c r="CY22" s="17">
        <v>2.6329999999999999E-2</v>
      </c>
      <c r="CZ22" s="17">
        <v>6.8</v>
      </c>
      <c r="DA22" s="17">
        <v>6.8787000000000003</v>
      </c>
      <c r="DB22" s="17">
        <v>6.8787000000000003</v>
      </c>
      <c r="DC22" s="17">
        <v>-7.8700000000000006E-2</v>
      </c>
      <c r="DD22" s="17">
        <v>14.4</v>
      </c>
      <c r="DE22" s="17">
        <v>14.992190000000001</v>
      </c>
      <c r="DF22" s="17">
        <v>14.9922</v>
      </c>
      <c r="DG22" s="17">
        <v>-0.59219999999999995</v>
      </c>
      <c r="DH22" s="17">
        <v>80.3</v>
      </c>
      <c r="DI22" s="17">
        <v>82.107550000000003</v>
      </c>
      <c r="DJ22" s="17">
        <v>82.10754</v>
      </c>
      <c r="DK22" s="17">
        <v>-1.8075399999999999</v>
      </c>
      <c r="DL22" s="17"/>
      <c r="DM22" s="17"/>
      <c r="DN22" s="17"/>
      <c r="DO22" s="17">
        <v>0</v>
      </c>
      <c r="DP22" s="17"/>
      <c r="DQ22" s="17"/>
      <c r="DR22" s="17"/>
      <c r="DS22" s="17">
        <v>0</v>
      </c>
      <c r="DT22" s="17"/>
      <c r="DU22" s="17"/>
      <c r="DV22" s="17"/>
      <c r="DW22" s="17">
        <v>0</v>
      </c>
      <c r="DX22" s="17"/>
      <c r="DY22" s="17"/>
      <c r="DZ22" s="17"/>
      <c r="EA22" s="17">
        <v>0</v>
      </c>
      <c r="EB22" s="17">
        <v>110.4</v>
      </c>
      <c r="EC22" s="17">
        <v>112.90536</v>
      </c>
      <c r="ED22" s="17">
        <v>112.90537</v>
      </c>
      <c r="EE22" s="17">
        <v>-2.5053700000000001</v>
      </c>
      <c r="EF22" s="17">
        <v>40.200000000000003</v>
      </c>
      <c r="EG22" s="17">
        <v>20.512869999999999</v>
      </c>
      <c r="EH22" s="17"/>
      <c r="EI22" s="17">
        <v>40.200000000000003</v>
      </c>
      <c r="EJ22" s="17"/>
      <c r="EK22" s="17"/>
      <c r="EL22" s="17"/>
      <c r="EM22" s="17">
        <v>0</v>
      </c>
      <c r="EN22" s="17">
        <v>0</v>
      </c>
      <c r="EO22" s="17"/>
      <c r="EP22" s="17"/>
      <c r="EQ22" s="17">
        <v>0</v>
      </c>
      <c r="ER22" s="17"/>
      <c r="ES22" s="17"/>
      <c r="ET22" s="17"/>
      <c r="EU22" s="17">
        <v>0</v>
      </c>
      <c r="EV22" s="17">
        <v>6.4</v>
      </c>
      <c r="EW22" s="17">
        <v>6.39</v>
      </c>
      <c r="EX22" s="17">
        <v>6.39</v>
      </c>
      <c r="EY22" s="17">
        <v>0.01</v>
      </c>
      <c r="EZ22" s="17">
        <v>0</v>
      </c>
      <c r="FA22" s="17"/>
      <c r="FB22" s="17"/>
      <c r="FC22" s="17">
        <v>0</v>
      </c>
      <c r="FD22" s="17">
        <v>30.4</v>
      </c>
      <c r="FE22" s="17">
        <v>30.749110000000002</v>
      </c>
      <c r="FF22" s="17">
        <v>30.749110000000002</v>
      </c>
      <c r="FG22" s="17">
        <v>-0.34910999999999998</v>
      </c>
      <c r="FH22" s="17">
        <v>0</v>
      </c>
      <c r="FI22" s="17">
        <v>66.666730000000001</v>
      </c>
      <c r="FJ22" s="17">
        <v>66.666669999999996</v>
      </c>
      <c r="FK22" s="17">
        <v>-66.666669999999996</v>
      </c>
      <c r="FL22" s="17">
        <v>17.399999999999999</v>
      </c>
      <c r="FM22" s="17">
        <v>15.15638</v>
      </c>
      <c r="FN22" s="17">
        <v>15.15638</v>
      </c>
      <c r="FO22" s="17">
        <v>2.2436199999999999</v>
      </c>
      <c r="FP22" s="17">
        <v>0</v>
      </c>
      <c r="FQ22" s="17"/>
      <c r="FR22" s="17">
        <v>15.000629999999999</v>
      </c>
      <c r="FS22" s="17">
        <v>-15.000629999999999</v>
      </c>
      <c r="FT22" s="17">
        <v>13.1</v>
      </c>
      <c r="FU22" s="17">
        <v>18.048780000000001</v>
      </c>
      <c r="FV22" s="17">
        <v>18.048780000000001</v>
      </c>
      <c r="FW22" s="17">
        <v>-4.9487800000000002</v>
      </c>
      <c r="FX22" s="17">
        <v>88.5</v>
      </c>
      <c r="FY22" s="17">
        <v>88.116100000000003</v>
      </c>
      <c r="FZ22" s="17">
        <v>88.116100000000003</v>
      </c>
      <c r="GA22" s="17">
        <v>0.38390000000000002</v>
      </c>
      <c r="GB22" s="17">
        <v>183.3</v>
      </c>
      <c r="GC22" s="17">
        <v>185.81701000000001</v>
      </c>
      <c r="GD22" s="17">
        <v>181.48500000000001</v>
      </c>
      <c r="GE22" s="17">
        <v>1.8149999999999999</v>
      </c>
      <c r="GF22" s="17">
        <v>184.2</v>
      </c>
      <c r="GG22" s="17">
        <v>185.81701000000001</v>
      </c>
      <c r="GH22" s="17">
        <v>181.48500000000001</v>
      </c>
      <c r="GI22" s="17">
        <v>2.7149999999999999</v>
      </c>
      <c r="GJ22" s="17">
        <v>183.9</v>
      </c>
      <c r="GK22" s="17">
        <v>186.37502000000001</v>
      </c>
      <c r="GL22" s="17">
        <v>182.03</v>
      </c>
      <c r="GM22" s="17">
        <v>1.87</v>
      </c>
      <c r="GN22" s="17">
        <v>101.4</v>
      </c>
      <c r="GO22" s="17">
        <v>103.08732000000001</v>
      </c>
      <c r="GP22" s="17">
        <v>40.279260000000001</v>
      </c>
      <c r="GQ22" s="17">
        <v>61.120739999999998</v>
      </c>
      <c r="GR22" s="17">
        <v>0</v>
      </c>
      <c r="GS22" s="17"/>
      <c r="GT22" s="17"/>
      <c r="GU22" s="17">
        <v>0</v>
      </c>
      <c r="GV22" s="17">
        <v>17.3</v>
      </c>
      <c r="GW22" s="17">
        <v>22.76829</v>
      </c>
      <c r="GX22" s="17">
        <v>22.76829</v>
      </c>
      <c r="GY22" s="17">
        <v>-5.4682899999999997</v>
      </c>
      <c r="GZ22" s="17">
        <v>3.8</v>
      </c>
      <c r="HA22" s="17">
        <v>4.2062099999999996</v>
      </c>
      <c r="HB22" s="17">
        <v>4.2062099999999996</v>
      </c>
      <c r="HC22" s="17">
        <v>-0.40621000000000002</v>
      </c>
      <c r="HD22" s="17">
        <v>17.8</v>
      </c>
      <c r="HE22" s="17">
        <v>17.582630000000002</v>
      </c>
      <c r="HF22" s="17">
        <v>17.582630000000002</v>
      </c>
      <c r="HG22" s="17">
        <v>0.21737000000000001</v>
      </c>
      <c r="HH22" s="17">
        <v>87.2</v>
      </c>
      <c r="HI22" s="17">
        <v>20.512830000000001</v>
      </c>
      <c r="HJ22" s="17">
        <v>41.025640000000003</v>
      </c>
      <c r="HK22" s="17">
        <v>46.17436</v>
      </c>
      <c r="HL22" s="17"/>
      <c r="HM22" s="17"/>
      <c r="HN22" s="17"/>
      <c r="HO22" s="17">
        <v>0</v>
      </c>
      <c r="HP22" s="17"/>
      <c r="HQ22" s="17"/>
      <c r="HR22" s="17"/>
      <c r="HS22" s="17">
        <v>0</v>
      </c>
      <c r="HT22" s="17">
        <v>60.7</v>
      </c>
      <c r="HU22" s="17">
        <v>4.6153899999999997</v>
      </c>
      <c r="HV22" s="17">
        <v>42.66883</v>
      </c>
      <c r="HW22" s="17">
        <v>18.031169999999999</v>
      </c>
      <c r="HX22" s="17"/>
      <c r="HY22" s="17"/>
      <c r="HZ22" s="17"/>
      <c r="IA22" s="17">
        <v>0</v>
      </c>
      <c r="IB22" s="17"/>
      <c r="IC22" s="17"/>
      <c r="ID22" s="17"/>
      <c r="IE22" s="17">
        <v>0</v>
      </c>
      <c r="IF22" s="17">
        <v>25.3</v>
      </c>
      <c r="IG22" s="17">
        <v>25.873940000000001</v>
      </c>
      <c r="IH22" s="17">
        <v>25.641030000000001</v>
      </c>
      <c r="II22" s="17">
        <v>-0.34103</v>
      </c>
      <c r="IJ22" s="17"/>
      <c r="IK22" s="17"/>
      <c r="IL22" s="17"/>
      <c r="IM22" s="17">
        <v>0</v>
      </c>
      <c r="IN22" s="17"/>
      <c r="IO22" s="17"/>
      <c r="IP22" s="17"/>
      <c r="IQ22" s="17">
        <v>0</v>
      </c>
      <c r="IR22" s="17"/>
      <c r="IS22" s="17"/>
      <c r="IT22" s="17"/>
      <c r="IU22" s="17">
        <v>0</v>
      </c>
      <c r="IV22" s="17">
        <v>84.7</v>
      </c>
      <c r="IW22" s="17">
        <v>76.279499999999999</v>
      </c>
      <c r="IX22" s="17">
        <v>16.410260000000001</v>
      </c>
      <c r="IY22" s="17">
        <v>68.289739999999995</v>
      </c>
      <c r="IZ22" s="17">
        <v>123.7</v>
      </c>
      <c r="JA22" s="17">
        <v>170.94</v>
      </c>
      <c r="JB22" s="17">
        <v>184.50197</v>
      </c>
      <c r="JC22" s="17">
        <v>-60.801969999999997</v>
      </c>
      <c r="JD22" s="17">
        <v>123.7</v>
      </c>
      <c r="JE22" s="17">
        <v>170.94</v>
      </c>
      <c r="JF22" s="17">
        <v>184.50197</v>
      </c>
      <c r="JG22" s="17">
        <v>-60.801969999999997</v>
      </c>
      <c r="JH22" s="17">
        <v>125</v>
      </c>
      <c r="JI22" s="17">
        <v>170.94</v>
      </c>
      <c r="JJ22" s="17">
        <v>184.50197</v>
      </c>
      <c r="JK22" s="17">
        <v>-59.50197</v>
      </c>
      <c r="JL22" s="17">
        <v>213.2</v>
      </c>
      <c r="JM22" s="17">
        <v>257.18</v>
      </c>
      <c r="JN22" s="17">
        <v>277.58404999999999</v>
      </c>
      <c r="JO22" s="17">
        <v>-64.384050000000002</v>
      </c>
      <c r="JP22" s="17">
        <v>12.2</v>
      </c>
      <c r="JQ22" s="17">
        <v>12</v>
      </c>
      <c r="JR22" s="17">
        <v>71.796109999999999</v>
      </c>
      <c r="JS22" s="17">
        <v>-59.596110000000003</v>
      </c>
      <c r="JT22" s="17">
        <v>0</v>
      </c>
      <c r="JU22" s="17"/>
      <c r="JV22" s="17">
        <v>36.005859999999998</v>
      </c>
      <c r="JW22" s="17">
        <v>-36.005859999999998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0.8</v>
      </c>
      <c r="KW22" s="17">
        <v>1.0779300000000001</v>
      </c>
      <c r="KX22" s="17">
        <v>1.0779300000000001</v>
      </c>
      <c r="KY22" s="17">
        <v>-0.27793000000000001</v>
      </c>
      <c r="KZ22" s="17">
        <v>48.4</v>
      </c>
      <c r="LA22" s="17">
        <v>129.75988000000001</v>
      </c>
      <c r="LB22" s="17">
        <v>110.62770999999999</v>
      </c>
      <c r="LC22" s="17">
        <v>-62.227710000000002</v>
      </c>
      <c r="LD22" s="17">
        <v>61.3</v>
      </c>
      <c r="LE22" s="17">
        <v>73.528400000000005</v>
      </c>
      <c r="LF22" s="17">
        <v>73.528400000000005</v>
      </c>
      <c r="LG22" s="17">
        <v>-12.228400000000001</v>
      </c>
      <c r="LH22" s="17">
        <v>62</v>
      </c>
      <c r="LI22" s="17">
        <v>67.461460000000002</v>
      </c>
      <c r="LJ22" s="17">
        <v>67.461460000000002</v>
      </c>
      <c r="LK22" s="17">
        <v>-5.4614599999999998</v>
      </c>
      <c r="LL22" s="17">
        <v>65.900000000000006</v>
      </c>
      <c r="LM22" s="17">
        <v>64.903999999999996</v>
      </c>
      <c r="LN22" s="17">
        <v>64.903999999999996</v>
      </c>
      <c r="LO22" s="17">
        <v>0.996</v>
      </c>
      <c r="LP22" s="17">
        <v>30</v>
      </c>
      <c r="LQ22" s="17">
        <v>30.097560000000001</v>
      </c>
      <c r="LR22" s="17">
        <v>27.440259999999999</v>
      </c>
      <c r="LS22" s="17">
        <v>2.5597400000000001</v>
      </c>
      <c r="LT22" s="17">
        <v>0</v>
      </c>
      <c r="LU22" s="17"/>
      <c r="LV22" s="17"/>
      <c r="LW22" s="17">
        <v>0</v>
      </c>
      <c r="LX22" s="17">
        <v>0</v>
      </c>
      <c r="LY22" s="17"/>
      <c r="LZ22" s="17"/>
      <c r="MA22" s="17">
        <v>0</v>
      </c>
      <c r="MB22" s="17">
        <v>0</v>
      </c>
      <c r="MC22" s="17"/>
      <c r="MD22" s="17"/>
      <c r="ME22" s="17">
        <v>0</v>
      </c>
      <c r="MF22" s="17">
        <v>144.4</v>
      </c>
      <c r="MG22" s="17">
        <v>159.10805999999999</v>
      </c>
      <c r="MH22" s="17">
        <v>159.10807</v>
      </c>
      <c r="MI22" s="17">
        <v>-14.708069999999999</v>
      </c>
      <c r="MJ22" s="17">
        <v>145.69999999999999</v>
      </c>
      <c r="MK22" s="17">
        <v>159.10805999999999</v>
      </c>
      <c r="ML22" s="17">
        <v>159.10807</v>
      </c>
      <c r="MM22" s="17">
        <v>-13.40807</v>
      </c>
      <c r="MN22" s="17">
        <v>170.6</v>
      </c>
      <c r="MO22" s="17">
        <v>159.58586</v>
      </c>
      <c r="MP22" s="17">
        <v>159.58587</v>
      </c>
      <c r="MQ22" s="17">
        <v>11.01413</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213.4</v>
      </c>
      <c r="NM22" s="17">
        <v>207.29667000000001</v>
      </c>
      <c r="NN22" s="17">
        <v>207.29667000000001</v>
      </c>
      <c r="NO22" s="17">
        <v>6.1033299999999997</v>
      </c>
      <c r="NP22" s="17">
        <v>102.4</v>
      </c>
      <c r="NQ22" s="17">
        <v>103.95959000000001</v>
      </c>
      <c r="NR22" s="17">
        <v>103.95959000000001</v>
      </c>
      <c r="NS22" s="17">
        <v>-1.55959</v>
      </c>
      <c r="NT22" s="17">
        <v>3.4</v>
      </c>
      <c r="NU22" s="17">
        <v>3.9904700000000002</v>
      </c>
      <c r="NV22" s="17">
        <v>3.9904700000000002</v>
      </c>
      <c r="NW22" s="17">
        <v>-0.59047000000000005</v>
      </c>
      <c r="NX22" s="17"/>
      <c r="NY22" s="17"/>
      <c r="NZ22" s="17">
        <v>4.1863799999999998</v>
      </c>
      <c r="OA22" s="17">
        <v>-4.1863799999999998</v>
      </c>
      <c r="OB22" s="17">
        <v>6.8</v>
      </c>
      <c r="OC22" s="17">
        <v>6.6</v>
      </c>
      <c r="OD22" s="17">
        <v>6.6</v>
      </c>
      <c r="OE22" s="17">
        <v>0.2</v>
      </c>
      <c r="OF22" s="17">
        <v>0.1</v>
      </c>
      <c r="OG22" s="17"/>
      <c r="OH22" s="17">
        <v>5.0999999999999997E-2</v>
      </c>
      <c r="OI22" s="17">
        <v>4.9000000000000002E-2</v>
      </c>
      <c r="OJ22" s="17">
        <v>29.8</v>
      </c>
      <c r="OK22" s="17">
        <v>51.86</v>
      </c>
      <c r="OL22" s="17">
        <v>51.86</v>
      </c>
      <c r="OM22" s="17">
        <v>-22.06</v>
      </c>
      <c r="ON22" s="17">
        <v>37.700000000000003</v>
      </c>
      <c r="OO22" s="17"/>
      <c r="OP22" s="17">
        <v>75.936000000000007</v>
      </c>
      <c r="OQ22" s="17">
        <v>-38.235999999999997</v>
      </c>
      <c r="OR22" s="17">
        <v>3.2</v>
      </c>
      <c r="OS22" s="17">
        <v>3.355</v>
      </c>
      <c r="OT22" s="17">
        <v>3.355</v>
      </c>
      <c r="OU22" s="17">
        <v>-0.155</v>
      </c>
      <c r="OV22" s="17">
        <v>0</v>
      </c>
      <c r="OW22" s="17"/>
      <c r="OX22" s="17"/>
      <c r="OY22" s="17">
        <v>0</v>
      </c>
      <c r="OZ22" s="17">
        <v>2</v>
      </c>
      <c r="PA22" s="17">
        <v>4.3386899999999997</v>
      </c>
      <c r="PB22" s="17">
        <v>4.3385999999999996</v>
      </c>
      <c r="PC22" s="17">
        <v>-2.3386</v>
      </c>
      <c r="PD22" s="17">
        <v>9.9</v>
      </c>
      <c r="PE22" s="17">
        <v>9.9830000000000005</v>
      </c>
      <c r="PF22" s="17">
        <v>9.9830000000000005</v>
      </c>
      <c r="PG22" s="17">
        <v>-8.3000000000000004E-2</v>
      </c>
      <c r="PH22" s="17"/>
      <c r="PI22" s="17"/>
      <c r="PJ22" s="17"/>
      <c r="PK22" s="17">
        <v>0</v>
      </c>
      <c r="PL22" s="17">
        <v>184.7</v>
      </c>
      <c r="PM22" s="17"/>
      <c r="PN22" s="17">
        <v>145.321</v>
      </c>
      <c r="PO22" s="17">
        <v>39.378999999999998</v>
      </c>
      <c r="PP22" s="17">
        <v>1.2</v>
      </c>
      <c r="PQ22" s="17">
        <v>1</v>
      </c>
      <c r="PR22" s="17">
        <v>1</v>
      </c>
      <c r="PS22" s="17">
        <v>0.2</v>
      </c>
      <c r="PT22" s="17">
        <v>1.6</v>
      </c>
      <c r="PU22" s="17">
        <v>1.2</v>
      </c>
      <c r="PV22" s="17">
        <v>1.2</v>
      </c>
      <c r="PW22" s="17">
        <v>0.4</v>
      </c>
      <c r="PX22" s="17">
        <v>2.8</v>
      </c>
      <c r="PY22" s="17">
        <v>2.48</v>
      </c>
      <c r="PZ22" s="17">
        <v>2.48</v>
      </c>
      <c r="QA22" s="17">
        <v>0.32</v>
      </c>
      <c r="QB22" s="17">
        <v>20.100000000000001</v>
      </c>
      <c r="QC22" s="17">
        <v>20.353069999999999</v>
      </c>
      <c r="QD22" s="17">
        <v>20.353169999999999</v>
      </c>
      <c r="QE22" s="17">
        <v>-0.25317000000000001</v>
      </c>
      <c r="QF22" s="17">
        <v>9.8000000000000007</v>
      </c>
      <c r="QG22" s="17">
        <v>10</v>
      </c>
      <c r="QH22" s="17">
        <v>10</v>
      </c>
      <c r="QI22" s="17">
        <v>-0.2</v>
      </c>
      <c r="QJ22" s="17">
        <v>16.5</v>
      </c>
      <c r="QK22" s="17">
        <v>15.60976</v>
      </c>
      <c r="QL22" s="17">
        <v>15.60976</v>
      </c>
      <c r="QM22" s="17">
        <v>0.89024000000000003</v>
      </c>
      <c r="QN22" s="17">
        <v>3.2</v>
      </c>
      <c r="QO22" s="17">
        <v>3.3</v>
      </c>
      <c r="QP22" s="17">
        <v>3.3</v>
      </c>
      <c r="QQ22" s="17">
        <v>-0.1</v>
      </c>
      <c r="QR22" s="17">
        <v>18.399999999999999</v>
      </c>
      <c r="QS22" s="17">
        <v>17.7561</v>
      </c>
      <c r="QT22" s="17">
        <v>17.7561</v>
      </c>
      <c r="QU22" s="17">
        <v>0.64390000000000003</v>
      </c>
      <c r="QV22" s="17">
        <v>12.4</v>
      </c>
      <c r="QW22" s="17"/>
      <c r="QX22" s="17">
        <v>12.26</v>
      </c>
      <c r="QY22" s="17">
        <v>0.14000000000000001</v>
      </c>
      <c r="QZ22" s="17">
        <v>18.2</v>
      </c>
      <c r="RA22" s="17"/>
      <c r="RB22" s="17">
        <v>14.73</v>
      </c>
      <c r="RC22" s="17">
        <v>3.47</v>
      </c>
      <c r="RD22" s="17">
        <v>4.7</v>
      </c>
      <c r="RE22" s="17">
        <v>14.207000000000001</v>
      </c>
      <c r="RF22" s="17">
        <v>14.207000000000001</v>
      </c>
      <c r="RG22" s="17">
        <v>-9.5069999999999997</v>
      </c>
      <c r="RH22" s="17">
        <v>25.8</v>
      </c>
      <c r="RI22" s="17">
        <v>40.168999999999997</v>
      </c>
      <c r="RJ22" s="17">
        <v>40.168999999999997</v>
      </c>
      <c r="RK22" s="17">
        <v>-14.369</v>
      </c>
      <c r="RL22" s="17">
        <v>5.0999999999999996</v>
      </c>
      <c r="RM22" s="17"/>
      <c r="RN22" s="17">
        <v>10.323</v>
      </c>
      <c r="RO22" s="17">
        <v>-5.2229999999999999</v>
      </c>
      <c r="RP22" s="17">
        <v>1.9</v>
      </c>
      <c r="RQ22" s="17">
        <v>2.109</v>
      </c>
      <c r="RR22" s="17">
        <v>2.109</v>
      </c>
      <c r="RS22" s="17">
        <v>-0.20899999999999999</v>
      </c>
      <c r="RT22" s="17">
        <v>14</v>
      </c>
      <c r="RU22" s="17"/>
      <c r="RV22" s="17">
        <v>9.9177800000000005</v>
      </c>
      <c r="RW22" s="17">
        <v>4.0822200000000004</v>
      </c>
      <c r="RX22" s="17">
        <v>1.9</v>
      </c>
      <c r="RY22" s="17">
        <v>2</v>
      </c>
      <c r="RZ22" s="17">
        <v>2</v>
      </c>
      <c r="SA22" s="17">
        <v>-0.1</v>
      </c>
      <c r="SB22" s="17"/>
      <c r="SC22" s="17">
        <v>0.4</v>
      </c>
      <c r="SD22" s="17">
        <v>0.4</v>
      </c>
      <c r="SE22" s="17">
        <v>-0.4</v>
      </c>
      <c r="SF22" s="17">
        <v>4.8</v>
      </c>
      <c r="SG22" s="17">
        <v>5.3</v>
      </c>
      <c r="SH22" s="17">
        <v>5.3</v>
      </c>
      <c r="SI22" s="17">
        <v>-0.5</v>
      </c>
      <c r="SJ22" s="17">
        <v>6</v>
      </c>
      <c r="SK22" s="17">
        <v>5.8</v>
      </c>
      <c r="SL22" s="17">
        <v>5.8</v>
      </c>
      <c r="SM22" s="17">
        <v>0.2</v>
      </c>
      <c r="SN22" s="17">
        <v>8.3000000000000007</v>
      </c>
      <c r="SO22" s="17">
        <v>8.5</v>
      </c>
      <c r="SP22" s="17">
        <v>8.5</v>
      </c>
      <c r="SQ22" s="17">
        <v>-0.2</v>
      </c>
      <c r="SR22" s="17">
        <v>12.9</v>
      </c>
      <c r="SS22" s="17">
        <v>13.65854</v>
      </c>
      <c r="ST22" s="17">
        <v>13.65854</v>
      </c>
      <c r="SU22" s="17">
        <v>-0.75853999999999999</v>
      </c>
      <c r="SV22" s="17">
        <v>14.7</v>
      </c>
      <c r="SW22" s="17">
        <v>13.85366</v>
      </c>
      <c r="SX22" s="17">
        <v>13.85366</v>
      </c>
      <c r="SY22" s="17">
        <v>0.84633999999999998</v>
      </c>
      <c r="SZ22" s="17">
        <v>17.399999999999999</v>
      </c>
      <c r="TA22" s="17">
        <v>18.402999999999999</v>
      </c>
      <c r="TB22" s="17">
        <v>18.402999999999999</v>
      </c>
      <c r="TC22" s="17">
        <v>-1.0029999999999999</v>
      </c>
      <c r="TD22" s="17">
        <v>15.7</v>
      </c>
      <c r="TE22" s="17">
        <v>26.498999999999999</v>
      </c>
      <c r="TF22" s="17">
        <v>26.498999999999999</v>
      </c>
      <c r="TG22" s="17">
        <v>-10.798999999999999</v>
      </c>
      <c r="TH22" s="17">
        <v>25.6</v>
      </c>
      <c r="TI22" s="17"/>
      <c r="TJ22" s="17">
        <v>32.953000000000003</v>
      </c>
      <c r="TK22" s="17">
        <v>-7.3529999999999998</v>
      </c>
      <c r="TL22" s="17">
        <v>22.2</v>
      </c>
      <c r="TM22" s="17">
        <v>33.454000000000001</v>
      </c>
      <c r="TN22" s="17">
        <v>33.454000000000001</v>
      </c>
      <c r="TO22" s="17">
        <v>-11.254</v>
      </c>
      <c r="TP22" s="17">
        <v>20</v>
      </c>
      <c r="TQ22" s="17">
        <v>46.662999999999997</v>
      </c>
      <c r="TR22" s="17">
        <v>46.662999999999997</v>
      </c>
      <c r="TS22" s="17">
        <v>-26.663</v>
      </c>
      <c r="TT22" s="17">
        <v>0.6</v>
      </c>
      <c r="TU22" s="17">
        <v>0.46600000000000003</v>
      </c>
      <c r="TV22" s="17">
        <v>0.46600000000000003</v>
      </c>
      <c r="TW22" s="17">
        <v>0.13400000000000001</v>
      </c>
      <c r="TX22" s="17">
        <v>0.9</v>
      </c>
      <c r="TY22" s="17">
        <v>0.91400000000000003</v>
      </c>
      <c r="TZ22" s="17">
        <v>0.91400000000000003</v>
      </c>
      <c r="UA22" s="17">
        <v>-1.4E-2</v>
      </c>
      <c r="UB22" s="17">
        <v>9.5</v>
      </c>
      <c r="UC22" s="17">
        <v>10</v>
      </c>
      <c r="UD22" s="17">
        <v>10</v>
      </c>
      <c r="UE22" s="17">
        <v>-0.5</v>
      </c>
      <c r="UF22" s="17">
        <v>2.4</v>
      </c>
      <c r="UG22" s="17">
        <v>3.5</v>
      </c>
      <c r="UH22" s="17">
        <v>3.5</v>
      </c>
      <c r="UI22" s="17">
        <v>-1.1000000000000001</v>
      </c>
      <c r="UJ22" s="17">
        <v>8</v>
      </c>
      <c r="UK22" s="17">
        <v>7.7</v>
      </c>
      <c r="UL22" s="17">
        <v>7.7</v>
      </c>
      <c r="UM22" s="17">
        <v>0.3</v>
      </c>
      <c r="UN22" s="17">
        <v>10.199999999999999</v>
      </c>
      <c r="UO22" s="17">
        <v>19.51219</v>
      </c>
      <c r="UP22" s="17">
        <v>19.5122</v>
      </c>
      <c r="UQ22" s="17">
        <v>-9.3122000000000007</v>
      </c>
      <c r="UR22" s="17">
        <v>20.399999999999999</v>
      </c>
      <c r="US22" s="17">
        <v>19.51219</v>
      </c>
      <c r="UT22" s="17">
        <v>19.5122</v>
      </c>
      <c r="UU22" s="17">
        <v>0.88780000000000003</v>
      </c>
      <c r="UV22" s="17">
        <v>5</v>
      </c>
      <c r="UW22" s="17">
        <v>19.51219</v>
      </c>
      <c r="UX22" s="17">
        <v>19.5122</v>
      </c>
      <c r="UY22" s="17">
        <v>-14.5122</v>
      </c>
      <c r="UZ22" s="17">
        <v>1.8</v>
      </c>
      <c r="VA22" s="17">
        <v>3.0630000000000002</v>
      </c>
      <c r="VB22" s="17">
        <v>3.0630000000000002</v>
      </c>
      <c r="VC22" s="17">
        <v>-1.2629999999999999</v>
      </c>
      <c r="VD22" s="17">
        <v>233.8</v>
      </c>
      <c r="VE22" s="17"/>
      <c r="VF22" s="17">
        <v>165.18899999999999</v>
      </c>
      <c r="VG22" s="17">
        <v>68.611000000000004</v>
      </c>
      <c r="VH22" s="17">
        <v>4.5</v>
      </c>
      <c r="VI22" s="17"/>
      <c r="VJ22" s="17">
        <v>5.1059999999999999</v>
      </c>
      <c r="VK22" s="17">
        <v>-0.60599999999999998</v>
      </c>
      <c r="VL22" s="17">
        <v>131.1</v>
      </c>
      <c r="VM22" s="17"/>
      <c r="VN22" s="17">
        <v>140.33799999999999</v>
      </c>
      <c r="VO22" s="17">
        <v>-9.2379999999999995</v>
      </c>
      <c r="VP22" s="17">
        <v>0.6</v>
      </c>
      <c r="VQ22" s="17">
        <v>0.6</v>
      </c>
      <c r="VR22" s="17">
        <v>0.6</v>
      </c>
      <c r="VS22" s="17">
        <v>0</v>
      </c>
      <c r="VT22" s="17">
        <v>9.8000000000000007</v>
      </c>
      <c r="VU22" s="17">
        <v>27</v>
      </c>
      <c r="VV22" s="17">
        <v>27</v>
      </c>
      <c r="VW22" s="17">
        <v>-17.2</v>
      </c>
      <c r="VX22" s="17">
        <v>8.5</v>
      </c>
      <c r="VY22" s="17">
        <v>28</v>
      </c>
      <c r="VZ22" s="17">
        <v>28</v>
      </c>
      <c r="WA22" s="17">
        <v>-19.5</v>
      </c>
      <c r="WB22" s="17">
        <v>99.6</v>
      </c>
      <c r="WC22" s="17"/>
      <c r="WD22" s="17">
        <v>100.267</v>
      </c>
      <c r="WE22" s="17">
        <v>-0.66700000000000004</v>
      </c>
      <c r="WF22" s="17">
        <v>1.6</v>
      </c>
      <c r="WG22" s="17">
        <v>1.4490000000000001</v>
      </c>
      <c r="WH22" s="17">
        <v>1.4490000000000001</v>
      </c>
      <c r="WI22" s="17">
        <v>0.151</v>
      </c>
      <c r="WJ22" s="17">
        <v>2.2000000000000002</v>
      </c>
      <c r="WK22" s="17">
        <v>2.4</v>
      </c>
      <c r="WL22" s="17">
        <v>2.4</v>
      </c>
      <c r="WM22" s="17">
        <v>-0.2</v>
      </c>
      <c r="WN22" s="17">
        <v>2.2000000000000002</v>
      </c>
      <c r="WO22" s="17">
        <v>2.4</v>
      </c>
      <c r="WP22" s="17">
        <v>2.4</v>
      </c>
      <c r="WQ22" s="17">
        <v>-0.2</v>
      </c>
      <c r="WR22" s="17">
        <v>1.2</v>
      </c>
      <c r="WS22" s="17">
        <v>1.4</v>
      </c>
      <c r="WT22" s="17">
        <v>1.4</v>
      </c>
      <c r="WU22" s="17">
        <v>-0.2</v>
      </c>
      <c r="WV22" s="17">
        <v>4.7</v>
      </c>
      <c r="WW22" s="17"/>
      <c r="WX22" s="17">
        <v>5.9930000000000003</v>
      </c>
      <c r="WY22" s="17">
        <v>-1.2929999999999999</v>
      </c>
      <c r="WZ22" s="17"/>
      <c r="XA22" s="17"/>
      <c r="XB22" s="17"/>
      <c r="XC22" s="17">
        <v>0</v>
      </c>
      <c r="XD22" s="17">
        <v>18.2</v>
      </c>
      <c r="XE22" s="17">
        <v>17.951219999999999</v>
      </c>
      <c r="XF22" s="17">
        <v>17.951219999999999</v>
      </c>
      <c r="XG22" s="17">
        <v>0.24878</v>
      </c>
      <c r="XH22" s="17">
        <v>8</v>
      </c>
      <c r="XI22" s="17">
        <v>10.8</v>
      </c>
      <c r="XJ22" s="17">
        <v>10.8</v>
      </c>
      <c r="XK22" s="17">
        <v>-2.8</v>
      </c>
      <c r="XL22" s="17">
        <v>27.3</v>
      </c>
      <c r="XM22" s="17">
        <v>28</v>
      </c>
      <c r="XN22" s="17">
        <v>28</v>
      </c>
      <c r="XO22" s="17">
        <v>-0.7</v>
      </c>
      <c r="XP22" s="17">
        <v>34.4</v>
      </c>
      <c r="XQ22" s="17">
        <v>28</v>
      </c>
      <c r="XR22" s="17">
        <v>28</v>
      </c>
      <c r="XS22" s="17">
        <v>6.4</v>
      </c>
      <c r="XT22" s="17">
        <v>16</v>
      </c>
      <c r="XU22" s="17">
        <v>14</v>
      </c>
      <c r="XV22" s="17">
        <v>14</v>
      </c>
      <c r="XW22" s="17">
        <v>2</v>
      </c>
      <c r="XX22" s="17">
        <v>18.899999999999999</v>
      </c>
      <c r="XY22" s="17">
        <v>20.39</v>
      </c>
      <c r="XZ22" s="17">
        <v>20.39</v>
      </c>
      <c r="YA22" s="17">
        <v>-1.49</v>
      </c>
      <c r="YB22" s="17">
        <v>8</v>
      </c>
      <c r="YC22" s="17">
        <v>7.54</v>
      </c>
      <c r="YD22" s="17">
        <v>7.54</v>
      </c>
      <c r="YE22" s="17">
        <v>0.46</v>
      </c>
      <c r="YF22" s="17">
        <v>11.3</v>
      </c>
      <c r="YG22" s="17">
        <v>11</v>
      </c>
      <c r="YH22" s="17">
        <v>11</v>
      </c>
      <c r="YI22" s="17">
        <v>0.3</v>
      </c>
      <c r="YJ22" s="17">
        <v>22.4</v>
      </c>
      <c r="YK22" s="17">
        <v>23</v>
      </c>
      <c r="YL22" s="17">
        <v>23</v>
      </c>
      <c r="YM22" s="17">
        <v>-0.6</v>
      </c>
    </row>
    <row r="23" spans="1:663" ht="24" customHeight="1" x14ac:dyDescent="0.3">
      <c r="A23" s="1"/>
      <c r="B23" s="16" t="s">
        <v>121</v>
      </c>
      <c r="C23" s="16" t="s">
        <v>848</v>
      </c>
      <c r="D23" s="17">
        <v>203.9</v>
      </c>
      <c r="E23" s="17">
        <v>204.19512</v>
      </c>
      <c r="F23" s="17">
        <v>204.19512</v>
      </c>
      <c r="G23" s="17">
        <v>-0.29511999999999999</v>
      </c>
      <c r="H23" s="17">
        <v>296.10000000000002</v>
      </c>
      <c r="I23" s="17">
        <v>141.21698000000001</v>
      </c>
      <c r="J23" s="17">
        <v>183.21561</v>
      </c>
      <c r="K23" s="17">
        <v>112.88439</v>
      </c>
      <c r="L23" s="17">
        <v>94.8</v>
      </c>
      <c r="M23" s="17">
        <v>46.164490000000001</v>
      </c>
      <c r="N23" s="17">
        <v>59.894039999999997</v>
      </c>
      <c r="O23" s="17">
        <v>34.90596</v>
      </c>
      <c r="P23" s="17">
        <v>0</v>
      </c>
      <c r="Q23" s="17"/>
      <c r="R23" s="17"/>
      <c r="S23" s="17">
        <v>0</v>
      </c>
      <c r="T23" s="17">
        <v>0</v>
      </c>
      <c r="U23" s="17"/>
      <c r="V23" s="17"/>
      <c r="W23" s="17">
        <v>0</v>
      </c>
      <c r="X23" s="17">
        <v>90.1</v>
      </c>
      <c r="Y23" s="17">
        <v>92.226339999999993</v>
      </c>
      <c r="Z23" s="17">
        <v>92.226339999999993</v>
      </c>
      <c r="AA23" s="17">
        <v>-2.1263399999999999</v>
      </c>
      <c r="AB23" s="17">
        <v>140.30000000000001</v>
      </c>
      <c r="AC23" s="17">
        <v>100</v>
      </c>
      <c r="AD23" s="17">
        <v>100</v>
      </c>
      <c r="AE23" s="17">
        <v>40.299999999999997</v>
      </c>
      <c r="AF23" s="17"/>
      <c r="AG23" s="17"/>
      <c r="AH23" s="17"/>
      <c r="AI23" s="17">
        <v>0</v>
      </c>
      <c r="AJ23" s="17">
        <v>79.5</v>
      </c>
      <c r="AK23" s="17"/>
      <c r="AL23" s="17">
        <v>83.664490000000001</v>
      </c>
      <c r="AM23" s="17">
        <v>-4.1644899999999998</v>
      </c>
      <c r="AN23" s="17">
        <v>185.7</v>
      </c>
      <c r="AO23" s="17">
        <v>177.93124</v>
      </c>
      <c r="AP23" s="17"/>
      <c r="AQ23" s="17">
        <v>185.7</v>
      </c>
      <c r="AR23" s="17">
        <v>206.7</v>
      </c>
      <c r="AS23" s="17">
        <v>197.70735999999999</v>
      </c>
      <c r="AT23" s="17">
        <v>197.70737</v>
      </c>
      <c r="AU23" s="17">
        <v>8.9926300000000001</v>
      </c>
      <c r="AV23" s="17"/>
      <c r="AW23" s="17"/>
      <c r="AX23" s="17"/>
      <c r="AY23" s="17">
        <v>0</v>
      </c>
      <c r="AZ23" s="17"/>
      <c r="BA23" s="17"/>
      <c r="BB23" s="17"/>
      <c r="BC23" s="17">
        <v>0</v>
      </c>
      <c r="BD23" s="17">
        <v>211.3</v>
      </c>
      <c r="BE23" s="17">
        <v>206.01685000000001</v>
      </c>
      <c r="BF23" s="17">
        <v>206.01686000000001</v>
      </c>
      <c r="BG23" s="17">
        <v>5.2831400000000004</v>
      </c>
      <c r="BH23" s="17"/>
      <c r="BI23" s="17"/>
      <c r="BJ23" s="17"/>
      <c r="BK23" s="17">
        <v>0</v>
      </c>
      <c r="BL23" s="17">
        <v>70.8</v>
      </c>
      <c r="BM23" s="17">
        <v>72.461550000000003</v>
      </c>
      <c r="BN23" s="17">
        <v>133.77017000000001</v>
      </c>
      <c r="BO23" s="17">
        <v>-62.970170000000003</v>
      </c>
      <c r="BP23" s="17">
        <v>9</v>
      </c>
      <c r="BQ23" s="17">
        <v>3.4695499999999999</v>
      </c>
      <c r="BR23" s="17">
        <v>3.4695499999999999</v>
      </c>
      <c r="BS23" s="17">
        <v>5.5304500000000001</v>
      </c>
      <c r="BT23" s="17"/>
      <c r="BU23" s="17"/>
      <c r="BV23" s="17"/>
      <c r="BW23" s="17">
        <v>0</v>
      </c>
      <c r="BX23" s="17"/>
      <c r="BY23" s="17"/>
      <c r="BZ23" s="17"/>
      <c r="CA23" s="17">
        <v>0</v>
      </c>
      <c r="CB23" s="17"/>
      <c r="CC23" s="17"/>
      <c r="CD23" s="17"/>
      <c r="CE23" s="17">
        <v>0</v>
      </c>
      <c r="CF23" s="17"/>
      <c r="CG23" s="17"/>
      <c r="CH23" s="17"/>
      <c r="CI23" s="17">
        <v>0</v>
      </c>
      <c r="CJ23" s="17">
        <v>166.2</v>
      </c>
      <c r="CK23" s="17">
        <v>164.70732000000001</v>
      </c>
      <c r="CL23" s="17">
        <v>164.70732000000001</v>
      </c>
      <c r="CM23" s="17">
        <v>1.49268</v>
      </c>
      <c r="CN23" s="17">
        <v>7</v>
      </c>
      <c r="CO23" s="17">
        <v>5.1583800000000002</v>
      </c>
      <c r="CP23" s="17">
        <v>5.1583800000000002</v>
      </c>
      <c r="CQ23" s="17">
        <v>1.84162</v>
      </c>
      <c r="CR23" s="17">
        <v>4.9000000000000004</v>
      </c>
      <c r="CS23" s="17">
        <v>2.8315000000000001</v>
      </c>
      <c r="CT23" s="17">
        <v>2.8315000000000001</v>
      </c>
      <c r="CU23" s="17">
        <v>2.0684999999999998</v>
      </c>
      <c r="CV23" s="17">
        <v>16.899999999999999</v>
      </c>
      <c r="CW23" s="17">
        <v>16.873660000000001</v>
      </c>
      <c r="CX23" s="17">
        <v>16.873670000000001</v>
      </c>
      <c r="CY23" s="17">
        <v>2.6329999999999999E-2</v>
      </c>
      <c r="CZ23" s="17">
        <v>6.8</v>
      </c>
      <c r="DA23" s="17">
        <v>6.8787000000000003</v>
      </c>
      <c r="DB23" s="17">
        <v>6.8787000000000003</v>
      </c>
      <c r="DC23" s="17">
        <v>-7.8700000000000006E-2</v>
      </c>
      <c r="DD23" s="17">
        <v>14.5</v>
      </c>
      <c r="DE23" s="17">
        <v>14.992190000000001</v>
      </c>
      <c r="DF23" s="17">
        <v>14.9922</v>
      </c>
      <c r="DG23" s="17">
        <v>-0.49220000000000003</v>
      </c>
      <c r="DH23" s="17">
        <v>80.400000000000006</v>
      </c>
      <c r="DI23" s="17">
        <v>77.614599999999996</v>
      </c>
      <c r="DJ23" s="17">
        <v>82.10754</v>
      </c>
      <c r="DK23" s="17">
        <v>-1.7075400000000001</v>
      </c>
      <c r="DL23" s="17"/>
      <c r="DM23" s="17"/>
      <c r="DN23" s="17"/>
      <c r="DO23" s="17">
        <v>0</v>
      </c>
      <c r="DP23" s="17"/>
      <c r="DQ23" s="17"/>
      <c r="DR23" s="17"/>
      <c r="DS23" s="17">
        <v>0</v>
      </c>
      <c r="DT23" s="17"/>
      <c r="DU23" s="17"/>
      <c r="DV23" s="17"/>
      <c r="DW23" s="17">
        <v>0</v>
      </c>
      <c r="DX23" s="17"/>
      <c r="DY23" s="17"/>
      <c r="DZ23" s="17"/>
      <c r="EA23" s="17">
        <v>0</v>
      </c>
      <c r="EB23" s="17">
        <v>110.6</v>
      </c>
      <c r="EC23" s="17">
        <v>112.90536</v>
      </c>
      <c r="ED23" s="17">
        <v>112.90537</v>
      </c>
      <c r="EE23" s="17">
        <v>-2.3053699999999999</v>
      </c>
      <c r="EF23" s="17">
        <v>41.2</v>
      </c>
      <c r="EG23" s="17">
        <v>20.512869999999999</v>
      </c>
      <c r="EH23" s="17"/>
      <c r="EI23" s="17">
        <v>41.2</v>
      </c>
      <c r="EJ23" s="17"/>
      <c r="EK23" s="17"/>
      <c r="EL23" s="17"/>
      <c r="EM23" s="17">
        <v>0</v>
      </c>
      <c r="EN23" s="17">
        <v>0</v>
      </c>
      <c r="EO23" s="17"/>
      <c r="EP23" s="17"/>
      <c r="EQ23" s="17">
        <v>0</v>
      </c>
      <c r="ER23" s="17"/>
      <c r="ES23" s="17"/>
      <c r="ET23" s="17"/>
      <c r="EU23" s="17">
        <v>0</v>
      </c>
      <c r="EV23" s="17">
        <v>6.4</v>
      </c>
      <c r="EW23" s="17">
        <v>6.39</v>
      </c>
      <c r="EX23" s="17">
        <v>6.39</v>
      </c>
      <c r="EY23" s="17">
        <v>0.01</v>
      </c>
      <c r="EZ23" s="17">
        <v>0</v>
      </c>
      <c r="FA23" s="17"/>
      <c r="FB23" s="17"/>
      <c r="FC23" s="17">
        <v>0</v>
      </c>
      <c r="FD23" s="17">
        <v>31.8</v>
      </c>
      <c r="FE23" s="17">
        <v>30.749110000000002</v>
      </c>
      <c r="FF23" s="17">
        <v>30.749110000000002</v>
      </c>
      <c r="FG23" s="17">
        <v>1.0508900000000001</v>
      </c>
      <c r="FH23" s="17">
        <v>0</v>
      </c>
      <c r="FI23" s="17">
        <v>66.666740000000004</v>
      </c>
      <c r="FJ23" s="17">
        <v>66.666669999999996</v>
      </c>
      <c r="FK23" s="17">
        <v>-66.666669999999996</v>
      </c>
      <c r="FL23" s="17">
        <v>17.600000000000001</v>
      </c>
      <c r="FM23" s="17">
        <v>15.15638</v>
      </c>
      <c r="FN23" s="17">
        <v>15.15638</v>
      </c>
      <c r="FO23" s="17">
        <v>2.4436200000000001</v>
      </c>
      <c r="FP23" s="17">
        <v>0</v>
      </c>
      <c r="FQ23" s="17"/>
      <c r="FR23" s="17">
        <v>15.000629999999999</v>
      </c>
      <c r="FS23" s="17">
        <v>-15.000629999999999</v>
      </c>
      <c r="FT23" s="17">
        <v>0</v>
      </c>
      <c r="FU23" s="17">
        <v>18.048780000000001</v>
      </c>
      <c r="FV23" s="17">
        <v>18.048780000000001</v>
      </c>
      <c r="FW23" s="17">
        <v>-18.048780000000001</v>
      </c>
      <c r="FX23" s="17">
        <v>88.4</v>
      </c>
      <c r="FY23" s="17">
        <v>88.116100000000003</v>
      </c>
      <c r="FZ23" s="17">
        <v>88.116100000000003</v>
      </c>
      <c r="GA23" s="17">
        <v>0.28389999999999999</v>
      </c>
      <c r="GB23" s="17">
        <v>182.2</v>
      </c>
      <c r="GC23" s="17">
        <v>185.81701000000001</v>
      </c>
      <c r="GD23" s="17">
        <v>181.48500000000001</v>
      </c>
      <c r="GE23" s="17">
        <v>0.71499999999999997</v>
      </c>
      <c r="GF23" s="17">
        <v>182.5</v>
      </c>
      <c r="GG23" s="17">
        <v>185.81701000000001</v>
      </c>
      <c r="GH23" s="17">
        <v>181.48500000000001</v>
      </c>
      <c r="GI23" s="17">
        <v>1.0149999999999999</v>
      </c>
      <c r="GJ23" s="17">
        <v>184.6</v>
      </c>
      <c r="GK23" s="17">
        <v>186.37502000000001</v>
      </c>
      <c r="GL23" s="17">
        <v>182.03</v>
      </c>
      <c r="GM23" s="17">
        <v>2.57</v>
      </c>
      <c r="GN23" s="17">
        <v>102.3</v>
      </c>
      <c r="GO23" s="17">
        <v>110.91316999999999</v>
      </c>
      <c r="GP23" s="17">
        <v>51.452719999999999</v>
      </c>
      <c r="GQ23" s="17">
        <v>50.847279999999998</v>
      </c>
      <c r="GR23" s="17">
        <v>0</v>
      </c>
      <c r="GS23" s="17"/>
      <c r="GT23" s="17"/>
      <c r="GU23" s="17">
        <v>0</v>
      </c>
      <c r="GV23" s="17">
        <v>25</v>
      </c>
      <c r="GW23" s="17">
        <v>22.76829</v>
      </c>
      <c r="GX23" s="17">
        <v>22.76829</v>
      </c>
      <c r="GY23" s="17">
        <v>2.2317100000000001</v>
      </c>
      <c r="GZ23" s="17">
        <v>3.8</v>
      </c>
      <c r="HA23" s="17">
        <v>4.2062099999999996</v>
      </c>
      <c r="HB23" s="17">
        <v>4.2062099999999996</v>
      </c>
      <c r="HC23" s="17">
        <v>-0.40621000000000002</v>
      </c>
      <c r="HD23" s="17">
        <v>17.100000000000001</v>
      </c>
      <c r="HE23" s="17">
        <v>17.582630000000002</v>
      </c>
      <c r="HF23" s="17">
        <v>17.582630000000002</v>
      </c>
      <c r="HG23" s="17">
        <v>-0.48263</v>
      </c>
      <c r="HH23" s="17">
        <v>104.7</v>
      </c>
      <c r="HI23" s="17">
        <v>20.512830000000001</v>
      </c>
      <c r="HJ23" s="17">
        <v>41.025640000000003</v>
      </c>
      <c r="HK23" s="17">
        <v>63.67436</v>
      </c>
      <c r="HL23" s="17"/>
      <c r="HM23" s="17"/>
      <c r="HN23" s="17"/>
      <c r="HO23" s="17">
        <v>0</v>
      </c>
      <c r="HP23" s="17"/>
      <c r="HQ23" s="17"/>
      <c r="HR23" s="17"/>
      <c r="HS23" s="17">
        <v>0</v>
      </c>
      <c r="HT23" s="17">
        <v>22.1</v>
      </c>
      <c r="HU23" s="17">
        <v>77.984690000000001</v>
      </c>
      <c r="HV23" s="17">
        <v>77.811170000000004</v>
      </c>
      <c r="HW23" s="17">
        <v>-55.711170000000003</v>
      </c>
      <c r="HX23" s="17"/>
      <c r="HY23" s="17"/>
      <c r="HZ23" s="17"/>
      <c r="IA23" s="17">
        <v>0</v>
      </c>
      <c r="IB23" s="17"/>
      <c r="IC23" s="17"/>
      <c r="ID23" s="17"/>
      <c r="IE23" s="17">
        <v>0</v>
      </c>
      <c r="IF23" s="17">
        <v>46.3</v>
      </c>
      <c r="IG23" s="17">
        <v>45.441360000000003</v>
      </c>
      <c r="IH23" s="17">
        <v>34.225830000000002</v>
      </c>
      <c r="II23" s="17">
        <v>12.074170000000001</v>
      </c>
      <c r="IJ23" s="17"/>
      <c r="IK23" s="17"/>
      <c r="IL23" s="17"/>
      <c r="IM23" s="17">
        <v>0</v>
      </c>
      <c r="IN23" s="17"/>
      <c r="IO23" s="17"/>
      <c r="IP23" s="17"/>
      <c r="IQ23" s="17">
        <v>0</v>
      </c>
      <c r="IR23" s="17"/>
      <c r="IS23" s="17"/>
      <c r="IT23" s="17"/>
      <c r="IU23" s="17">
        <v>0</v>
      </c>
      <c r="IV23" s="17">
        <v>84.5</v>
      </c>
      <c r="IW23" s="17">
        <v>85.755269999999996</v>
      </c>
      <c r="IX23" s="17">
        <v>29.93938</v>
      </c>
      <c r="IY23" s="17">
        <v>54.56062</v>
      </c>
      <c r="IZ23" s="17">
        <v>161.4</v>
      </c>
      <c r="JA23" s="17">
        <v>170.94</v>
      </c>
      <c r="JB23" s="17">
        <v>184.57966999999999</v>
      </c>
      <c r="JC23" s="17">
        <v>-23.179670000000002</v>
      </c>
      <c r="JD23" s="17">
        <v>161.4</v>
      </c>
      <c r="JE23" s="17">
        <v>170.94</v>
      </c>
      <c r="JF23" s="17">
        <v>184.57966999999999</v>
      </c>
      <c r="JG23" s="17">
        <v>-23.179670000000002</v>
      </c>
      <c r="JH23" s="17">
        <v>162.19999999999999</v>
      </c>
      <c r="JI23" s="17">
        <v>170.94</v>
      </c>
      <c r="JJ23" s="17">
        <v>184.57966999999999</v>
      </c>
      <c r="JK23" s="17">
        <v>-22.379670000000001</v>
      </c>
      <c r="JL23" s="17">
        <v>252.2</v>
      </c>
      <c r="JM23" s="17">
        <v>257.18</v>
      </c>
      <c r="JN23" s="17">
        <v>277.70094999999998</v>
      </c>
      <c r="JO23" s="17">
        <v>-25.50095</v>
      </c>
      <c r="JP23" s="17">
        <v>12.1</v>
      </c>
      <c r="JQ23" s="17">
        <v>71.794799999999995</v>
      </c>
      <c r="JR23" s="17">
        <v>71.796109999999999</v>
      </c>
      <c r="JS23" s="17">
        <v>-59.696109999999997</v>
      </c>
      <c r="JT23" s="17">
        <v>0</v>
      </c>
      <c r="JU23" s="17">
        <v>36.005200000000002</v>
      </c>
      <c r="JV23" s="17">
        <v>36.005859999999998</v>
      </c>
      <c r="JW23" s="17">
        <v>-36.005859999999998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0.8</v>
      </c>
      <c r="KW23" s="17">
        <v>1.0779300000000001</v>
      </c>
      <c r="KX23" s="17">
        <v>1.0779300000000001</v>
      </c>
      <c r="KY23" s="17">
        <v>-0.27793000000000001</v>
      </c>
      <c r="KZ23" s="17">
        <v>0</v>
      </c>
      <c r="LA23" s="17"/>
      <c r="LB23" s="17"/>
      <c r="LC23" s="17">
        <v>0</v>
      </c>
      <c r="LD23" s="17">
        <v>72.8</v>
      </c>
      <c r="LE23" s="17">
        <v>76.263350000000003</v>
      </c>
      <c r="LF23" s="17">
        <v>76.263339999999999</v>
      </c>
      <c r="LG23" s="17">
        <v>-3.4633400000000001</v>
      </c>
      <c r="LH23" s="17">
        <v>61.9</v>
      </c>
      <c r="LI23" s="17">
        <v>67.461460000000002</v>
      </c>
      <c r="LJ23" s="17">
        <v>67.461460000000002</v>
      </c>
      <c r="LK23" s="17">
        <v>-5.5614600000000003</v>
      </c>
      <c r="LL23" s="17">
        <v>69.8</v>
      </c>
      <c r="LM23" s="17">
        <v>65.984009999999998</v>
      </c>
      <c r="LN23" s="17">
        <v>65.984009999999998</v>
      </c>
      <c r="LO23" s="17">
        <v>3.8159900000000002</v>
      </c>
      <c r="LP23" s="17">
        <v>30</v>
      </c>
      <c r="LQ23" s="17">
        <v>27.440259999999999</v>
      </c>
      <c r="LR23" s="17">
        <v>27.440259999999999</v>
      </c>
      <c r="LS23" s="17">
        <v>2.5597400000000001</v>
      </c>
      <c r="LT23" s="17">
        <v>0</v>
      </c>
      <c r="LU23" s="17"/>
      <c r="LV23" s="17"/>
      <c r="LW23" s="17">
        <v>0</v>
      </c>
      <c r="LX23" s="17">
        <v>0</v>
      </c>
      <c r="LY23" s="17"/>
      <c r="LZ23" s="17"/>
      <c r="MA23" s="17">
        <v>0</v>
      </c>
      <c r="MB23" s="17">
        <v>0</v>
      </c>
      <c r="MC23" s="17"/>
      <c r="MD23" s="17"/>
      <c r="ME23" s="17">
        <v>0</v>
      </c>
      <c r="MF23" s="17">
        <v>144.69999999999999</v>
      </c>
      <c r="MG23" s="17">
        <v>159.10805999999999</v>
      </c>
      <c r="MH23" s="17">
        <v>159.10807</v>
      </c>
      <c r="MI23" s="17">
        <v>-14.40807</v>
      </c>
      <c r="MJ23" s="17">
        <v>145.80000000000001</v>
      </c>
      <c r="MK23" s="17">
        <v>159.10805999999999</v>
      </c>
      <c r="ML23" s="17">
        <v>159.10807</v>
      </c>
      <c r="MM23" s="17">
        <v>-13.308070000000001</v>
      </c>
      <c r="MN23" s="17">
        <v>169.3</v>
      </c>
      <c r="MO23" s="17">
        <v>159.58586</v>
      </c>
      <c r="MP23" s="17">
        <v>159.58587</v>
      </c>
      <c r="MQ23" s="17">
        <v>9.7141300000000008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213.4</v>
      </c>
      <c r="NM23" s="17">
        <v>207.29667000000001</v>
      </c>
      <c r="NN23" s="17">
        <v>207.29667000000001</v>
      </c>
      <c r="NO23" s="17">
        <v>6.1033299999999997</v>
      </c>
      <c r="NP23" s="17">
        <v>102.4</v>
      </c>
      <c r="NQ23" s="17">
        <v>103.95959000000001</v>
      </c>
      <c r="NR23" s="17">
        <v>103.95959000000001</v>
      </c>
      <c r="NS23" s="17">
        <v>-1.55959</v>
      </c>
      <c r="NT23" s="17">
        <v>3.5</v>
      </c>
      <c r="NU23" s="17">
        <v>3.9904700000000002</v>
      </c>
      <c r="NV23" s="17">
        <v>3.9904700000000002</v>
      </c>
      <c r="NW23" s="17">
        <v>-0.49047000000000002</v>
      </c>
      <c r="NX23" s="17"/>
      <c r="NY23" s="17"/>
      <c r="NZ23" s="17">
        <v>4.1863799999999998</v>
      </c>
      <c r="OA23" s="17">
        <v>-4.1863799999999998</v>
      </c>
      <c r="OB23" s="17">
        <v>6.7</v>
      </c>
      <c r="OC23" s="17">
        <v>6.6</v>
      </c>
      <c r="OD23" s="17">
        <v>6.6</v>
      </c>
      <c r="OE23" s="17">
        <v>0.1</v>
      </c>
      <c r="OF23" s="17">
        <v>0.1</v>
      </c>
      <c r="OG23" s="17"/>
      <c r="OH23" s="17">
        <v>6.2E-2</v>
      </c>
      <c r="OI23" s="17">
        <v>3.7999999999999999E-2</v>
      </c>
      <c r="OJ23" s="17">
        <v>32.5</v>
      </c>
      <c r="OK23" s="17">
        <v>52.6</v>
      </c>
      <c r="OL23" s="17">
        <v>52.6</v>
      </c>
      <c r="OM23" s="17">
        <v>-20.100000000000001</v>
      </c>
      <c r="ON23" s="17">
        <v>76.8</v>
      </c>
      <c r="OO23" s="17"/>
      <c r="OP23" s="17">
        <v>79.611999999999995</v>
      </c>
      <c r="OQ23" s="17">
        <v>-2.8119999999999998</v>
      </c>
      <c r="OR23" s="17">
        <v>3.5</v>
      </c>
      <c r="OS23" s="17">
        <v>3.7</v>
      </c>
      <c r="OT23" s="17">
        <v>3.7</v>
      </c>
      <c r="OU23" s="17">
        <v>-0.2</v>
      </c>
      <c r="OV23" s="17">
        <v>0.1</v>
      </c>
      <c r="OW23" s="17"/>
      <c r="OX23" s="17"/>
      <c r="OY23" s="17">
        <v>0.1</v>
      </c>
      <c r="OZ23" s="17">
        <v>1.3</v>
      </c>
      <c r="PA23" s="17">
        <v>4.3386899999999997</v>
      </c>
      <c r="PB23" s="17">
        <v>4.3385999999999996</v>
      </c>
      <c r="PC23" s="17">
        <v>-3.0386000000000002</v>
      </c>
      <c r="PD23" s="17">
        <v>9.9</v>
      </c>
      <c r="PE23" s="17">
        <v>9.9830000000000005</v>
      </c>
      <c r="PF23" s="17">
        <v>9.9830000000000005</v>
      </c>
      <c r="PG23" s="17">
        <v>-8.3000000000000004E-2</v>
      </c>
      <c r="PH23" s="17"/>
      <c r="PI23" s="17"/>
      <c r="PJ23" s="17"/>
      <c r="PK23" s="17">
        <v>0</v>
      </c>
      <c r="PL23" s="17">
        <v>197.8</v>
      </c>
      <c r="PM23" s="17"/>
      <c r="PN23" s="17">
        <v>184.80600000000001</v>
      </c>
      <c r="PO23" s="17">
        <v>12.994</v>
      </c>
      <c r="PP23" s="17">
        <v>1.2</v>
      </c>
      <c r="PQ23" s="17">
        <v>1</v>
      </c>
      <c r="PR23" s="17">
        <v>1</v>
      </c>
      <c r="PS23" s="17">
        <v>0.2</v>
      </c>
      <c r="PT23" s="17">
        <v>1.4</v>
      </c>
      <c r="PU23" s="17">
        <v>1.2</v>
      </c>
      <c r="PV23" s="17">
        <v>1.2</v>
      </c>
      <c r="PW23" s="17">
        <v>0.2</v>
      </c>
      <c r="PX23" s="17">
        <v>2.8</v>
      </c>
      <c r="PY23" s="17">
        <v>2.48</v>
      </c>
      <c r="PZ23" s="17">
        <v>2.48</v>
      </c>
      <c r="QA23" s="17">
        <v>0.32</v>
      </c>
      <c r="QB23" s="17">
        <v>20.100000000000001</v>
      </c>
      <c r="QC23" s="17">
        <v>20.353069999999999</v>
      </c>
      <c r="QD23" s="17">
        <v>20.353169999999999</v>
      </c>
      <c r="QE23" s="17">
        <v>-0.25317000000000001</v>
      </c>
      <c r="QF23" s="17">
        <v>9.8000000000000007</v>
      </c>
      <c r="QG23" s="17">
        <v>10</v>
      </c>
      <c r="QH23" s="17">
        <v>10</v>
      </c>
      <c r="QI23" s="17">
        <v>-0.2</v>
      </c>
      <c r="QJ23" s="17">
        <v>16.5</v>
      </c>
      <c r="QK23" s="17">
        <v>15.60976</v>
      </c>
      <c r="QL23" s="17">
        <v>15.60976</v>
      </c>
      <c r="QM23" s="17">
        <v>0.89024000000000003</v>
      </c>
      <c r="QN23" s="17">
        <v>3.2</v>
      </c>
      <c r="QO23" s="17">
        <v>3.3</v>
      </c>
      <c r="QP23" s="17">
        <v>3.3</v>
      </c>
      <c r="QQ23" s="17">
        <v>-0.1</v>
      </c>
      <c r="QR23" s="17">
        <v>18.399999999999999</v>
      </c>
      <c r="QS23" s="17">
        <v>17.7561</v>
      </c>
      <c r="QT23" s="17">
        <v>17.7561</v>
      </c>
      <c r="QU23" s="17">
        <v>0.64390000000000003</v>
      </c>
      <c r="QV23" s="17">
        <v>15</v>
      </c>
      <c r="QW23" s="17"/>
      <c r="QX23" s="17">
        <v>14.47</v>
      </c>
      <c r="QY23" s="17">
        <v>0.53</v>
      </c>
      <c r="QZ23" s="17">
        <v>18.899999999999999</v>
      </c>
      <c r="RA23" s="17"/>
      <c r="RB23" s="17">
        <v>17.175000000000001</v>
      </c>
      <c r="RC23" s="17">
        <v>1.7250000000000001</v>
      </c>
      <c r="RD23" s="17">
        <v>5</v>
      </c>
      <c r="RE23" s="17">
        <v>14.061999999999999</v>
      </c>
      <c r="RF23" s="17">
        <v>14.061999999999999</v>
      </c>
      <c r="RG23" s="17">
        <v>-9.0619999999999994</v>
      </c>
      <c r="RH23" s="17">
        <v>27.7</v>
      </c>
      <c r="RI23" s="17">
        <v>40.795999999999999</v>
      </c>
      <c r="RJ23" s="17">
        <v>40.795999999999999</v>
      </c>
      <c r="RK23" s="17">
        <v>-13.096</v>
      </c>
      <c r="RL23" s="17">
        <v>8.4</v>
      </c>
      <c r="RM23" s="17"/>
      <c r="RN23" s="17">
        <v>15.246</v>
      </c>
      <c r="RO23" s="17">
        <v>-6.8460000000000001</v>
      </c>
      <c r="RP23" s="17">
        <v>1.3</v>
      </c>
      <c r="RQ23" s="17">
        <v>2.109</v>
      </c>
      <c r="RR23" s="17">
        <v>2.109</v>
      </c>
      <c r="RS23" s="17">
        <v>-0.80900000000000005</v>
      </c>
      <c r="RT23" s="17">
        <v>9.3000000000000007</v>
      </c>
      <c r="RU23" s="17">
        <v>18.126460000000002</v>
      </c>
      <c r="RV23" s="17">
        <v>18.086130000000001</v>
      </c>
      <c r="RW23" s="17">
        <v>-8.78613</v>
      </c>
      <c r="RX23" s="17">
        <v>1.9</v>
      </c>
      <c r="RY23" s="17">
        <v>2</v>
      </c>
      <c r="RZ23" s="17">
        <v>2</v>
      </c>
      <c r="SA23" s="17">
        <v>-0.1</v>
      </c>
      <c r="SB23" s="17"/>
      <c r="SC23" s="17">
        <v>0.4</v>
      </c>
      <c r="SD23" s="17">
        <v>0.4</v>
      </c>
      <c r="SE23" s="17">
        <v>-0.4</v>
      </c>
      <c r="SF23" s="17">
        <v>4.4000000000000004</v>
      </c>
      <c r="SG23" s="17">
        <v>5.3</v>
      </c>
      <c r="SH23" s="17">
        <v>5.3</v>
      </c>
      <c r="SI23" s="17">
        <v>-0.9</v>
      </c>
      <c r="SJ23" s="17">
        <v>6</v>
      </c>
      <c r="SK23" s="17">
        <v>5.8</v>
      </c>
      <c r="SL23" s="17">
        <v>5.8</v>
      </c>
      <c r="SM23" s="17">
        <v>0.2</v>
      </c>
      <c r="SN23" s="17">
        <v>8.1999999999999993</v>
      </c>
      <c r="SO23" s="17">
        <v>8.5</v>
      </c>
      <c r="SP23" s="17">
        <v>8.5</v>
      </c>
      <c r="SQ23" s="17">
        <v>-0.3</v>
      </c>
      <c r="SR23" s="17">
        <v>12.9</v>
      </c>
      <c r="SS23" s="17">
        <v>13.65854</v>
      </c>
      <c r="ST23" s="17">
        <v>13.65854</v>
      </c>
      <c r="SU23" s="17">
        <v>-0.75853999999999999</v>
      </c>
      <c r="SV23" s="17">
        <v>14.2</v>
      </c>
      <c r="SW23" s="17">
        <v>13.85366</v>
      </c>
      <c r="SX23" s="17">
        <v>13.85366</v>
      </c>
      <c r="SY23" s="17">
        <v>0.34633999999999998</v>
      </c>
      <c r="SZ23" s="17">
        <v>17.8</v>
      </c>
      <c r="TA23" s="17">
        <v>17.568000000000001</v>
      </c>
      <c r="TB23" s="17">
        <v>17.568000000000001</v>
      </c>
      <c r="TC23" s="17">
        <v>0.23200000000000001</v>
      </c>
      <c r="TD23" s="17">
        <v>15.8</v>
      </c>
      <c r="TE23" s="17">
        <v>27.553999999999998</v>
      </c>
      <c r="TF23" s="17">
        <v>27.553999999999998</v>
      </c>
      <c r="TG23" s="17">
        <v>-11.754</v>
      </c>
      <c r="TH23" s="17">
        <v>33.9</v>
      </c>
      <c r="TI23" s="17"/>
      <c r="TJ23" s="17">
        <v>35.844999999999999</v>
      </c>
      <c r="TK23" s="17">
        <v>-1.9450000000000001</v>
      </c>
      <c r="TL23" s="17">
        <v>16.3</v>
      </c>
      <c r="TM23" s="17">
        <v>35.079000000000001</v>
      </c>
      <c r="TN23" s="17">
        <v>35.079000000000001</v>
      </c>
      <c r="TO23" s="17">
        <v>-18.779</v>
      </c>
      <c r="TP23" s="17">
        <v>15</v>
      </c>
      <c r="TQ23" s="17">
        <v>48.042000000000002</v>
      </c>
      <c r="TR23" s="17">
        <v>48.042000000000002</v>
      </c>
      <c r="TS23" s="17">
        <v>-33.042000000000002</v>
      </c>
      <c r="TT23" s="17">
        <v>1.5</v>
      </c>
      <c r="TU23" s="17">
        <v>0.58499999999999996</v>
      </c>
      <c r="TV23" s="17">
        <v>0.58499999999999996</v>
      </c>
      <c r="TW23" s="17">
        <v>0.91500000000000004</v>
      </c>
      <c r="TX23" s="17">
        <v>1.4</v>
      </c>
      <c r="TY23" s="17">
        <v>1.1919999999999999</v>
      </c>
      <c r="TZ23" s="17">
        <v>1.1919999999999999</v>
      </c>
      <c r="UA23" s="17">
        <v>0.20799999999999999</v>
      </c>
      <c r="UB23" s="17">
        <v>9.5</v>
      </c>
      <c r="UC23" s="17">
        <v>10</v>
      </c>
      <c r="UD23" s="17">
        <v>10</v>
      </c>
      <c r="UE23" s="17">
        <v>-0.5</v>
      </c>
      <c r="UF23" s="17">
        <v>2.4</v>
      </c>
      <c r="UG23" s="17">
        <v>3.5</v>
      </c>
      <c r="UH23" s="17">
        <v>3.5</v>
      </c>
      <c r="UI23" s="17">
        <v>-1.1000000000000001</v>
      </c>
      <c r="UJ23" s="17">
        <v>7.9</v>
      </c>
      <c r="UK23" s="17">
        <v>7.7</v>
      </c>
      <c r="UL23" s="17">
        <v>7.7</v>
      </c>
      <c r="UM23" s="17">
        <v>0.2</v>
      </c>
      <c r="UN23" s="17">
        <v>20.399999999999999</v>
      </c>
      <c r="UO23" s="17">
        <v>19.51219</v>
      </c>
      <c r="UP23" s="17">
        <v>19.5122</v>
      </c>
      <c r="UQ23" s="17">
        <v>0.88780000000000003</v>
      </c>
      <c r="UR23" s="17">
        <v>20.399999999999999</v>
      </c>
      <c r="US23" s="17">
        <v>19.51219</v>
      </c>
      <c r="UT23" s="17">
        <v>19.5122</v>
      </c>
      <c r="UU23" s="17">
        <v>0.88780000000000003</v>
      </c>
      <c r="UV23" s="17">
        <v>15</v>
      </c>
      <c r="UW23" s="17">
        <v>19.51219</v>
      </c>
      <c r="UX23" s="17">
        <v>19.5122</v>
      </c>
      <c r="UY23" s="17">
        <v>-4.5122</v>
      </c>
      <c r="UZ23" s="17">
        <v>1.7</v>
      </c>
      <c r="VA23" s="17">
        <v>3.0230000000000001</v>
      </c>
      <c r="VB23" s="17">
        <v>3.0230000000000001</v>
      </c>
      <c r="VC23" s="17">
        <v>-1.323</v>
      </c>
      <c r="VD23" s="17">
        <v>250.1</v>
      </c>
      <c r="VE23" s="17"/>
      <c r="VF23" s="17">
        <v>209.108</v>
      </c>
      <c r="VG23" s="17">
        <v>40.991999999999997</v>
      </c>
      <c r="VH23" s="17">
        <v>7.1</v>
      </c>
      <c r="VI23" s="17"/>
      <c r="VJ23" s="17">
        <v>7.9189999999999996</v>
      </c>
      <c r="VK23" s="17">
        <v>-0.81899999999999995</v>
      </c>
      <c r="VL23" s="17">
        <v>132.4</v>
      </c>
      <c r="VM23" s="17"/>
      <c r="VN23" s="17">
        <v>143.667</v>
      </c>
      <c r="VO23" s="17">
        <v>-11.266999999999999</v>
      </c>
      <c r="VP23" s="17">
        <v>0.6</v>
      </c>
      <c r="VQ23" s="17">
        <v>0.6</v>
      </c>
      <c r="VR23" s="17">
        <v>0.6</v>
      </c>
      <c r="VS23" s="17">
        <v>0</v>
      </c>
      <c r="VT23" s="17">
        <v>11.8</v>
      </c>
      <c r="VU23" s="17">
        <v>27</v>
      </c>
      <c r="VV23" s="17">
        <v>27</v>
      </c>
      <c r="VW23" s="17">
        <v>-15.2</v>
      </c>
      <c r="VX23" s="17">
        <v>15.3</v>
      </c>
      <c r="VY23" s="17">
        <v>29</v>
      </c>
      <c r="VZ23" s="17">
        <v>29</v>
      </c>
      <c r="WA23" s="17">
        <v>-13.7</v>
      </c>
      <c r="WB23" s="17">
        <v>96.9</v>
      </c>
      <c r="WC23" s="17"/>
      <c r="WD23" s="17">
        <v>106.51</v>
      </c>
      <c r="WE23" s="17">
        <v>-9.61</v>
      </c>
      <c r="WF23" s="17">
        <v>1.6</v>
      </c>
      <c r="WG23" s="17">
        <v>1.4490000000000001</v>
      </c>
      <c r="WH23" s="17">
        <v>1.4490000000000001</v>
      </c>
      <c r="WI23" s="17">
        <v>0.151</v>
      </c>
      <c r="WJ23" s="17">
        <v>2.2000000000000002</v>
      </c>
      <c r="WK23" s="17">
        <v>2.4</v>
      </c>
      <c r="WL23" s="17">
        <v>2.4</v>
      </c>
      <c r="WM23" s="17">
        <v>-0.2</v>
      </c>
      <c r="WN23" s="17">
        <v>2.2000000000000002</v>
      </c>
      <c r="WO23" s="17">
        <v>2.4</v>
      </c>
      <c r="WP23" s="17">
        <v>2.4</v>
      </c>
      <c r="WQ23" s="17">
        <v>-0.2</v>
      </c>
      <c r="WR23" s="17">
        <v>1.2</v>
      </c>
      <c r="WS23" s="17">
        <v>1.4</v>
      </c>
      <c r="WT23" s="17">
        <v>1.4</v>
      </c>
      <c r="WU23" s="17">
        <v>-0.2</v>
      </c>
      <c r="WV23" s="17">
        <v>7.1</v>
      </c>
      <c r="WW23" s="17"/>
      <c r="WX23" s="17">
        <v>8.6389999999999993</v>
      </c>
      <c r="WY23" s="17">
        <v>-1.5389999999999999</v>
      </c>
      <c r="WZ23" s="17"/>
      <c r="XA23" s="17"/>
      <c r="XB23" s="17"/>
      <c r="XC23" s="17">
        <v>0</v>
      </c>
      <c r="XD23" s="17">
        <v>18.3</v>
      </c>
      <c r="XE23" s="17">
        <v>17.951219999999999</v>
      </c>
      <c r="XF23" s="17">
        <v>17.951219999999999</v>
      </c>
      <c r="XG23" s="17">
        <v>0.34877999999999998</v>
      </c>
      <c r="XH23" s="17">
        <v>7.1</v>
      </c>
      <c r="XI23" s="17">
        <v>10.8</v>
      </c>
      <c r="XJ23" s="17">
        <v>10.8</v>
      </c>
      <c r="XK23" s="17">
        <v>-3.7</v>
      </c>
      <c r="XL23" s="17">
        <v>27.3</v>
      </c>
      <c r="XM23" s="17">
        <v>28</v>
      </c>
      <c r="XN23" s="17">
        <v>28</v>
      </c>
      <c r="XO23" s="17">
        <v>-0.7</v>
      </c>
      <c r="XP23" s="17">
        <v>34.4</v>
      </c>
      <c r="XQ23" s="17">
        <v>28</v>
      </c>
      <c r="XR23" s="17">
        <v>28</v>
      </c>
      <c r="XS23" s="17">
        <v>6.4</v>
      </c>
      <c r="XT23" s="17">
        <v>16.5</v>
      </c>
      <c r="XU23" s="17">
        <v>14</v>
      </c>
      <c r="XV23" s="17">
        <v>14</v>
      </c>
      <c r="XW23" s="17">
        <v>2.5</v>
      </c>
      <c r="XX23" s="17">
        <v>19.100000000000001</v>
      </c>
      <c r="XY23" s="17">
        <v>20.39</v>
      </c>
      <c r="XZ23" s="17">
        <v>20.39</v>
      </c>
      <c r="YA23" s="17">
        <v>-1.29</v>
      </c>
      <c r="YB23" s="17">
        <v>8</v>
      </c>
      <c r="YC23" s="17">
        <v>7.54</v>
      </c>
      <c r="YD23" s="17">
        <v>7.54</v>
      </c>
      <c r="YE23" s="17">
        <v>0.46</v>
      </c>
      <c r="YF23" s="17">
        <v>11.3</v>
      </c>
      <c r="YG23" s="17">
        <v>11</v>
      </c>
      <c r="YH23" s="17">
        <v>11</v>
      </c>
      <c r="YI23" s="17">
        <v>0.3</v>
      </c>
      <c r="YJ23" s="17">
        <v>22</v>
      </c>
      <c r="YK23" s="17">
        <v>23</v>
      </c>
      <c r="YL23" s="17">
        <v>23</v>
      </c>
      <c r="YM23" s="17">
        <v>-1</v>
      </c>
    </row>
    <row r="24" spans="1:663" ht="24" customHeight="1" x14ac:dyDescent="0.3">
      <c r="A24" s="1"/>
      <c r="B24" s="18" t="s">
        <v>121</v>
      </c>
      <c r="C24" s="18" t="s">
        <v>849</v>
      </c>
      <c r="D24" s="19">
        <v>202.9</v>
      </c>
      <c r="E24" s="19">
        <v>204.19512</v>
      </c>
      <c r="F24" s="19">
        <v>204.19512</v>
      </c>
      <c r="G24" s="19">
        <v>-1.29512</v>
      </c>
      <c r="H24" s="19">
        <v>295.89999999999998</v>
      </c>
      <c r="I24" s="19">
        <v>109.81010999999999</v>
      </c>
      <c r="J24" s="19">
        <v>109.81010000000001</v>
      </c>
      <c r="K24" s="19">
        <v>186.0899</v>
      </c>
      <c r="L24" s="19">
        <v>94.1</v>
      </c>
      <c r="M24" s="19">
        <v>35.897440000000003</v>
      </c>
      <c r="N24" s="19">
        <v>35.897440000000003</v>
      </c>
      <c r="O24" s="19">
        <v>58.202559999999998</v>
      </c>
      <c r="P24" s="19">
        <v>0</v>
      </c>
      <c r="Q24" s="19"/>
      <c r="R24" s="19"/>
      <c r="S24" s="19">
        <v>0</v>
      </c>
      <c r="T24" s="19">
        <v>0</v>
      </c>
      <c r="U24" s="19"/>
      <c r="V24" s="19"/>
      <c r="W24" s="19">
        <v>0</v>
      </c>
      <c r="X24" s="19">
        <v>89.9</v>
      </c>
      <c r="Y24" s="19">
        <v>92.226339999999993</v>
      </c>
      <c r="Z24" s="19">
        <v>92.226339999999993</v>
      </c>
      <c r="AA24" s="19">
        <v>-2.3263400000000001</v>
      </c>
      <c r="AB24" s="19">
        <v>204.6</v>
      </c>
      <c r="AC24" s="19">
        <v>236.60495</v>
      </c>
      <c r="AD24" s="19">
        <v>189.60847000000001</v>
      </c>
      <c r="AE24" s="19">
        <v>14.991529999999999</v>
      </c>
      <c r="AF24" s="19"/>
      <c r="AG24" s="19"/>
      <c r="AH24" s="19"/>
      <c r="AI24" s="19">
        <v>0</v>
      </c>
      <c r="AJ24" s="19">
        <v>81.599999999999994</v>
      </c>
      <c r="AK24" s="19"/>
      <c r="AL24" s="19">
        <v>87.667349999999999</v>
      </c>
      <c r="AM24" s="19">
        <v>-6.0673500000000002</v>
      </c>
      <c r="AN24" s="19">
        <v>184.5</v>
      </c>
      <c r="AO24" s="19">
        <v>170.13369</v>
      </c>
      <c r="AP24" s="19"/>
      <c r="AQ24" s="19">
        <v>184.5</v>
      </c>
      <c r="AR24" s="19">
        <v>206.6</v>
      </c>
      <c r="AS24" s="19">
        <v>197.70735999999999</v>
      </c>
      <c r="AT24" s="19">
        <v>197.70737</v>
      </c>
      <c r="AU24" s="19">
        <v>8.8926300000000005</v>
      </c>
      <c r="AV24" s="19"/>
      <c r="AW24" s="19"/>
      <c r="AX24" s="19"/>
      <c r="AY24" s="19">
        <v>0</v>
      </c>
      <c r="AZ24" s="19"/>
      <c r="BA24" s="19"/>
      <c r="BB24" s="19"/>
      <c r="BC24" s="19">
        <v>0</v>
      </c>
      <c r="BD24" s="19">
        <v>209.9</v>
      </c>
      <c r="BE24" s="19">
        <v>206.01685000000001</v>
      </c>
      <c r="BF24" s="19">
        <v>206.01686000000001</v>
      </c>
      <c r="BG24" s="19">
        <v>3.88314</v>
      </c>
      <c r="BH24" s="19"/>
      <c r="BI24" s="19"/>
      <c r="BJ24" s="19"/>
      <c r="BK24" s="19">
        <v>0</v>
      </c>
      <c r="BL24" s="19">
        <v>69.5</v>
      </c>
      <c r="BM24" s="19">
        <v>72.461539999999999</v>
      </c>
      <c r="BN24" s="19">
        <v>72.461539999999999</v>
      </c>
      <c r="BO24" s="19">
        <v>-2.9615399999999998</v>
      </c>
      <c r="BP24" s="19">
        <v>9</v>
      </c>
      <c r="BQ24" s="19">
        <v>3.4695499999999999</v>
      </c>
      <c r="BR24" s="19">
        <v>3.4695499999999999</v>
      </c>
      <c r="BS24" s="19">
        <v>5.5304500000000001</v>
      </c>
      <c r="BT24" s="19"/>
      <c r="BU24" s="19"/>
      <c r="BV24" s="19"/>
      <c r="BW24" s="19">
        <v>0</v>
      </c>
      <c r="BX24" s="19"/>
      <c r="BY24" s="19"/>
      <c r="BZ24" s="19"/>
      <c r="CA24" s="19">
        <v>0</v>
      </c>
      <c r="CB24" s="19"/>
      <c r="CC24" s="19"/>
      <c r="CD24" s="19"/>
      <c r="CE24" s="19">
        <v>0</v>
      </c>
      <c r="CF24" s="19"/>
      <c r="CG24" s="19"/>
      <c r="CH24" s="19"/>
      <c r="CI24" s="19">
        <v>0</v>
      </c>
      <c r="CJ24" s="19">
        <v>171.1</v>
      </c>
      <c r="CK24" s="19">
        <v>164.70732000000001</v>
      </c>
      <c r="CL24" s="19">
        <v>164.70732000000001</v>
      </c>
      <c r="CM24" s="19">
        <v>6.3926800000000004</v>
      </c>
      <c r="CN24" s="19">
        <v>7.3</v>
      </c>
      <c r="CO24" s="19">
        <v>5.1583800000000002</v>
      </c>
      <c r="CP24" s="19">
        <v>5.1583800000000002</v>
      </c>
      <c r="CQ24" s="19">
        <v>2.1416200000000001</v>
      </c>
      <c r="CR24" s="19">
        <v>5.3</v>
      </c>
      <c r="CS24" s="19">
        <v>2.8315000000000001</v>
      </c>
      <c r="CT24" s="19">
        <v>2.8315000000000001</v>
      </c>
      <c r="CU24" s="19">
        <v>2.4685000000000001</v>
      </c>
      <c r="CV24" s="19">
        <v>16.899999999999999</v>
      </c>
      <c r="CW24" s="19">
        <v>16.873660000000001</v>
      </c>
      <c r="CX24" s="19">
        <v>16.873670000000001</v>
      </c>
      <c r="CY24" s="19">
        <v>2.6329999999999999E-2</v>
      </c>
      <c r="CZ24" s="19">
        <v>6.8</v>
      </c>
      <c r="DA24" s="19">
        <v>6.8787000000000003</v>
      </c>
      <c r="DB24" s="19">
        <v>6.8787000000000003</v>
      </c>
      <c r="DC24" s="19">
        <v>-7.8700000000000006E-2</v>
      </c>
      <c r="DD24" s="19">
        <v>14.5</v>
      </c>
      <c r="DE24" s="19">
        <v>14.992190000000001</v>
      </c>
      <c r="DF24" s="19">
        <v>14.9922</v>
      </c>
      <c r="DG24" s="19">
        <v>-0.49220000000000003</v>
      </c>
      <c r="DH24" s="19">
        <v>79.8</v>
      </c>
      <c r="DI24" s="19">
        <v>15.384639999999999</v>
      </c>
      <c r="DJ24" s="19">
        <v>15.38462</v>
      </c>
      <c r="DK24" s="19">
        <v>64.415379999999999</v>
      </c>
      <c r="DL24" s="19"/>
      <c r="DM24" s="19"/>
      <c r="DN24" s="19"/>
      <c r="DO24" s="19">
        <v>0</v>
      </c>
      <c r="DP24" s="19"/>
      <c r="DQ24" s="19"/>
      <c r="DR24" s="19"/>
      <c r="DS24" s="19">
        <v>0</v>
      </c>
      <c r="DT24" s="19"/>
      <c r="DU24" s="19"/>
      <c r="DV24" s="19"/>
      <c r="DW24" s="19">
        <v>0</v>
      </c>
      <c r="DX24" s="19"/>
      <c r="DY24" s="19"/>
      <c r="DZ24" s="19"/>
      <c r="EA24" s="19">
        <v>0</v>
      </c>
      <c r="EB24" s="19">
        <v>110.6</v>
      </c>
      <c r="EC24" s="19">
        <v>112.90536</v>
      </c>
      <c r="ED24" s="19">
        <v>112.90537</v>
      </c>
      <c r="EE24" s="19">
        <v>-2.3053699999999999</v>
      </c>
      <c r="EF24" s="19">
        <v>40.6</v>
      </c>
      <c r="EG24" s="19">
        <v>20.512830000000001</v>
      </c>
      <c r="EH24" s="19"/>
      <c r="EI24" s="19">
        <v>40.6</v>
      </c>
      <c r="EJ24" s="19"/>
      <c r="EK24" s="19"/>
      <c r="EL24" s="19"/>
      <c r="EM24" s="19">
        <v>0</v>
      </c>
      <c r="EN24" s="19">
        <v>58.2</v>
      </c>
      <c r="EO24" s="19"/>
      <c r="EP24" s="19"/>
      <c r="EQ24" s="19">
        <v>58.2</v>
      </c>
      <c r="ER24" s="19"/>
      <c r="ES24" s="19"/>
      <c r="ET24" s="19"/>
      <c r="EU24" s="19">
        <v>0</v>
      </c>
      <c r="EV24" s="19">
        <v>6.4</v>
      </c>
      <c r="EW24" s="19">
        <v>6.39</v>
      </c>
      <c r="EX24" s="19">
        <v>6.39</v>
      </c>
      <c r="EY24" s="19">
        <v>0.01</v>
      </c>
      <c r="EZ24" s="19">
        <v>0</v>
      </c>
      <c r="FA24" s="19">
        <v>149.74365</v>
      </c>
      <c r="FB24" s="19">
        <v>225.60677000000001</v>
      </c>
      <c r="FC24" s="19">
        <v>-225.60677000000001</v>
      </c>
      <c r="FD24" s="19">
        <v>31</v>
      </c>
      <c r="FE24" s="19">
        <v>30.749110000000002</v>
      </c>
      <c r="FF24" s="19">
        <v>30.749110000000002</v>
      </c>
      <c r="FG24" s="19">
        <v>0.25089</v>
      </c>
      <c r="FH24" s="19">
        <v>0</v>
      </c>
      <c r="FI24" s="19">
        <v>58.357840000000003</v>
      </c>
      <c r="FJ24" s="19">
        <v>45</v>
      </c>
      <c r="FK24" s="19">
        <v>-45</v>
      </c>
      <c r="FL24" s="19">
        <v>19.5</v>
      </c>
      <c r="FM24" s="19">
        <v>15.15638</v>
      </c>
      <c r="FN24" s="19">
        <v>15.15638</v>
      </c>
      <c r="FO24" s="19">
        <v>4.3436199999999996</v>
      </c>
      <c r="FP24" s="19">
        <v>0</v>
      </c>
      <c r="FQ24" s="19"/>
      <c r="FR24" s="19">
        <v>15.000629999999999</v>
      </c>
      <c r="FS24" s="19">
        <v>-15.000629999999999</v>
      </c>
      <c r="FT24" s="19">
        <v>1.5</v>
      </c>
      <c r="FU24" s="19">
        <v>18.048780000000001</v>
      </c>
      <c r="FV24" s="19">
        <v>18.048780000000001</v>
      </c>
      <c r="FW24" s="19">
        <v>-16.548780000000001</v>
      </c>
      <c r="FX24" s="19">
        <v>86.4</v>
      </c>
      <c r="FY24" s="19">
        <v>88.116100000000003</v>
      </c>
      <c r="FZ24" s="19">
        <v>88.116100000000003</v>
      </c>
      <c r="GA24" s="19">
        <v>-1.7161</v>
      </c>
      <c r="GB24" s="19">
        <v>182.5</v>
      </c>
      <c r="GC24" s="19">
        <v>185.81701000000001</v>
      </c>
      <c r="GD24" s="19">
        <v>185.81701000000001</v>
      </c>
      <c r="GE24" s="19">
        <v>-3.3170099999999998</v>
      </c>
      <c r="GF24" s="19">
        <v>183.3</v>
      </c>
      <c r="GG24" s="19">
        <v>185.81701000000001</v>
      </c>
      <c r="GH24" s="19">
        <v>185.81701000000001</v>
      </c>
      <c r="GI24" s="19">
        <v>-2.51701</v>
      </c>
      <c r="GJ24" s="19">
        <v>183</v>
      </c>
      <c r="GK24" s="19">
        <v>186.37502000000001</v>
      </c>
      <c r="GL24" s="19">
        <v>186.37502000000001</v>
      </c>
      <c r="GM24" s="19">
        <v>-3.3750200000000001</v>
      </c>
      <c r="GN24" s="19">
        <v>101.9</v>
      </c>
      <c r="GO24" s="19">
        <v>110.91316999999999</v>
      </c>
      <c r="GP24" s="19">
        <v>110.91316999999999</v>
      </c>
      <c r="GQ24" s="19">
        <v>-9.0131700000000006</v>
      </c>
      <c r="GR24" s="19">
        <v>0</v>
      </c>
      <c r="GS24" s="19"/>
      <c r="GT24" s="19"/>
      <c r="GU24" s="19">
        <v>0</v>
      </c>
      <c r="GV24" s="19">
        <v>20.8</v>
      </c>
      <c r="GW24" s="19">
        <v>22.76829</v>
      </c>
      <c r="GX24" s="19">
        <v>22.76829</v>
      </c>
      <c r="GY24" s="19">
        <v>-1.9682900000000001</v>
      </c>
      <c r="GZ24" s="19">
        <v>3.8</v>
      </c>
      <c r="HA24" s="19">
        <v>4.2062099999999996</v>
      </c>
      <c r="HB24" s="19">
        <v>4.2062099999999996</v>
      </c>
      <c r="HC24" s="19">
        <v>-0.40621000000000002</v>
      </c>
      <c r="HD24" s="19">
        <v>17.899999999999999</v>
      </c>
      <c r="HE24" s="19">
        <v>17.582630000000002</v>
      </c>
      <c r="HF24" s="19">
        <v>17.582630000000002</v>
      </c>
      <c r="HG24" s="19">
        <v>0.31736999999999999</v>
      </c>
      <c r="HH24" s="19">
        <v>42.8</v>
      </c>
      <c r="HI24" s="19">
        <v>41.872540000000001</v>
      </c>
      <c r="HJ24" s="19">
        <v>47.179490000000001</v>
      </c>
      <c r="HK24" s="19">
        <v>-4.3794899999999997</v>
      </c>
      <c r="HL24" s="19"/>
      <c r="HM24" s="19"/>
      <c r="HN24" s="19"/>
      <c r="HO24" s="19">
        <v>0</v>
      </c>
      <c r="HP24" s="19"/>
      <c r="HQ24" s="19"/>
      <c r="HR24" s="19"/>
      <c r="HS24" s="19">
        <v>0</v>
      </c>
      <c r="HT24" s="19">
        <v>22.4</v>
      </c>
      <c r="HU24" s="19">
        <v>16.326530000000002</v>
      </c>
      <c r="HV24" s="19">
        <v>47.976779999999998</v>
      </c>
      <c r="HW24" s="19">
        <v>-25.576779999999999</v>
      </c>
      <c r="HX24" s="19"/>
      <c r="HY24" s="19"/>
      <c r="HZ24" s="19"/>
      <c r="IA24" s="19">
        <v>0</v>
      </c>
      <c r="IB24" s="19"/>
      <c r="IC24" s="19"/>
      <c r="ID24" s="19"/>
      <c r="IE24" s="19">
        <v>0</v>
      </c>
      <c r="IF24" s="19">
        <v>46.7</v>
      </c>
      <c r="IG24" s="19">
        <v>45.441949999999999</v>
      </c>
      <c r="IH24" s="19">
        <v>45.441949999999999</v>
      </c>
      <c r="II24" s="19">
        <v>1.2580499999999999</v>
      </c>
      <c r="IJ24" s="19"/>
      <c r="IK24" s="19"/>
      <c r="IL24" s="19"/>
      <c r="IM24" s="19">
        <v>0</v>
      </c>
      <c r="IN24" s="19"/>
      <c r="IO24" s="19"/>
      <c r="IP24" s="19"/>
      <c r="IQ24" s="19">
        <v>0</v>
      </c>
      <c r="IR24" s="19"/>
      <c r="IS24" s="19"/>
      <c r="IT24" s="19"/>
      <c r="IU24" s="19">
        <v>0</v>
      </c>
      <c r="IV24" s="19">
        <v>84.6</v>
      </c>
      <c r="IW24" s="19">
        <v>85.755269999999996</v>
      </c>
      <c r="IX24" s="19">
        <v>101.93576</v>
      </c>
      <c r="IY24" s="19">
        <v>-17.335760000000001</v>
      </c>
      <c r="IZ24" s="19">
        <v>141</v>
      </c>
      <c r="JA24" s="19">
        <v>170.94</v>
      </c>
      <c r="JB24" s="19">
        <v>170.94</v>
      </c>
      <c r="JC24" s="19">
        <v>-29.94</v>
      </c>
      <c r="JD24" s="19">
        <v>140.9</v>
      </c>
      <c r="JE24" s="19">
        <v>170.94</v>
      </c>
      <c r="JF24" s="19">
        <v>170.94</v>
      </c>
      <c r="JG24" s="19">
        <v>-30.04</v>
      </c>
      <c r="JH24" s="19">
        <v>141.9</v>
      </c>
      <c r="JI24" s="19">
        <v>170.94</v>
      </c>
      <c r="JJ24" s="19">
        <v>170.94</v>
      </c>
      <c r="JK24" s="19">
        <v>-29.04</v>
      </c>
      <c r="JL24" s="19">
        <v>245</v>
      </c>
      <c r="JM24" s="19">
        <v>257.18</v>
      </c>
      <c r="JN24" s="19">
        <v>257.18</v>
      </c>
      <c r="JO24" s="19">
        <v>-12.18</v>
      </c>
      <c r="JP24" s="19">
        <v>12</v>
      </c>
      <c r="JQ24" s="19">
        <v>71.796109999999999</v>
      </c>
      <c r="JR24" s="19">
        <v>71.796109999999999</v>
      </c>
      <c r="JS24" s="19">
        <v>-59.796109999999999</v>
      </c>
      <c r="JT24" s="19">
        <v>0</v>
      </c>
      <c r="JU24" s="19">
        <v>36.005859999999998</v>
      </c>
      <c r="JV24" s="19">
        <v>36.005859999999998</v>
      </c>
      <c r="JW24" s="19">
        <v>-36.005859999999998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0.8</v>
      </c>
      <c r="KW24" s="19">
        <v>1.0779300000000001</v>
      </c>
      <c r="KX24" s="19">
        <v>1.0779300000000001</v>
      </c>
      <c r="KY24" s="19">
        <v>-0.27793000000000001</v>
      </c>
      <c r="KZ24" s="19">
        <v>0</v>
      </c>
      <c r="LA24" s="19"/>
      <c r="LB24" s="19"/>
      <c r="LC24" s="19">
        <v>0</v>
      </c>
      <c r="LD24" s="19">
        <v>78</v>
      </c>
      <c r="LE24" s="19">
        <v>70.793459999999996</v>
      </c>
      <c r="LF24" s="19">
        <v>70.793459999999996</v>
      </c>
      <c r="LG24" s="19">
        <v>7.2065400000000004</v>
      </c>
      <c r="LH24" s="19">
        <v>63.8</v>
      </c>
      <c r="LI24" s="19">
        <v>65.253069999999994</v>
      </c>
      <c r="LJ24" s="19">
        <v>65.253069999999994</v>
      </c>
      <c r="LK24" s="19">
        <v>-1.4530700000000001</v>
      </c>
      <c r="LL24" s="19">
        <v>69.7</v>
      </c>
      <c r="LM24" s="19">
        <v>63.823979999999999</v>
      </c>
      <c r="LN24" s="19">
        <v>63.823990000000002</v>
      </c>
      <c r="LO24" s="19">
        <v>5.87601</v>
      </c>
      <c r="LP24" s="19">
        <v>30.1</v>
      </c>
      <c r="LQ24" s="19">
        <v>26.541979999999999</v>
      </c>
      <c r="LR24" s="19">
        <v>26.541989999999998</v>
      </c>
      <c r="LS24" s="19">
        <v>3.5580099999999999</v>
      </c>
      <c r="LT24" s="19">
        <v>0</v>
      </c>
      <c r="LU24" s="19"/>
      <c r="LV24" s="19"/>
      <c r="LW24" s="19">
        <v>0</v>
      </c>
      <c r="LX24" s="19">
        <v>0</v>
      </c>
      <c r="LY24" s="19"/>
      <c r="LZ24" s="19"/>
      <c r="MA24" s="19">
        <v>0</v>
      </c>
      <c r="MB24" s="19">
        <v>0</v>
      </c>
      <c r="MC24" s="19"/>
      <c r="MD24" s="19"/>
      <c r="ME24" s="19">
        <v>0</v>
      </c>
      <c r="MF24" s="19">
        <v>144.30000000000001</v>
      </c>
      <c r="MG24" s="19">
        <v>151.08887999999999</v>
      </c>
      <c r="MH24" s="19">
        <v>151.08886000000001</v>
      </c>
      <c r="MI24" s="19">
        <v>-6.7888599999999997</v>
      </c>
      <c r="MJ24" s="19">
        <v>145.4</v>
      </c>
      <c r="MK24" s="19">
        <v>151.08887999999999</v>
      </c>
      <c r="ML24" s="19">
        <v>151.08886000000001</v>
      </c>
      <c r="MM24" s="19">
        <v>-5.68886</v>
      </c>
      <c r="MN24" s="19">
        <v>168.9</v>
      </c>
      <c r="MO24" s="19">
        <v>151.54259999999999</v>
      </c>
      <c r="MP24" s="19">
        <v>151.54257999999999</v>
      </c>
      <c r="MQ24" s="19">
        <v>17.357420000000001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213.2</v>
      </c>
      <c r="NM24" s="19">
        <v>207.29667000000001</v>
      </c>
      <c r="NN24" s="19">
        <v>207.29667000000001</v>
      </c>
      <c r="NO24" s="19">
        <v>5.9033300000000004</v>
      </c>
      <c r="NP24" s="19">
        <v>102.1</v>
      </c>
      <c r="NQ24" s="19">
        <v>103.95959000000001</v>
      </c>
      <c r="NR24" s="19">
        <v>103.95959000000001</v>
      </c>
      <c r="NS24" s="19">
        <v>-1.8595900000000001</v>
      </c>
      <c r="NT24" s="19">
        <v>3.4</v>
      </c>
      <c r="NU24" s="19">
        <v>3.9904700000000002</v>
      </c>
      <c r="NV24" s="19">
        <v>3.9904700000000002</v>
      </c>
      <c r="NW24" s="19">
        <v>-0.59047000000000005</v>
      </c>
      <c r="NX24" s="19"/>
      <c r="NY24" s="19"/>
      <c r="NZ24" s="19">
        <v>4.1863799999999998</v>
      </c>
      <c r="OA24" s="19">
        <v>-4.1863799999999998</v>
      </c>
      <c r="OB24" s="19">
        <v>6.7</v>
      </c>
      <c r="OC24" s="19">
        <v>6.6</v>
      </c>
      <c r="OD24" s="19">
        <v>6.6</v>
      </c>
      <c r="OE24" s="19">
        <v>0.1</v>
      </c>
      <c r="OF24" s="19">
        <v>0.4</v>
      </c>
      <c r="OG24" s="19"/>
      <c r="OH24" s="19">
        <v>9.1999999999999998E-2</v>
      </c>
      <c r="OI24" s="19">
        <v>0.308</v>
      </c>
      <c r="OJ24" s="19">
        <v>32.700000000000003</v>
      </c>
      <c r="OK24" s="19">
        <v>55.02</v>
      </c>
      <c r="OL24" s="19">
        <v>55.02</v>
      </c>
      <c r="OM24" s="19">
        <v>-22.32</v>
      </c>
      <c r="ON24" s="19">
        <v>77.599999999999994</v>
      </c>
      <c r="OO24" s="19"/>
      <c r="OP24" s="19">
        <v>79.986000000000004</v>
      </c>
      <c r="OQ24" s="19">
        <v>-2.3860000000000001</v>
      </c>
      <c r="OR24" s="19">
        <v>3.8</v>
      </c>
      <c r="OS24" s="19">
        <v>3.9460000000000002</v>
      </c>
      <c r="OT24" s="19">
        <v>3.9460000000000002</v>
      </c>
      <c r="OU24" s="19">
        <v>-0.14599999999999999</v>
      </c>
      <c r="OV24" s="19">
        <v>0.1</v>
      </c>
      <c r="OW24" s="19"/>
      <c r="OX24" s="19">
        <v>0.1</v>
      </c>
      <c r="OY24" s="19">
        <v>0</v>
      </c>
      <c r="OZ24" s="19">
        <v>1.5</v>
      </c>
      <c r="PA24" s="19">
        <v>4.3387000000000002</v>
      </c>
      <c r="PB24" s="19">
        <v>4.3385999999999996</v>
      </c>
      <c r="PC24" s="19">
        <v>-2.8386</v>
      </c>
      <c r="PD24" s="19">
        <v>9.9</v>
      </c>
      <c r="PE24" s="19">
        <v>9.9830000000000005</v>
      </c>
      <c r="PF24" s="19">
        <v>9.9830000000000005</v>
      </c>
      <c r="PG24" s="19">
        <v>-8.3000000000000004E-2</v>
      </c>
      <c r="PH24" s="19"/>
      <c r="PI24" s="19"/>
      <c r="PJ24" s="19"/>
      <c r="PK24" s="19">
        <v>0</v>
      </c>
      <c r="PL24" s="19">
        <v>203.7</v>
      </c>
      <c r="PM24" s="19"/>
      <c r="PN24" s="19">
        <v>198.31200000000001</v>
      </c>
      <c r="PO24" s="19">
        <v>5.3879999999999999</v>
      </c>
      <c r="PP24" s="19">
        <v>1.2</v>
      </c>
      <c r="PQ24" s="19">
        <v>1</v>
      </c>
      <c r="PR24" s="19">
        <v>1</v>
      </c>
      <c r="PS24" s="19">
        <v>0.2</v>
      </c>
      <c r="PT24" s="19">
        <v>1.1000000000000001</v>
      </c>
      <c r="PU24" s="19">
        <v>1.2</v>
      </c>
      <c r="PV24" s="19">
        <v>1.2</v>
      </c>
      <c r="PW24" s="19">
        <v>-0.1</v>
      </c>
      <c r="PX24" s="19">
        <v>3</v>
      </c>
      <c r="PY24" s="19">
        <v>2.48</v>
      </c>
      <c r="PZ24" s="19">
        <v>2.48</v>
      </c>
      <c r="QA24" s="19">
        <v>0.52</v>
      </c>
      <c r="QB24" s="19">
        <v>20.3</v>
      </c>
      <c r="QC24" s="19">
        <v>20.353069999999999</v>
      </c>
      <c r="QD24" s="19">
        <v>20.353169999999999</v>
      </c>
      <c r="QE24" s="19">
        <v>-5.3170000000000002E-2</v>
      </c>
      <c r="QF24" s="19">
        <v>9.6</v>
      </c>
      <c r="QG24" s="19">
        <v>10</v>
      </c>
      <c r="QH24" s="19">
        <v>10</v>
      </c>
      <c r="QI24" s="19">
        <v>-0.4</v>
      </c>
      <c r="QJ24" s="19">
        <v>16.5</v>
      </c>
      <c r="QK24" s="19">
        <v>15.60976</v>
      </c>
      <c r="QL24" s="19">
        <v>15.60976</v>
      </c>
      <c r="QM24" s="19">
        <v>0.89024000000000003</v>
      </c>
      <c r="QN24" s="19">
        <v>3.2</v>
      </c>
      <c r="QO24" s="19">
        <v>3.3</v>
      </c>
      <c r="QP24" s="19">
        <v>3.3</v>
      </c>
      <c r="QQ24" s="19">
        <v>-0.1</v>
      </c>
      <c r="QR24" s="19">
        <v>18.399999999999999</v>
      </c>
      <c r="QS24" s="19">
        <v>17.7561</v>
      </c>
      <c r="QT24" s="19">
        <v>17.7561</v>
      </c>
      <c r="QU24" s="19">
        <v>0.64390000000000003</v>
      </c>
      <c r="QV24" s="19">
        <v>14.7</v>
      </c>
      <c r="QW24" s="19"/>
      <c r="QX24" s="19">
        <v>15.278</v>
      </c>
      <c r="QY24" s="19">
        <v>-0.57799999999999996</v>
      </c>
      <c r="QZ24" s="19">
        <v>17.899999999999999</v>
      </c>
      <c r="RA24" s="19"/>
      <c r="RB24" s="19">
        <v>18.117999999999999</v>
      </c>
      <c r="RC24" s="19">
        <v>-0.218</v>
      </c>
      <c r="RD24" s="19">
        <v>9.1999999999999993</v>
      </c>
      <c r="RE24" s="19">
        <v>14.074999999999999</v>
      </c>
      <c r="RF24" s="19">
        <v>14.074999999999999</v>
      </c>
      <c r="RG24" s="19">
        <v>-4.875</v>
      </c>
      <c r="RH24" s="19">
        <v>30.4</v>
      </c>
      <c r="RI24" s="19">
        <v>42.142000000000003</v>
      </c>
      <c r="RJ24" s="19">
        <v>42.142000000000003</v>
      </c>
      <c r="RK24" s="19">
        <v>-11.742000000000001</v>
      </c>
      <c r="RL24" s="19">
        <v>13.5</v>
      </c>
      <c r="RM24" s="19"/>
      <c r="RN24" s="19">
        <v>17.376999999999999</v>
      </c>
      <c r="RO24" s="19">
        <v>-3.8769999999999998</v>
      </c>
      <c r="RP24" s="19">
        <v>1.3</v>
      </c>
      <c r="RQ24" s="19">
        <v>2.109</v>
      </c>
      <c r="RR24" s="19">
        <v>2.109</v>
      </c>
      <c r="RS24" s="19">
        <v>-0.80900000000000005</v>
      </c>
      <c r="RT24" s="19">
        <v>5.5</v>
      </c>
      <c r="RU24" s="19">
        <v>3.79487</v>
      </c>
      <c r="RV24" s="19">
        <v>11.151540000000001</v>
      </c>
      <c r="RW24" s="19">
        <v>-5.6515399999999998</v>
      </c>
      <c r="RX24" s="19">
        <v>1.8</v>
      </c>
      <c r="RY24" s="19">
        <v>2</v>
      </c>
      <c r="RZ24" s="19">
        <v>2</v>
      </c>
      <c r="SA24" s="19">
        <v>-0.2</v>
      </c>
      <c r="SB24" s="19"/>
      <c r="SC24" s="19">
        <v>0.4</v>
      </c>
      <c r="SD24" s="19">
        <v>0.4</v>
      </c>
      <c r="SE24" s="19">
        <v>-0.4</v>
      </c>
      <c r="SF24" s="19">
        <v>4</v>
      </c>
      <c r="SG24" s="19">
        <v>5.3</v>
      </c>
      <c r="SH24" s="19">
        <v>5.3</v>
      </c>
      <c r="SI24" s="19">
        <v>-1.3</v>
      </c>
      <c r="SJ24" s="19">
        <v>6</v>
      </c>
      <c r="SK24" s="19">
        <v>5.8</v>
      </c>
      <c r="SL24" s="19">
        <v>5.8</v>
      </c>
      <c r="SM24" s="19">
        <v>0.2</v>
      </c>
      <c r="SN24" s="19">
        <v>8.4</v>
      </c>
      <c r="SO24" s="19">
        <v>8.5</v>
      </c>
      <c r="SP24" s="19">
        <v>8.5</v>
      </c>
      <c r="SQ24" s="19">
        <v>-0.1</v>
      </c>
      <c r="SR24" s="19">
        <v>13.1</v>
      </c>
      <c r="SS24" s="19">
        <v>13.65854</v>
      </c>
      <c r="ST24" s="19">
        <v>13.65854</v>
      </c>
      <c r="SU24" s="19">
        <v>-0.55854000000000004</v>
      </c>
      <c r="SV24" s="19">
        <v>13.6</v>
      </c>
      <c r="SW24" s="19">
        <v>13.85366</v>
      </c>
      <c r="SX24" s="19">
        <v>13.85366</v>
      </c>
      <c r="SY24" s="19">
        <v>-0.25366</v>
      </c>
      <c r="SZ24" s="19">
        <v>21.4</v>
      </c>
      <c r="TA24" s="19">
        <v>17.013999999999999</v>
      </c>
      <c r="TB24" s="19">
        <v>17.013999999999999</v>
      </c>
      <c r="TC24" s="19">
        <v>4.3860000000000001</v>
      </c>
      <c r="TD24" s="19">
        <v>22.7</v>
      </c>
      <c r="TE24" s="19">
        <v>28.852</v>
      </c>
      <c r="TF24" s="19">
        <v>28.852</v>
      </c>
      <c r="TG24" s="19">
        <v>-6.1520000000000001</v>
      </c>
      <c r="TH24" s="19">
        <v>34.299999999999997</v>
      </c>
      <c r="TI24" s="19"/>
      <c r="TJ24" s="19">
        <v>37.283000000000001</v>
      </c>
      <c r="TK24" s="19">
        <v>-2.9830000000000001</v>
      </c>
      <c r="TL24" s="19">
        <v>18.8</v>
      </c>
      <c r="TM24" s="19">
        <v>36.848999999999997</v>
      </c>
      <c r="TN24" s="19">
        <v>36.848999999999997</v>
      </c>
      <c r="TO24" s="19">
        <v>-18.048999999999999</v>
      </c>
      <c r="TP24" s="19">
        <v>19.2</v>
      </c>
      <c r="TQ24" s="19">
        <v>49.713999999999999</v>
      </c>
      <c r="TR24" s="19">
        <v>49.713999999999999</v>
      </c>
      <c r="TS24" s="19">
        <v>-30.513999999999999</v>
      </c>
      <c r="TT24" s="19">
        <v>1.2</v>
      </c>
      <c r="TU24" s="19">
        <v>0.73399999999999999</v>
      </c>
      <c r="TV24" s="19">
        <v>0.73399999999999999</v>
      </c>
      <c r="TW24" s="19">
        <v>0.46600000000000003</v>
      </c>
      <c r="TX24" s="19">
        <v>1.3</v>
      </c>
      <c r="TY24" s="19">
        <v>1.5209999999999999</v>
      </c>
      <c r="TZ24" s="19">
        <v>1.5209999999999999</v>
      </c>
      <c r="UA24" s="19">
        <v>-0.221</v>
      </c>
      <c r="UB24" s="19">
        <v>9.4</v>
      </c>
      <c r="UC24" s="19">
        <v>10</v>
      </c>
      <c r="UD24" s="19">
        <v>10</v>
      </c>
      <c r="UE24" s="19">
        <v>-0.6</v>
      </c>
      <c r="UF24" s="19">
        <v>2.4</v>
      </c>
      <c r="UG24" s="19">
        <v>3.5</v>
      </c>
      <c r="UH24" s="19">
        <v>3.5</v>
      </c>
      <c r="UI24" s="19">
        <v>-1.1000000000000001</v>
      </c>
      <c r="UJ24" s="19">
        <v>7.9</v>
      </c>
      <c r="UK24" s="19">
        <v>7.7</v>
      </c>
      <c r="UL24" s="19">
        <v>7.7</v>
      </c>
      <c r="UM24" s="19">
        <v>0.2</v>
      </c>
      <c r="UN24" s="19">
        <v>20.399999999999999</v>
      </c>
      <c r="UO24" s="19">
        <v>19.51219</v>
      </c>
      <c r="UP24" s="19">
        <v>19.5122</v>
      </c>
      <c r="UQ24" s="19">
        <v>0.88780000000000003</v>
      </c>
      <c r="UR24" s="19">
        <v>20.399999999999999</v>
      </c>
      <c r="US24" s="19">
        <v>19.51219</v>
      </c>
      <c r="UT24" s="19">
        <v>19.5122</v>
      </c>
      <c r="UU24" s="19">
        <v>0.88780000000000003</v>
      </c>
      <c r="UV24" s="19">
        <v>20</v>
      </c>
      <c r="UW24" s="19">
        <v>19.51219</v>
      </c>
      <c r="UX24" s="19">
        <v>19.5122</v>
      </c>
      <c r="UY24" s="19">
        <v>0.48780000000000001</v>
      </c>
      <c r="UZ24" s="19">
        <v>2.7</v>
      </c>
      <c r="VA24" s="19">
        <v>2.8050000000000002</v>
      </c>
      <c r="VB24" s="19">
        <v>2.8050000000000002</v>
      </c>
      <c r="VC24" s="19">
        <v>-0.105</v>
      </c>
      <c r="VD24" s="19">
        <v>252.8</v>
      </c>
      <c r="VE24" s="19"/>
      <c r="VF24" s="19">
        <v>231.375</v>
      </c>
      <c r="VG24" s="19">
        <v>21.425000000000001</v>
      </c>
      <c r="VH24" s="19">
        <v>9.4</v>
      </c>
      <c r="VI24" s="19"/>
      <c r="VJ24" s="19">
        <v>10.117000000000001</v>
      </c>
      <c r="VK24" s="19">
        <v>-0.71699999999999997</v>
      </c>
      <c r="VL24" s="19">
        <v>122.4</v>
      </c>
      <c r="VM24" s="19"/>
      <c r="VN24" s="19">
        <v>144.083</v>
      </c>
      <c r="VO24" s="19">
        <v>-21.683</v>
      </c>
      <c r="VP24" s="19">
        <v>0.6</v>
      </c>
      <c r="VQ24" s="19">
        <v>0.6</v>
      </c>
      <c r="VR24" s="19">
        <v>0.6</v>
      </c>
      <c r="VS24" s="19">
        <v>0</v>
      </c>
      <c r="VT24" s="19">
        <v>15.9</v>
      </c>
      <c r="VU24" s="19">
        <v>27</v>
      </c>
      <c r="VV24" s="19">
        <v>27</v>
      </c>
      <c r="VW24" s="19">
        <v>-11.1</v>
      </c>
      <c r="VX24" s="19">
        <v>17.600000000000001</v>
      </c>
      <c r="VY24" s="19">
        <v>31</v>
      </c>
      <c r="VZ24" s="19">
        <v>31</v>
      </c>
      <c r="WA24" s="19">
        <v>-13.4</v>
      </c>
      <c r="WB24" s="19">
        <v>96.7</v>
      </c>
      <c r="WC24" s="19"/>
      <c r="WD24" s="19">
        <v>109.51300000000001</v>
      </c>
      <c r="WE24" s="19">
        <v>-12.813000000000001</v>
      </c>
      <c r="WF24" s="19">
        <v>1.6</v>
      </c>
      <c r="WG24" s="19">
        <v>1.4490000000000001</v>
      </c>
      <c r="WH24" s="19">
        <v>1.4490000000000001</v>
      </c>
      <c r="WI24" s="19">
        <v>0.151</v>
      </c>
      <c r="WJ24" s="19">
        <v>2.2000000000000002</v>
      </c>
      <c r="WK24" s="19">
        <v>2.4</v>
      </c>
      <c r="WL24" s="19">
        <v>2.4</v>
      </c>
      <c r="WM24" s="19">
        <v>-0.2</v>
      </c>
      <c r="WN24" s="19">
        <v>2.2000000000000002</v>
      </c>
      <c r="WO24" s="19">
        <v>2.4</v>
      </c>
      <c r="WP24" s="19">
        <v>2.4</v>
      </c>
      <c r="WQ24" s="19">
        <v>-0.2</v>
      </c>
      <c r="WR24" s="19">
        <v>1.2</v>
      </c>
      <c r="WS24" s="19">
        <v>1.4</v>
      </c>
      <c r="WT24" s="19">
        <v>1.4</v>
      </c>
      <c r="WU24" s="19">
        <v>-0.2</v>
      </c>
      <c r="WV24" s="19">
        <v>9.3000000000000007</v>
      </c>
      <c r="WW24" s="19"/>
      <c r="WX24" s="19">
        <v>10.497999999999999</v>
      </c>
      <c r="WY24" s="19">
        <v>-1.198</v>
      </c>
      <c r="WZ24" s="19"/>
      <c r="XA24" s="19"/>
      <c r="XB24" s="19"/>
      <c r="XC24" s="19">
        <v>0</v>
      </c>
      <c r="XD24" s="19">
        <v>17.899999999999999</v>
      </c>
      <c r="XE24" s="19">
        <v>17.951219999999999</v>
      </c>
      <c r="XF24" s="19">
        <v>17.951219999999999</v>
      </c>
      <c r="XG24" s="19">
        <v>-5.1220000000000002E-2</v>
      </c>
      <c r="XH24" s="19">
        <v>6.9</v>
      </c>
      <c r="XI24" s="19">
        <v>10.8</v>
      </c>
      <c r="XJ24" s="19">
        <v>10.8</v>
      </c>
      <c r="XK24" s="19">
        <v>-3.9</v>
      </c>
      <c r="XL24" s="19">
        <v>27.1</v>
      </c>
      <c r="XM24" s="19">
        <v>28</v>
      </c>
      <c r="XN24" s="19">
        <v>28</v>
      </c>
      <c r="XO24" s="19">
        <v>-0.9</v>
      </c>
      <c r="XP24" s="19">
        <v>34.299999999999997</v>
      </c>
      <c r="XQ24" s="19">
        <v>28</v>
      </c>
      <c r="XR24" s="19">
        <v>28</v>
      </c>
      <c r="XS24" s="19">
        <v>6.3</v>
      </c>
      <c r="XT24" s="19">
        <v>16</v>
      </c>
      <c r="XU24" s="19">
        <v>14</v>
      </c>
      <c r="XV24" s="19">
        <v>14</v>
      </c>
      <c r="XW24" s="19">
        <v>2</v>
      </c>
      <c r="XX24" s="19">
        <v>18.3</v>
      </c>
      <c r="XY24" s="19">
        <v>20.39</v>
      </c>
      <c r="XZ24" s="19">
        <v>20.39</v>
      </c>
      <c r="YA24" s="19">
        <v>-2.09</v>
      </c>
      <c r="YB24" s="19">
        <v>7.9</v>
      </c>
      <c r="YC24" s="19">
        <v>7.54</v>
      </c>
      <c r="YD24" s="19">
        <v>7.54</v>
      </c>
      <c r="YE24" s="19">
        <v>0.36</v>
      </c>
      <c r="YF24" s="19">
        <v>11.3</v>
      </c>
      <c r="YG24" s="19">
        <v>11</v>
      </c>
      <c r="YH24" s="19">
        <v>11</v>
      </c>
      <c r="YI24" s="19">
        <v>0.3</v>
      </c>
      <c r="YJ24" s="19">
        <v>23</v>
      </c>
      <c r="YK24" s="19">
        <v>23</v>
      </c>
      <c r="YL24" s="19">
        <v>23</v>
      </c>
      <c r="YM24" s="19">
        <v>0</v>
      </c>
    </row>
    <row r="25" spans="1:663" ht="24" customHeight="1" x14ac:dyDescent="0.3">
      <c r="A25" s="1"/>
      <c r="B25" s="13" t="s">
        <v>121</v>
      </c>
      <c r="C25" s="13" t="s">
        <v>850</v>
      </c>
      <c r="D25" s="14">
        <v>205</v>
      </c>
      <c r="E25" s="14">
        <v>204.19512</v>
      </c>
      <c r="F25" s="14">
        <v>204.19512</v>
      </c>
      <c r="G25" s="14">
        <v>0.80488000000000004</v>
      </c>
      <c r="H25" s="14">
        <v>296.7</v>
      </c>
      <c r="I25" s="14">
        <v>118.66741</v>
      </c>
      <c r="J25" s="14">
        <v>121.01861</v>
      </c>
      <c r="K25" s="14">
        <v>175.68138999999999</v>
      </c>
      <c r="L25" s="14">
        <v>94.2</v>
      </c>
      <c r="M25" s="14">
        <v>38.792929999999998</v>
      </c>
      <c r="N25" s="14">
        <v>39.561549999999997</v>
      </c>
      <c r="O25" s="14">
        <v>54.638449999999999</v>
      </c>
      <c r="P25" s="14">
        <v>0</v>
      </c>
      <c r="Q25" s="14"/>
      <c r="R25" s="14">
        <v>3.6</v>
      </c>
      <c r="S25" s="14">
        <v>-3.6</v>
      </c>
      <c r="T25" s="14">
        <v>0</v>
      </c>
      <c r="U25" s="14"/>
      <c r="V25" s="14"/>
      <c r="W25" s="14">
        <v>0</v>
      </c>
      <c r="X25" s="14">
        <v>90.1</v>
      </c>
      <c r="Y25" s="14">
        <v>92.226339999999993</v>
      </c>
      <c r="Z25" s="14">
        <v>92.226339999999993</v>
      </c>
      <c r="AA25" s="14">
        <v>-2.1263399999999999</v>
      </c>
      <c r="AB25" s="14">
        <v>205.3</v>
      </c>
      <c r="AC25" s="14">
        <v>241.99991</v>
      </c>
      <c r="AD25" s="14">
        <v>211.69176999999999</v>
      </c>
      <c r="AE25" s="14">
        <v>-6.3917700000000002</v>
      </c>
      <c r="AF25" s="14"/>
      <c r="AG25" s="14"/>
      <c r="AH25" s="14"/>
      <c r="AI25" s="14">
        <v>0</v>
      </c>
      <c r="AJ25" s="14">
        <v>81.2</v>
      </c>
      <c r="AK25" s="14"/>
      <c r="AL25" s="14">
        <v>87.667349999999999</v>
      </c>
      <c r="AM25" s="14">
        <v>-6.4673499999999997</v>
      </c>
      <c r="AN25" s="14">
        <v>184.1</v>
      </c>
      <c r="AO25" s="14">
        <v>177.93124</v>
      </c>
      <c r="AP25" s="14"/>
      <c r="AQ25" s="14">
        <v>184.1</v>
      </c>
      <c r="AR25" s="14">
        <v>206.5</v>
      </c>
      <c r="AS25" s="14">
        <v>197.70735999999999</v>
      </c>
      <c r="AT25" s="14">
        <v>197.70737</v>
      </c>
      <c r="AU25" s="14">
        <v>8.7926300000000008</v>
      </c>
      <c r="AV25" s="14"/>
      <c r="AW25" s="14"/>
      <c r="AX25" s="14"/>
      <c r="AY25" s="14">
        <v>0</v>
      </c>
      <c r="AZ25" s="14"/>
      <c r="BA25" s="14"/>
      <c r="BB25" s="14"/>
      <c r="BC25" s="14">
        <v>0</v>
      </c>
      <c r="BD25" s="14">
        <v>208.6</v>
      </c>
      <c r="BE25" s="14">
        <v>206.01685000000001</v>
      </c>
      <c r="BF25" s="14">
        <v>206.01686000000001</v>
      </c>
      <c r="BG25" s="14">
        <v>2.5831400000000002</v>
      </c>
      <c r="BH25" s="14"/>
      <c r="BI25" s="14"/>
      <c r="BJ25" s="14"/>
      <c r="BK25" s="14">
        <v>0</v>
      </c>
      <c r="BL25" s="14">
        <v>78.099999999999994</v>
      </c>
      <c r="BM25" s="14">
        <v>72.461550000000003</v>
      </c>
      <c r="BN25" s="14">
        <v>131.92308</v>
      </c>
      <c r="BO25" s="14">
        <v>-53.823079999999997</v>
      </c>
      <c r="BP25" s="14">
        <v>9.1</v>
      </c>
      <c r="BQ25" s="14">
        <v>3.4695499999999999</v>
      </c>
      <c r="BR25" s="14">
        <v>3.4695499999999999</v>
      </c>
      <c r="BS25" s="14">
        <v>5.6304499999999997</v>
      </c>
      <c r="BT25" s="14"/>
      <c r="BU25" s="14"/>
      <c r="BV25" s="14"/>
      <c r="BW25" s="14">
        <v>0</v>
      </c>
      <c r="BX25" s="14"/>
      <c r="BY25" s="14"/>
      <c r="BZ25" s="14"/>
      <c r="CA25" s="14">
        <v>0</v>
      </c>
      <c r="CB25" s="14"/>
      <c r="CC25" s="14"/>
      <c r="CD25" s="14"/>
      <c r="CE25" s="14">
        <v>0</v>
      </c>
      <c r="CF25" s="14"/>
      <c r="CG25" s="14"/>
      <c r="CH25" s="14"/>
      <c r="CI25" s="14">
        <v>0</v>
      </c>
      <c r="CJ25" s="14">
        <v>168.4</v>
      </c>
      <c r="CK25" s="14">
        <v>164.70732000000001</v>
      </c>
      <c r="CL25" s="14">
        <v>164.70732000000001</v>
      </c>
      <c r="CM25" s="14">
        <v>3.6926800000000002</v>
      </c>
      <c r="CN25" s="14">
        <v>7.3</v>
      </c>
      <c r="CO25" s="14">
        <v>5.1583800000000002</v>
      </c>
      <c r="CP25" s="14">
        <v>5.1583800000000002</v>
      </c>
      <c r="CQ25" s="14">
        <v>2.1416200000000001</v>
      </c>
      <c r="CR25" s="14">
        <v>5.3</v>
      </c>
      <c r="CS25" s="14">
        <v>2.8315000000000001</v>
      </c>
      <c r="CT25" s="14">
        <v>2.8315000000000001</v>
      </c>
      <c r="CU25" s="14">
        <v>2.4685000000000001</v>
      </c>
      <c r="CV25" s="14">
        <v>16.8</v>
      </c>
      <c r="CW25" s="14">
        <v>16.873660000000001</v>
      </c>
      <c r="CX25" s="14">
        <v>16.873670000000001</v>
      </c>
      <c r="CY25" s="14">
        <v>-7.3669999999999999E-2</v>
      </c>
      <c r="CZ25" s="14">
        <v>6.9</v>
      </c>
      <c r="DA25" s="14">
        <v>6.8787000000000003</v>
      </c>
      <c r="DB25" s="14">
        <v>6.8787000000000003</v>
      </c>
      <c r="DC25" s="14">
        <v>2.1299999999999999E-2</v>
      </c>
      <c r="DD25" s="14">
        <v>14.5</v>
      </c>
      <c r="DE25" s="14">
        <v>14.992190000000001</v>
      </c>
      <c r="DF25" s="14">
        <v>14.9922</v>
      </c>
      <c r="DG25" s="14">
        <v>-0.49220000000000003</v>
      </c>
      <c r="DH25" s="14">
        <v>80.099999999999994</v>
      </c>
      <c r="DI25" s="14">
        <v>38.730930000000001</v>
      </c>
      <c r="DJ25" s="14">
        <v>22.92165</v>
      </c>
      <c r="DK25" s="14">
        <v>57.178350000000002</v>
      </c>
      <c r="DL25" s="14"/>
      <c r="DM25" s="14"/>
      <c r="DN25" s="14"/>
      <c r="DO25" s="14">
        <v>0</v>
      </c>
      <c r="DP25" s="14"/>
      <c r="DQ25" s="14"/>
      <c r="DR25" s="14"/>
      <c r="DS25" s="14">
        <v>0</v>
      </c>
      <c r="DT25" s="14"/>
      <c r="DU25" s="14"/>
      <c r="DV25" s="14"/>
      <c r="DW25" s="14">
        <v>0</v>
      </c>
      <c r="DX25" s="14"/>
      <c r="DY25" s="14"/>
      <c r="DZ25" s="14"/>
      <c r="EA25" s="14">
        <v>0</v>
      </c>
      <c r="EB25" s="14">
        <v>110.4</v>
      </c>
      <c r="EC25" s="14">
        <v>112.90536</v>
      </c>
      <c r="ED25" s="14">
        <v>112.90537</v>
      </c>
      <c r="EE25" s="14">
        <v>-2.5053700000000001</v>
      </c>
      <c r="EF25" s="14">
        <v>41.3</v>
      </c>
      <c r="EG25" s="14">
        <v>20.51286</v>
      </c>
      <c r="EH25" s="14"/>
      <c r="EI25" s="14">
        <v>41.3</v>
      </c>
      <c r="EJ25" s="14"/>
      <c r="EK25" s="14"/>
      <c r="EL25" s="14"/>
      <c r="EM25" s="14">
        <v>0</v>
      </c>
      <c r="EN25" s="14">
        <v>60.6</v>
      </c>
      <c r="EO25" s="14"/>
      <c r="EP25" s="14"/>
      <c r="EQ25" s="14">
        <v>60.6</v>
      </c>
      <c r="ER25" s="14"/>
      <c r="ES25" s="14"/>
      <c r="ET25" s="14"/>
      <c r="EU25" s="14">
        <v>0</v>
      </c>
      <c r="EV25" s="14">
        <v>6.4</v>
      </c>
      <c r="EW25" s="14">
        <v>6.39</v>
      </c>
      <c r="EX25" s="14">
        <v>6.39</v>
      </c>
      <c r="EY25" s="14">
        <v>0.01</v>
      </c>
      <c r="EZ25" s="14">
        <v>163.4</v>
      </c>
      <c r="FA25" s="14">
        <v>223.76689999999999</v>
      </c>
      <c r="FB25" s="14">
        <v>221.46341000000001</v>
      </c>
      <c r="FC25" s="14">
        <v>-58.063409999999998</v>
      </c>
      <c r="FD25" s="14">
        <v>31.9</v>
      </c>
      <c r="FE25" s="14">
        <v>30.749110000000002</v>
      </c>
      <c r="FF25" s="14">
        <v>30.749110000000002</v>
      </c>
      <c r="FG25" s="14">
        <v>1.15089</v>
      </c>
      <c r="FH25" s="14">
        <v>0</v>
      </c>
      <c r="FI25" s="14">
        <v>45.000079999999997</v>
      </c>
      <c r="FJ25" s="14">
        <v>66.666669999999996</v>
      </c>
      <c r="FK25" s="14">
        <v>-66.666669999999996</v>
      </c>
      <c r="FL25" s="14">
        <v>19.8</v>
      </c>
      <c r="FM25" s="14">
        <v>15.15638</v>
      </c>
      <c r="FN25" s="14">
        <v>15.15638</v>
      </c>
      <c r="FO25" s="14">
        <v>4.6436200000000003</v>
      </c>
      <c r="FP25" s="14">
        <v>0</v>
      </c>
      <c r="FQ25" s="14"/>
      <c r="FR25" s="14">
        <v>15.000629999999999</v>
      </c>
      <c r="FS25" s="14">
        <v>-15.000629999999999</v>
      </c>
      <c r="FT25" s="14">
        <v>11.5</v>
      </c>
      <c r="FU25" s="14">
        <v>18.048780000000001</v>
      </c>
      <c r="FV25" s="14">
        <v>18.048780000000001</v>
      </c>
      <c r="FW25" s="14">
        <v>-6.5487799999999998</v>
      </c>
      <c r="FX25" s="14">
        <v>94.6</v>
      </c>
      <c r="FY25" s="14">
        <v>88.116100000000003</v>
      </c>
      <c r="FZ25" s="14">
        <v>88.116100000000003</v>
      </c>
      <c r="GA25" s="14">
        <v>6.4839000000000002</v>
      </c>
      <c r="GB25" s="14">
        <v>182.7</v>
      </c>
      <c r="GC25" s="14">
        <v>185.81701000000001</v>
      </c>
      <c r="GD25" s="14">
        <v>181.48500000000001</v>
      </c>
      <c r="GE25" s="14">
        <v>1.2150000000000001</v>
      </c>
      <c r="GF25" s="14">
        <v>183</v>
      </c>
      <c r="GG25" s="14">
        <v>185.81701000000001</v>
      </c>
      <c r="GH25" s="14">
        <v>181.48500000000001</v>
      </c>
      <c r="GI25" s="14">
        <v>1.5149999999999999</v>
      </c>
      <c r="GJ25" s="14">
        <v>183.9</v>
      </c>
      <c r="GK25" s="14">
        <v>186.37502000000001</v>
      </c>
      <c r="GL25" s="14">
        <v>182.03</v>
      </c>
      <c r="GM25" s="14">
        <v>1.87</v>
      </c>
      <c r="GN25" s="14">
        <v>102.7</v>
      </c>
      <c r="GO25" s="14">
        <v>110.91316999999999</v>
      </c>
      <c r="GP25" s="14">
        <v>110.91316999999999</v>
      </c>
      <c r="GQ25" s="14">
        <v>-8.2131699999999999</v>
      </c>
      <c r="GR25" s="14">
        <v>0</v>
      </c>
      <c r="GS25" s="14"/>
      <c r="GT25" s="14"/>
      <c r="GU25" s="14">
        <v>0</v>
      </c>
      <c r="GV25" s="14">
        <v>24.9</v>
      </c>
      <c r="GW25" s="14">
        <v>22.76829</v>
      </c>
      <c r="GX25" s="14">
        <v>22.76829</v>
      </c>
      <c r="GY25" s="14">
        <v>2.13171</v>
      </c>
      <c r="GZ25" s="14">
        <v>3.8</v>
      </c>
      <c r="HA25" s="14">
        <v>4.2062099999999996</v>
      </c>
      <c r="HB25" s="14">
        <v>4.2062099999999996</v>
      </c>
      <c r="HC25" s="14">
        <v>-0.40621000000000002</v>
      </c>
      <c r="HD25" s="14">
        <v>17.3</v>
      </c>
      <c r="HE25" s="14">
        <v>17.582630000000002</v>
      </c>
      <c r="HF25" s="14">
        <v>17.582630000000002</v>
      </c>
      <c r="HG25" s="14">
        <v>-0.28262999999999999</v>
      </c>
      <c r="HH25" s="14">
        <v>45.1</v>
      </c>
      <c r="HI25" s="14">
        <v>41.460529999999999</v>
      </c>
      <c r="HJ25" s="14">
        <v>41.327680000000001</v>
      </c>
      <c r="HK25" s="14">
        <v>3.7723200000000001</v>
      </c>
      <c r="HL25" s="14"/>
      <c r="HM25" s="14"/>
      <c r="HN25" s="14"/>
      <c r="HO25" s="14">
        <v>0</v>
      </c>
      <c r="HP25" s="14"/>
      <c r="HQ25" s="14"/>
      <c r="HR25" s="14"/>
      <c r="HS25" s="14">
        <v>0</v>
      </c>
      <c r="HT25" s="14">
        <v>22.3</v>
      </c>
      <c r="HU25" s="14">
        <v>16.326789999999999</v>
      </c>
      <c r="HV25" s="14">
        <v>16.326519999999999</v>
      </c>
      <c r="HW25" s="14">
        <v>5.9734800000000003</v>
      </c>
      <c r="HX25" s="14"/>
      <c r="HY25" s="14"/>
      <c r="HZ25" s="14"/>
      <c r="IA25" s="14">
        <v>0</v>
      </c>
      <c r="IB25" s="14"/>
      <c r="IC25" s="14"/>
      <c r="ID25" s="14"/>
      <c r="IE25" s="14">
        <v>0</v>
      </c>
      <c r="IF25" s="14">
        <v>46.7</v>
      </c>
      <c r="IG25" s="14">
        <v>45.441949999999999</v>
      </c>
      <c r="IH25" s="14">
        <v>45.441949999999999</v>
      </c>
      <c r="II25" s="14">
        <v>1.2580499999999999</v>
      </c>
      <c r="IJ25" s="14"/>
      <c r="IK25" s="14"/>
      <c r="IL25" s="14"/>
      <c r="IM25" s="14">
        <v>0</v>
      </c>
      <c r="IN25" s="14"/>
      <c r="IO25" s="14"/>
      <c r="IP25" s="14"/>
      <c r="IQ25" s="14">
        <v>0</v>
      </c>
      <c r="IR25" s="14"/>
      <c r="IS25" s="14"/>
      <c r="IT25" s="14"/>
      <c r="IU25" s="14">
        <v>0</v>
      </c>
      <c r="IV25" s="14">
        <v>84.6</v>
      </c>
      <c r="IW25" s="14">
        <v>85.755269999999996</v>
      </c>
      <c r="IX25" s="14">
        <v>101.93576</v>
      </c>
      <c r="IY25" s="14">
        <v>-17.335760000000001</v>
      </c>
      <c r="IZ25" s="14">
        <v>170</v>
      </c>
      <c r="JA25" s="14">
        <v>170.94</v>
      </c>
      <c r="JB25" s="14">
        <v>184.33103</v>
      </c>
      <c r="JC25" s="14">
        <v>-14.33103</v>
      </c>
      <c r="JD25" s="14">
        <v>170</v>
      </c>
      <c r="JE25" s="14">
        <v>170.94</v>
      </c>
      <c r="JF25" s="14">
        <v>184.33103</v>
      </c>
      <c r="JG25" s="14">
        <v>-14.33103</v>
      </c>
      <c r="JH25" s="14">
        <v>170.2</v>
      </c>
      <c r="JI25" s="14">
        <v>170.94</v>
      </c>
      <c r="JJ25" s="14">
        <v>184.33103</v>
      </c>
      <c r="JK25" s="14">
        <v>-14.131030000000001</v>
      </c>
      <c r="JL25" s="14">
        <v>257.3</v>
      </c>
      <c r="JM25" s="14">
        <v>257.18</v>
      </c>
      <c r="JN25" s="14">
        <v>277.32686999999999</v>
      </c>
      <c r="JO25" s="14">
        <v>-20.026869999999999</v>
      </c>
      <c r="JP25" s="14">
        <v>11.7</v>
      </c>
      <c r="JQ25" s="14">
        <v>71.796109999999999</v>
      </c>
      <c r="JR25" s="14">
        <v>71.796109999999999</v>
      </c>
      <c r="JS25" s="14">
        <v>-60.096110000000003</v>
      </c>
      <c r="JT25" s="14">
        <v>0</v>
      </c>
      <c r="JU25" s="14">
        <v>36.005859999999998</v>
      </c>
      <c r="JV25" s="14">
        <v>36.005859999999998</v>
      </c>
      <c r="JW25" s="14">
        <v>-36.005859999999998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0.8</v>
      </c>
      <c r="KW25" s="14">
        <v>1.0779300000000001</v>
      </c>
      <c r="KX25" s="14">
        <v>1.0779300000000001</v>
      </c>
      <c r="KY25" s="14">
        <v>-0.27793000000000001</v>
      </c>
      <c r="KZ25" s="14">
        <v>0</v>
      </c>
      <c r="LA25" s="14"/>
      <c r="LB25" s="14"/>
      <c r="LC25" s="14">
        <v>0</v>
      </c>
      <c r="LD25" s="14">
        <v>99.3</v>
      </c>
      <c r="LE25" s="14">
        <v>73.528390000000002</v>
      </c>
      <c r="LF25" s="14">
        <v>73.528400000000005</v>
      </c>
      <c r="LG25" s="14">
        <v>25.771599999999999</v>
      </c>
      <c r="LH25" s="14">
        <v>66</v>
      </c>
      <c r="LI25" s="14">
        <v>66.357339999999994</v>
      </c>
      <c r="LJ25" s="14">
        <v>66.35727</v>
      </c>
      <c r="LK25" s="14">
        <v>-0.35726999999999998</v>
      </c>
      <c r="LL25" s="14">
        <v>69.900000000000006</v>
      </c>
      <c r="LM25" s="14">
        <v>64.904070000000004</v>
      </c>
      <c r="LN25" s="14">
        <v>64.903999999999996</v>
      </c>
      <c r="LO25" s="14">
        <v>4.9960000000000004</v>
      </c>
      <c r="LP25" s="14">
        <v>30.3</v>
      </c>
      <c r="LQ25" s="14">
        <v>26.991150000000001</v>
      </c>
      <c r="LR25" s="14">
        <v>26.991119999999999</v>
      </c>
      <c r="LS25" s="14">
        <v>3.3088799999999998</v>
      </c>
      <c r="LT25" s="14">
        <v>0</v>
      </c>
      <c r="LU25" s="14"/>
      <c r="LV25" s="14"/>
      <c r="LW25" s="14">
        <v>0</v>
      </c>
      <c r="LX25" s="14">
        <v>0</v>
      </c>
      <c r="LY25" s="14"/>
      <c r="LZ25" s="14"/>
      <c r="MA25" s="14">
        <v>0</v>
      </c>
      <c r="MB25" s="14">
        <v>0</v>
      </c>
      <c r="MC25" s="14"/>
      <c r="MD25" s="14"/>
      <c r="ME25" s="14">
        <v>0</v>
      </c>
      <c r="MF25" s="14">
        <v>143.9</v>
      </c>
      <c r="MG25" s="14">
        <v>159.10805999999999</v>
      </c>
      <c r="MH25" s="14">
        <v>151.08886000000001</v>
      </c>
      <c r="MI25" s="14">
        <v>-7.18886</v>
      </c>
      <c r="MJ25" s="14">
        <v>144.9</v>
      </c>
      <c r="MK25" s="14">
        <v>159.10805999999999</v>
      </c>
      <c r="ML25" s="14">
        <v>151.08886000000001</v>
      </c>
      <c r="MM25" s="14">
        <v>-6.18886</v>
      </c>
      <c r="MN25" s="14">
        <v>168.5</v>
      </c>
      <c r="MO25" s="14">
        <v>159.58586</v>
      </c>
      <c r="MP25" s="14">
        <v>151.54257999999999</v>
      </c>
      <c r="MQ25" s="14">
        <v>16.957419999999999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213.3</v>
      </c>
      <c r="NM25" s="14">
        <v>207.29667000000001</v>
      </c>
      <c r="NN25" s="14">
        <v>207.29667000000001</v>
      </c>
      <c r="NO25" s="14">
        <v>6.0033300000000001</v>
      </c>
      <c r="NP25" s="14">
        <v>102</v>
      </c>
      <c r="NQ25" s="14">
        <v>103.95959000000001</v>
      </c>
      <c r="NR25" s="14">
        <v>103.95959000000001</v>
      </c>
      <c r="NS25" s="14">
        <v>-1.9595899999999999</v>
      </c>
      <c r="NT25" s="14">
        <v>3.5</v>
      </c>
      <c r="NU25" s="14">
        <v>3.9904700000000002</v>
      </c>
      <c r="NV25" s="14">
        <v>3.9904700000000002</v>
      </c>
      <c r="NW25" s="14">
        <v>-0.49047000000000002</v>
      </c>
      <c r="NX25" s="14"/>
      <c r="NY25" s="14"/>
      <c r="NZ25" s="14">
        <v>4.1863799999999998</v>
      </c>
      <c r="OA25" s="14">
        <v>-4.1863799999999998</v>
      </c>
      <c r="OB25" s="14">
        <v>6.6</v>
      </c>
      <c r="OC25" s="14">
        <v>6.6</v>
      </c>
      <c r="OD25" s="14">
        <v>6.6</v>
      </c>
      <c r="OE25" s="14">
        <v>0</v>
      </c>
      <c r="OF25" s="14">
        <v>0.7</v>
      </c>
      <c r="OG25" s="14"/>
      <c r="OH25" s="14">
        <v>0.437</v>
      </c>
      <c r="OI25" s="14">
        <v>0.26300000000000001</v>
      </c>
      <c r="OJ25" s="14">
        <v>32.4</v>
      </c>
      <c r="OK25" s="14">
        <v>57.45</v>
      </c>
      <c r="OL25" s="14">
        <v>57.45</v>
      </c>
      <c r="OM25" s="14">
        <v>-25.05</v>
      </c>
      <c r="ON25" s="14">
        <v>78.099999999999994</v>
      </c>
      <c r="OO25" s="14"/>
      <c r="OP25" s="14">
        <v>80</v>
      </c>
      <c r="OQ25" s="14">
        <v>-1.9</v>
      </c>
      <c r="OR25" s="14">
        <v>3.2</v>
      </c>
      <c r="OS25" s="14">
        <v>3.931</v>
      </c>
      <c r="OT25" s="14">
        <v>3.931</v>
      </c>
      <c r="OU25" s="14">
        <v>-0.73099999999999998</v>
      </c>
      <c r="OV25" s="14">
        <v>0.2</v>
      </c>
      <c r="OW25" s="14"/>
      <c r="OX25" s="14">
        <v>0.2</v>
      </c>
      <c r="OY25" s="14">
        <v>0</v>
      </c>
      <c r="OZ25" s="14">
        <v>1.6</v>
      </c>
      <c r="PA25" s="14">
        <v>4.3386899999999997</v>
      </c>
      <c r="PB25" s="14">
        <v>4.3385999999999996</v>
      </c>
      <c r="PC25" s="14">
        <v>-2.7385999999999999</v>
      </c>
      <c r="PD25" s="14">
        <v>9.9</v>
      </c>
      <c r="PE25" s="14">
        <v>9.9830000000000005</v>
      </c>
      <c r="PF25" s="14">
        <v>9.9830000000000005</v>
      </c>
      <c r="PG25" s="14">
        <v>-8.3000000000000004E-2</v>
      </c>
      <c r="PH25" s="14"/>
      <c r="PI25" s="14"/>
      <c r="PJ25" s="14"/>
      <c r="PK25" s="14">
        <v>0</v>
      </c>
      <c r="PL25" s="14">
        <v>185.4</v>
      </c>
      <c r="PM25" s="14"/>
      <c r="PN25" s="14">
        <v>203.50399999999999</v>
      </c>
      <c r="PO25" s="14">
        <v>-18.103999999999999</v>
      </c>
      <c r="PP25" s="14">
        <v>1.2</v>
      </c>
      <c r="PQ25" s="14">
        <v>1</v>
      </c>
      <c r="PR25" s="14">
        <v>1</v>
      </c>
      <c r="PS25" s="14">
        <v>0.2</v>
      </c>
      <c r="PT25" s="14">
        <v>1.3</v>
      </c>
      <c r="PU25" s="14">
        <v>1.2</v>
      </c>
      <c r="PV25" s="14">
        <v>1.2</v>
      </c>
      <c r="PW25" s="14">
        <v>0.1</v>
      </c>
      <c r="PX25" s="14">
        <v>3.3</v>
      </c>
      <c r="PY25" s="14">
        <v>2.48</v>
      </c>
      <c r="PZ25" s="14">
        <v>2.48</v>
      </c>
      <c r="QA25" s="14">
        <v>0.82</v>
      </c>
      <c r="QB25" s="14">
        <v>20.399999999999999</v>
      </c>
      <c r="QC25" s="14">
        <v>20.353069999999999</v>
      </c>
      <c r="QD25" s="14">
        <v>20.353169999999999</v>
      </c>
      <c r="QE25" s="14">
        <v>4.6829999999999997E-2</v>
      </c>
      <c r="QF25" s="14">
        <v>9.6</v>
      </c>
      <c r="QG25" s="14">
        <v>10</v>
      </c>
      <c r="QH25" s="14">
        <v>10</v>
      </c>
      <c r="QI25" s="14">
        <v>-0.4</v>
      </c>
      <c r="QJ25" s="14">
        <v>16.5</v>
      </c>
      <c r="QK25" s="14">
        <v>15.60976</v>
      </c>
      <c r="QL25" s="14">
        <v>15.60976</v>
      </c>
      <c r="QM25" s="14">
        <v>0.89024000000000003</v>
      </c>
      <c r="QN25" s="14">
        <v>3.2</v>
      </c>
      <c r="QO25" s="14">
        <v>3.3</v>
      </c>
      <c r="QP25" s="14">
        <v>3.3</v>
      </c>
      <c r="QQ25" s="14">
        <v>-0.1</v>
      </c>
      <c r="QR25" s="14">
        <v>18.399999999999999</v>
      </c>
      <c r="QS25" s="14">
        <v>17.7561</v>
      </c>
      <c r="QT25" s="14">
        <v>17.7561</v>
      </c>
      <c r="QU25" s="14">
        <v>0.64390000000000003</v>
      </c>
      <c r="QV25" s="14">
        <v>14.4</v>
      </c>
      <c r="QW25" s="14"/>
      <c r="QX25" s="14">
        <v>15.689</v>
      </c>
      <c r="QY25" s="14">
        <v>-1.2889999999999999</v>
      </c>
      <c r="QZ25" s="14">
        <v>17.5</v>
      </c>
      <c r="RA25" s="14"/>
      <c r="RB25" s="14">
        <v>18.57</v>
      </c>
      <c r="RC25" s="14">
        <v>-1.07</v>
      </c>
      <c r="RD25" s="14">
        <v>9.1999999999999993</v>
      </c>
      <c r="RE25" s="14">
        <v>14.246</v>
      </c>
      <c r="RF25" s="14">
        <v>14.246</v>
      </c>
      <c r="RG25" s="14">
        <v>-5.0460000000000003</v>
      </c>
      <c r="RH25" s="14">
        <v>38.700000000000003</v>
      </c>
      <c r="RI25" s="14">
        <v>44.207000000000001</v>
      </c>
      <c r="RJ25" s="14">
        <v>44.207000000000001</v>
      </c>
      <c r="RK25" s="14">
        <v>-5.5069999999999997</v>
      </c>
      <c r="RL25" s="14">
        <v>17.3</v>
      </c>
      <c r="RM25" s="14"/>
      <c r="RN25" s="14">
        <v>18.376000000000001</v>
      </c>
      <c r="RO25" s="14">
        <v>-1.0760000000000001</v>
      </c>
      <c r="RP25" s="14">
        <v>1.8</v>
      </c>
      <c r="RQ25" s="14">
        <v>2.109</v>
      </c>
      <c r="RR25" s="14">
        <v>2.109</v>
      </c>
      <c r="RS25" s="14">
        <v>-0.309</v>
      </c>
      <c r="RT25" s="14">
        <v>5.6</v>
      </c>
      <c r="RU25" s="14">
        <v>3.79494</v>
      </c>
      <c r="RV25" s="14">
        <v>3.79487</v>
      </c>
      <c r="RW25" s="14">
        <v>1.8051299999999999</v>
      </c>
      <c r="RX25" s="14">
        <v>1.8</v>
      </c>
      <c r="RY25" s="14">
        <v>2</v>
      </c>
      <c r="RZ25" s="14">
        <v>2</v>
      </c>
      <c r="SA25" s="14">
        <v>-0.2</v>
      </c>
      <c r="SB25" s="14"/>
      <c r="SC25" s="14">
        <v>0.4</v>
      </c>
      <c r="SD25" s="14">
        <v>0.4</v>
      </c>
      <c r="SE25" s="14">
        <v>-0.4</v>
      </c>
      <c r="SF25" s="14">
        <v>3.3</v>
      </c>
      <c r="SG25" s="14">
        <v>5.3</v>
      </c>
      <c r="SH25" s="14">
        <v>5.3</v>
      </c>
      <c r="SI25" s="14">
        <v>-2</v>
      </c>
      <c r="SJ25" s="14">
        <v>6</v>
      </c>
      <c r="SK25" s="14">
        <v>5.8</v>
      </c>
      <c r="SL25" s="14">
        <v>5.8</v>
      </c>
      <c r="SM25" s="14">
        <v>0.2</v>
      </c>
      <c r="SN25" s="14">
        <v>8.4</v>
      </c>
      <c r="SO25" s="14">
        <v>8.5</v>
      </c>
      <c r="SP25" s="14">
        <v>8.5</v>
      </c>
      <c r="SQ25" s="14">
        <v>-0.1</v>
      </c>
      <c r="SR25" s="14">
        <v>12.5</v>
      </c>
      <c r="SS25" s="14">
        <v>13.65854</v>
      </c>
      <c r="ST25" s="14">
        <v>13.65854</v>
      </c>
      <c r="SU25" s="14">
        <v>-1.1585399999999999</v>
      </c>
      <c r="SV25" s="14">
        <v>13.7</v>
      </c>
      <c r="SW25" s="14">
        <v>13.85366</v>
      </c>
      <c r="SX25" s="14">
        <v>13.85366</v>
      </c>
      <c r="SY25" s="14">
        <v>-0.15365999999999999</v>
      </c>
      <c r="SZ25" s="14">
        <v>23</v>
      </c>
      <c r="TA25" s="14">
        <v>16.567</v>
      </c>
      <c r="TB25" s="14">
        <v>16.567</v>
      </c>
      <c r="TC25" s="14">
        <v>6.4329999999999998</v>
      </c>
      <c r="TD25" s="14">
        <v>28</v>
      </c>
      <c r="TE25" s="14">
        <v>31.276</v>
      </c>
      <c r="TF25" s="14">
        <v>31.276</v>
      </c>
      <c r="TG25" s="14">
        <v>-3.2759999999999998</v>
      </c>
      <c r="TH25" s="14">
        <v>35.5</v>
      </c>
      <c r="TI25" s="14"/>
      <c r="TJ25" s="14">
        <v>38.119999999999997</v>
      </c>
      <c r="TK25" s="14">
        <v>-2.62</v>
      </c>
      <c r="TL25" s="14">
        <v>40.5</v>
      </c>
      <c r="TM25" s="14">
        <v>39.94</v>
      </c>
      <c r="TN25" s="14">
        <v>39.94</v>
      </c>
      <c r="TO25" s="14">
        <v>0.56000000000000005</v>
      </c>
      <c r="TP25" s="14">
        <v>27.2</v>
      </c>
      <c r="TQ25" s="14">
        <v>50.006</v>
      </c>
      <c r="TR25" s="14">
        <v>50.006</v>
      </c>
      <c r="TS25" s="14">
        <v>-22.806000000000001</v>
      </c>
      <c r="TT25" s="14">
        <v>4.5999999999999996</v>
      </c>
      <c r="TU25" s="14">
        <v>1.044</v>
      </c>
      <c r="TV25" s="14">
        <v>1.044</v>
      </c>
      <c r="TW25" s="14">
        <v>3.556</v>
      </c>
      <c r="TX25" s="14">
        <v>4.8</v>
      </c>
      <c r="TY25" s="14">
        <v>1.881</v>
      </c>
      <c r="TZ25" s="14">
        <v>1.881</v>
      </c>
      <c r="UA25" s="14">
        <v>2.919</v>
      </c>
      <c r="UB25" s="14">
        <v>9.4</v>
      </c>
      <c r="UC25" s="14">
        <v>10</v>
      </c>
      <c r="UD25" s="14">
        <v>10</v>
      </c>
      <c r="UE25" s="14">
        <v>-0.6</v>
      </c>
      <c r="UF25" s="14">
        <v>2.4</v>
      </c>
      <c r="UG25" s="14">
        <v>3.5</v>
      </c>
      <c r="UH25" s="14">
        <v>3.5</v>
      </c>
      <c r="UI25" s="14">
        <v>-1.1000000000000001</v>
      </c>
      <c r="UJ25" s="14">
        <v>7.7</v>
      </c>
      <c r="UK25" s="14">
        <v>7.7</v>
      </c>
      <c r="UL25" s="14">
        <v>7.7</v>
      </c>
      <c r="UM25" s="14">
        <v>0</v>
      </c>
      <c r="UN25" s="14">
        <v>20.399999999999999</v>
      </c>
      <c r="UO25" s="14">
        <v>19.51219</v>
      </c>
      <c r="UP25" s="14">
        <v>19.5122</v>
      </c>
      <c r="UQ25" s="14">
        <v>0.88780000000000003</v>
      </c>
      <c r="UR25" s="14">
        <v>20.399999999999999</v>
      </c>
      <c r="US25" s="14">
        <v>19.51219</v>
      </c>
      <c r="UT25" s="14">
        <v>19.5122</v>
      </c>
      <c r="UU25" s="14">
        <v>0.88780000000000003</v>
      </c>
      <c r="UV25" s="14">
        <v>19</v>
      </c>
      <c r="UW25" s="14">
        <v>19.51219</v>
      </c>
      <c r="UX25" s="14">
        <v>19.5122</v>
      </c>
      <c r="UY25" s="14">
        <v>-0.51219999999999999</v>
      </c>
      <c r="UZ25" s="14">
        <v>2.6</v>
      </c>
      <c r="VA25" s="14">
        <v>2.5680000000000001</v>
      </c>
      <c r="VB25" s="14">
        <v>2.5680000000000001</v>
      </c>
      <c r="VC25" s="14">
        <v>3.2000000000000001E-2</v>
      </c>
      <c r="VD25" s="14">
        <v>247.2</v>
      </c>
      <c r="VE25" s="14"/>
      <c r="VF25" s="14">
        <v>241.81</v>
      </c>
      <c r="VG25" s="14">
        <v>5.39</v>
      </c>
      <c r="VH25" s="14">
        <v>11.4</v>
      </c>
      <c r="VI25" s="14"/>
      <c r="VJ25" s="14">
        <v>11.843</v>
      </c>
      <c r="VK25" s="14">
        <v>-0.443</v>
      </c>
      <c r="VL25" s="14">
        <v>139.30000000000001</v>
      </c>
      <c r="VM25" s="14"/>
      <c r="VN25" s="14">
        <v>144.32900000000001</v>
      </c>
      <c r="VO25" s="14">
        <v>-5.0289999999999999</v>
      </c>
      <c r="VP25" s="14">
        <v>0.6</v>
      </c>
      <c r="VQ25" s="14">
        <v>0.6</v>
      </c>
      <c r="VR25" s="14">
        <v>0.6</v>
      </c>
      <c r="VS25" s="14">
        <v>0</v>
      </c>
      <c r="VT25" s="14">
        <v>14.4</v>
      </c>
      <c r="VU25" s="14">
        <v>26</v>
      </c>
      <c r="VV25" s="14">
        <v>26</v>
      </c>
      <c r="VW25" s="14">
        <v>-11.6</v>
      </c>
      <c r="VX25" s="14">
        <v>10.3</v>
      </c>
      <c r="VY25" s="14">
        <v>33</v>
      </c>
      <c r="VZ25" s="14">
        <v>33</v>
      </c>
      <c r="WA25" s="14">
        <v>-22.7</v>
      </c>
      <c r="WB25" s="14">
        <v>106.5</v>
      </c>
      <c r="WC25" s="14"/>
      <c r="WD25" s="14">
        <v>111.158</v>
      </c>
      <c r="WE25" s="14">
        <v>-4.6580000000000004</v>
      </c>
      <c r="WF25" s="14">
        <v>1.6</v>
      </c>
      <c r="WG25" s="14">
        <v>1.4490000000000001</v>
      </c>
      <c r="WH25" s="14">
        <v>1.4490000000000001</v>
      </c>
      <c r="WI25" s="14">
        <v>0.151</v>
      </c>
      <c r="WJ25" s="14">
        <v>1</v>
      </c>
      <c r="WK25" s="14">
        <v>1.2</v>
      </c>
      <c r="WL25" s="14">
        <v>1.2</v>
      </c>
      <c r="WM25" s="14">
        <v>-0.2</v>
      </c>
      <c r="WN25" s="14">
        <v>1.2</v>
      </c>
      <c r="WO25" s="14">
        <v>1.2</v>
      </c>
      <c r="WP25" s="14">
        <v>1.2</v>
      </c>
      <c r="WQ25" s="14">
        <v>0</v>
      </c>
      <c r="WR25" s="14">
        <v>1.2</v>
      </c>
      <c r="WS25" s="14">
        <v>1.4</v>
      </c>
      <c r="WT25" s="14">
        <v>1.4</v>
      </c>
      <c r="WU25" s="14">
        <v>-0.2</v>
      </c>
      <c r="WV25" s="14">
        <v>11.7</v>
      </c>
      <c r="WW25" s="14"/>
      <c r="WX25" s="14">
        <v>12.375</v>
      </c>
      <c r="WY25" s="14">
        <v>-0.67500000000000004</v>
      </c>
      <c r="WZ25" s="14"/>
      <c r="XA25" s="14"/>
      <c r="XB25" s="14"/>
      <c r="XC25" s="14">
        <v>0</v>
      </c>
      <c r="XD25" s="14">
        <v>18.100000000000001</v>
      </c>
      <c r="XE25" s="14">
        <v>17.951219999999999</v>
      </c>
      <c r="XF25" s="14">
        <v>17.951219999999999</v>
      </c>
      <c r="XG25" s="14">
        <v>0.14878</v>
      </c>
      <c r="XH25" s="14">
        <v>7.8</v>
      </c>
      <c r="XI25" s="14">
        <v>10.8</v>
      </c>
      <c r="XJ25" s="14">
        <v>10.8</v>
      </c>
      <c r="XK25" s="14">
        <v>-3</v>
      </c>
      <c r="XL25" s="14">
        <v>27.2</v>
      </c>
      <c r="XM25" s="14">
        <v>28</v>
      </c>
      <c r="XN25" s="14">
        <v>28</v>
      </c>
      <c r="XO25" s="14">
        <v>-0.8</v>
      </c>
      <c r="XP25" s="14">
        <v>34.200000000000003</v>
      </c>
      <c r="XQ25" s="14">
        <v>28</v>
      </c>
      <c r="XR25" s="14">
        <v>28</v>
      </c>
      <c r="XS25" s="14">
        <v>6.2</v>
      </c>
      <c r="XT25" s="14">
        <v>16</v>
      </c>
      <c r="XU25" s="14">
        <v>14</v>
      </c>
      <c r="XV25" s="14">
        <v>14</v>
      </c>
      <c r="XW25" s="14">
        <v>2</v>
      </c>
      <c r="XX25" s="14">
        <v>18.3</v>
      </c>
      <c r="XY25" s="14">
        <v>20.39</v>
      </c>
      <c r="XZ25" s="14">
        <v>20.39</v>
      </c>
      <c r="YA25" s="14">
        <v>-2.09</v>
      </c>
      <c r="YB25" s="14">
        <v>7.6</v>
      </c>
      <c r="YC25" s="14">
        <v>7.54</v>
      </c>
      <c r="YD25" s="14">
        <v>7.54</v>
      </c>
      <c r="YE25" s="14">
        <v>0.06</v>
      </c>
      <c r="YF25" s="14">
        <v>11.3</v>
      </c>
      <c r="YG25" s="14">
        <v>11</v>
      </c>
      <c r="YH25" s="14">
        <v>11</v>
      </c>
      <c r="YI25" s="14">
        <v>0.3</v>
      </c>
      <c r="YJ25" s="14">
        <v>23.1</v>
      </c>
      <c r="YK25" s="14">
        <v>23</v>
      </c>
      <c r="YL25" s="14">
        <v>23</v>
      </c>
      <c r="YM25" s="14">
        <v>0.1</v>
      </c>
    </row>
    <row r="26" spans="1:663" ht="24" customHeight="1" x14ac:dyDescent="0.3">
      <c r="A26" s="1"/>
      <c r="B26" s="16" t="s">
        <v>121</v>
      </c>
      <c r="C26" s="16" t="s">
        <v>851</v>
      </c>
      <c r="D26" s="17">
        <v>200.7</v>
      </c>
      <c r="E26" s="17">
        <v>204.19512</v>
      </c>
      <c r="F26" s="17">
        <v>204.19512</v>
      </c>
      <c r="G26" s="17">
        <v>-3.49512</v>
      </c>
      <c r="H26" s="17">
        <v>293.5</v>
      </c>
      <c r="I26" s="17">
        <v>165.34164999999999</v>
      </c>
      <c r="J26" s="17">
        <v>196.46618000000001</v>
      </c>
      <c r="K26" s="17">
        <v>97.033820000000006</v>
      </c>
      <c r="L26" s="17">
        <v>92.9</v>
      </c>
      <c r="M26" s="17">
        <v>54.050960000000003</v>
      </c>
      <c r="N26" s="17">
        <v>64.225719999999995</v>
      </c>
      <c r="O26" s="17">
        <v>28.67428</v>
      </c>
      <c r="P26" s="17">
        <v>0</v>
      </c>
      <c r="Q26" s="17"/>
      <c r="R26" s="17">
        <v>3.6</v>
      </c>
      <c r="S26" s="17">
        <v>-3.6</v>
      </c>
      <c r="T26" s="17">
        <v>0</v>
      </c>
      <c r="U26" s="17"/>
      <c r="V26" s="17"/>
      <c r="W26" s="17">
        <v>0</v>
      </c>
      <c r="X26" s="17">
        <v>88.9</v>
      </c>
      <c r="Y26" s="17">
        <v>92.226339999999993</v>
      </c>
      <c r="Z26" s="17">
        <v>92.226339999999993</v>
      </c>
      <c r="AA26" s="17">
        <v>-3.3263400000000001</v>
      </c>
      <c r="AB26" s="17">
        <v>202.6</v>
      </c>
      <c r="AC26" s="17">
        <v>100.00028</v>
      </c>
      <c r="AD26" s="17">
        <v>230.35024999999999</v>
      </c>
      <c r="AE26" s="17">
        <v>-27.750250000000001</v>
      </c>
      <c r="AF26" s="17"/>
      <c r="AG26" s="17"/>
      <c r="AH26" s="17"/>
      <c r="AI26" s="17">
        <v>0</v>
      </c>
      <c r="AJ26" s="17">
        <v>59.1</v>
      </c>
      <c r="AK26" s="17"/>
      <c r="AL26" s="17">
        <v>87.667349999999999</v>
      </c>
      <c r="AM26" s="17">
        <v>-28.567350000000001</v>
      </c>
      <c r="AN26" s="17">
        <v>185.3</v>
      </c>
      <c r="AO26" s="17">
        <v>177.93124</v>
      </c>
      <c r="AP26" s="17"/>
      <c r="AQ26" s="17">
        <v>185.3</v>
      </c>
      <c r="AR26" s="17">
        <v>207.9</v>
      </c>
      <c r="AS26" s="17">
        <v>197.70735999999999</v>
      </c>
      <c r="AT26" s="17">
        <v>197.70737</v>
      </c>
      <c r="AU26" s="17">
        <v>10.192629999999999</v>
      </c>
      <c r="AV26" s="17"/>
      <c r="AW26" s="17"/>
      <c r="AX26" s="17"/>
      <c r="AY26" s="17">
        <v>0</v>
      </c>
      <c r="AZ26" s="17"/>
      <c r="BA26" s="17"/>
      <c r="BB26" s="17"/>
      <c r="BC26" s="17">
        <v>0</v>
      </c>
      <c r="BD26" s="17">
        <v>210.8</v>
      </c>
      <c r="BE26" s="17">
        <v>206.01685000000001</v>
      </c>
      <c r="BF26" s="17">
        <v>206.01686000000001</v>
      </c>
      <c r="BG26" s="17">
        <v>4.7831400000000004</v>
      </c>
      <c r="BH26" s="17"/>
      <c r="BI26" s="17"/>
      <c r="BJ26" s="17"/>
      <c r="BK26" s="17">
        <v>0</v>
      </c>
      <c r="BL26" s="17">
        <v>121.1</v>
      </c>
      <c r="BM26" s="17">
        <v>72.461550000000003</v>
      </c>
      <c r="BN26" s="17">
        <v>131.92308</v>
      </c>
      <c r="BO26" s="17">
        <v>-10.823079999999999</v>
      </c>
      <c r="BP26" s="17">
        <v>9.1</v>
      </c>
      <c r="BQ26" s="17">
        <v>3.4695499999999999</v>
      </c>
      <c r="BR26" s="17">
        <v>3.4695499999999999</v>
      </c>
      <c r="BS26" s="17">
        <v>5.6304499999999997</v>
      </c>
      <c r="BT26" s="17"/>
      <c r="BU26" s="17"/>
      <c r="BV26" s="17"/>
      <c r="BW26" s="17">
        <v>0</v>
      </c>
      <c r="BX26" s="17"/>
      <c r="BY26" s="17"/>
      <c r="BZ26" s="17"/>
      <c r="CA26" s="17">
        <v>0</v>
      </c>
      <c r="CB26" s="17"/>
      <c r="CC26" s="17"/>
      <c r="CD26" s="17"/>
      <c r="CE26" s="17">
        <v>0</v>
      </c>
      <c r="CF26" s="17"/>
      <c r="CG26" s="17"/>
      <c r="CH26" s="17"/>
      <c r="CI26" s="17">
        <v>0</v>
      </c>
      <c r="CJ26" s="17">
        <v>160.5</v>
      </c>
      <c r="CK26" s="17">
        <v>164.70732000000001</v>
      </c>
      <c r="CL26" s="17">
        <v>164.70732000000001</v>
      </c>
      <c r="CM26" s="17">
        <v>-4.2073200000000002</v>
      </c>
      <c r="CN26" s="17">
        <v>6.3</v>
      </c>
      <c r="CO26" s="17">
        <v>5.1583800000000002</v>
      </c>
      <c r="CP26" s="17">
        <v>5.1583800000000002</v>
      </c>
      <c r="CQ26" s="17">
        <v>1.1416200000000001</v>
      </c>
      <c r="CR26" s="17">
        <v>5.2</v>
      </c>
      <c r="CS26" s="17">
        <v>2.8315000000000001</v>
      </c>
      <c r="CT26" s="17">
        <v>2.8315000000000001</v>
      </c>
      <c r="CU26" s="17">
        <v>2.3685</v>
      </c>
      <c r="CV26" s="17">
        <v>17</v>
      </c>
      <c r="CW26" s="17">
        <v>16.873660000000001</v>
      </c>
      <c r="CX26" s="17">
        <v>16.873670000000001</v>
      </c>
      <c r="CY26" s="17">
        <v>0.12633</v>
      </c>
      <c r="CZ26" s="17">
        <v>7</v>
      </c>
      <c r="DA26" s="17">
        <v>6.8787000000000003</v>
      </c>
      <c r="DB26" s="17">
        <v>6.8787000000000003</v>
      </c>
      <c r="DC26" s="17">
        <v>0.12130000000000001</v>
      </c>
      <c r="DD26" s="17">
        <v>14.7</v>
      </c>
      <c r="DE26" s="17">
        <v>14.992190000000001</v>
      </c>
      <c r="DF26" s="17">
        <v>14.9922</v>
      </c>
      <c r="DG26" s="17">
        <v>-0.29220000000000002</v>
      </c>
      <c r="DH26" s="17">
        <v>80.2</v>
      </c>
      <c r="DI26" s="17">
        <v>49.152340000000002</v>
      </c>
      <c r="DJ26" s="17">
        <v>35.507100000000001</v>
      </c>
      <c r="DK26" s="17">
        <v>44.692900000000002</v>
      </c>
      <c r="DL26" s="17"/>
      <c r="DM26" s="17"/>
      <c r="DN26" s="17"/>
      <c r="DO26" s="17">
        <v>0</v>
      </c>
      <c r="DP26" s="17"/>
      <c r="DQ26" s="17"/>
      <c r="DR26" s="17"/>
      <c r="DS26" s="17">
        <v>0</v>
      </c>
      <c r="DT26" s="17"/>
      <c r="DU26" s="17"/>
      <c r="DV26" s="17"/>
      <c r="DW26" s="17">
        <v>0</v>
      </c>
      <c r="DX26" s="17"/>
      <c r="DY26" s="17"/>
      <c r="DZ26" s="17"/>
      <c r="EA26" s="17">
        <v>0</v>
      </c>
      <c r="EB26" s="17">
        <v>110.1</v>
      </c>
      <c r="EC26" s="17">
        <v>112.90536</v>
      </c>
      <c r="ED26" s="17">
        <v>112.90537</v>
      </c>
      <c r="EE26" s="17">
        <v>-2.8053699999999999</v>
      </c>
      <c r="EF26" s="17">
        <v>41.2</v>
      </c>
      <c r="EG26" s="17">
        <v>20.512869999999999</v>
      </c>
      <c r="EH26" s="17"/>
      <c r="EI26" s="17">
        <v>41.2</v>
      </c>
      <c r="EJ26" s="17"/>
      <c r="EK26" s="17"/>
      <c r="EL26" s="17"/>
      <c r="EM26" s="17">
        <v>0</v>
      </c>
      <c r="EN26" s="17">
        <v>61.6</v>
      </c>
      <c r="EO26" s="17"/>
      <c r="EP26" s="17"/>
      <c r="EQ26" s="17">
        <v>61.6</v>
      </c>
      <c r="ER26" s="17"/>
      <c r="ES26" s="17"/>
      <c r="ET26" s="17"/>
      <c r="EU26" s="17">
        <v>0</v>
      </c>
      <c r="EV26" s="17">
        <v>0</v>
      </c>
      <c r="EW26" s="17">
        <v>6.39</v>
      </c>
      <c r="EX26" s="17">
        <v>6.39</v>
      </c>
      <c r="EY26" s="17">
        <v>-6.39</v>
      </c>
      <c r="EZ26" s="17">
        <v>200.4</v>
      </c>
      <c r="FA26" s="17">
        <v>178.38936000000001</v>
      </c>
      <c r="FB26" s="17">
        <v>229.57073</v>
      </c>
      <c r="FC26" s="17">
        <v>-29.170729999999999</v>
      </c>
      <c r="FD26" s="17">
        <v>33.700000000000003</v>
      </c>
      <c r="FE26" s="17">
        <v>30.749110000000002</v>
      </c>
      <c r="FF26" s="17">
        <v>30.749110000000002</v>
      </c>
      <c r="FG26" s="17">
        <v>2.9508899999999998</v>
      </c>
      <c r="FH26" s="17">
        <v>0</v>
      </c>
      <c r="FI26" s="17">
        <v>66.666719999999998</v>
      </c>
      <c r="FJ26" s="17">
        <v>66.666669999999996</v>
      </c>
      <c r="FK26" s="17">
        <v>-66.666669999999996</v>
      </c>
      <c r="FL26" s="17">
        <v>17.2</v>
      </c>
      <c r="FM26" s="17">
        <v>15.15638</v>
      </c>
      <c r="FN26" s="17">
        <v>15.15638</v>
      </c>
      <c r="FO26" s="17">
        <v>2.0436200000000002</v>
      </c>
      <c r="FP26" s="17">
        <v>0</v>
      </c>
      <c r="FQ26" s="17"/>
      <c r="FR26" s="17">
        <v>15.000629999999999</v>
      </c>
      <c r="FS26" s="17">
        <v>-15.000629999999999</v>
      </c>
      <c r="FT26" s="17">
        <v>13.2</v>
      </c>
      <c r="FU26" s="17">
        <v>18.048780000000001</v>
      </c>
      <c r="FV26" s="17">
        <v>18.048780000000001</v>
      </c>
      <c r="FW26" s="17">
        <v>-4.8487799999999996</v>
      </c>
      <c r="FX26" s="17">
        <v>86.2</v>
      </c>
      <c r="FY26" s="17">
        <v>88.116100000000003</v>
      </c>
      <c r="FZ26" s="17">
        <v>88.116100000000003</v>
      </c>
      <c r="GA26" s="17">
        <v>-1.9160999999999999</v>
      </c>
      <c r="GB26" s="17">
        <v>178.2</v>
      </c>
      <c r="GC26" s="17">
        <v>185.81701000000001</v>
      </c>
      <c r="GD26" s="17">
        <v>181.48500000000001</v>
      </c>
      <c r="GE26" s="17">
        <v>-3.2850000000000001</v>
      </c>
      <c r="GF26" s="17">
        <v>178.9</v>
      </c>
      <c r="GG26" s="17">
        <v>185.81701000000001</v>
      </c>
      <c r="GH26" s="17">
        <v>181.48500000000001</v>
      </c>
      <c r="GI26" s="17">
        <v>-2.585</v>
      </c>
      <c r="GJ26" s="17">
        <v>185.5</v>
      </c>
      <c r="GK26" s="17">
        <v>186.37502000000001</v>
      </c>
      <c r="GL26" s="17">
        <v>182.03</v>
      </c>
      <c r="GM26" s="17">
        <v>3.47</v>
      </c>
      <c r="GN26" s="17">
        <v>100</v>
      </c>
      <c r="GO26" s="17">
        <v>110.91316999999999</v>
      </c>
      <c r="GP26" s="17">
        <v>110.91316999999999</v>
      </c>
      <c r="GQ26" s="17">
        <v>-10.913169999999999</v>
      </c>
      <c r="GR26" s="17">
        <v>0</v>
      </c>
      <c r="GS26" s="17"/>
      <c r="GT26" s="17"/>
      <c r="GU26" s="17">
        <v>0</v>
      </c>
      <c r="GV26" s="17">
        <v>24.5</v>
      </c>
      <c r="GW26" s="17">
        <v>22.76829</v>
      </c>
      <c r="GX26" s="17">
        <v>22.76829</v>
      </c>
      <c r="GY26" s="17">
        <v>1.7317100000000001</v>
      </c>
      <c r="GZ26" s="17">
        <v>3.8</v>
      </c>
      <c r="HA26" s="17">
        <v>4.2062099999999996</v>
      </c>
      <c r="HB26" s="17">
        <v>4.2062099999999996</v>
      </c>
      <c r="HC26" s="17">
        <v>-0.40621000000000002</v>
      </c>
      <c r="HD26" s="17">
        <v>17.5</v>
      </c>
      <c r="HE26" s="17">
        <v>17.582630000000002</v>
      </c>
      <c r="HF26" s="17">
        <v>17.582630000000002</v>
      </c>
      <c r="HG26" s="17">
        <v>-8.2629999999999995E-2</v>
      </c>
      <c r="HH26" s="17">
        <v>85.7</v>
      </c>
      <c r="HI26" s="17">
        <v>41.13758</v>
      </c>
      <c r="HJ26" s="17">
        <v>41.074539999999999</v>
      </c>
      <c r="HK26" s="17">
        <v>44.625459999999997</v>
      </c>
      <c r="HL26" s="17"/>
      <c r="HM26" s="17"/>
      <c r="HN26" s="17"/>
      <c r="HO26" s="17">
        <v>0</v>
      </c>
      <c r="HP26" s="17"/>
      <c r="HQ26" s="17"/>
      <c r="HR26" s="17"/>
      <c r="HS26" s="17">
        <v>0</v>
      </c>
      <c r="HT26" s="17">
        <v>19.399999999999999</v>
      </c>
      <c r="HU26" s="17">
        <v>40.46734</v>
      </c>
      <c r="HV26" s="17"/>
      <c r="HW26" s="17">
        <v>19.399999999999999</v>
      </c>
      <c r="HX26" s="17"/>
      <c r="HY26" s="17"/>
      <c r="HZ26" s="17"/>
      <c r="IA26" s="17">
        <v>0</v>
      </c>
      <c r="IB26" s="17"/>
      <c r="IC26" s="17"/>
      <c r="ID26" s="17"/>
      <c r="IE26" s="17">
        <v>0</v>
      </c>
      <c r="IF26" s="17">
        <v>46.8</v>
      </c>
      <c r="IG26" s="17">
        <v>45.441949999999999</v>
      </c>
      <c r="IH26" s="17">
        <v>45.441949999999999</v>
      </c>
      <c r="II26" s="17">
        <v>1.35805</v>
      </c>
      <c r="IJ26" s="17"/>
      <c r="IK26" s="17"/>
      <c r="IL26" s="17"/>
      <c r="IM26" s="17">
        <v>0</v>
      </c>
      <c r="IN26" s="17"/>
      <c r="IO26" s="17"/>
      <c r="IP26" s="17"/>
      <c r="IQ26" s="17">
        <v>0</v>
      </c>
      <c r="IR26" s="17"/>
      <c r="IS26" s="17"/>
      <c r="IT26" s="17"/>
      <c r="IU26" s="17">
        <v>0</v>
      </c>
      <c r="IV26" s="17">
        <v>83.4</v>
      </c>
      <c r="IW26" s="17">
        <v>85.755269999999996</v>
      </c>
      <c r="IX26" s="17">
        <v>101.93576</v>
      </c>
      <c r="IY26" s="17">
        <v>-18.53576</v>
      </c>
      <c r="IZ26" s="17">
        <v>170.9</v>
      </c>
      <c r="JA26" s="17">
        <v>170.94</v>
      </c>
      <c r="JB26" s="17">
        <v>184.14677</v>
      </c>
      <c r="JC26" s="17">
        <v>-13.24677</v>
      </c>
      <c r="JD26" s="17">
        <v>170.9</v>
      </c>
      <c r="JE26" s="17">
        <v>170.94</v>
      </c>
      <c r="JF26" s="17">
        <v>184.14677</v>
      </c>
      <c r="JG26" s="17">
        <v>-13.24677</v>
      </c>
      <c r="JH26" s="17">
        <v>171.6</v>
      </c>
      <c r="JI26" s="17">
        <v>170.94</v>
      </c>
      <c r="JJ26" s="17">
        <v>184.14677</v>
      </c>
      <c r="JK26" s="17">
        <v>-12.54677</v>
      </c>
      <c r="JL26" s="17">
        <v>257.5</v>
      </c>
      <c r="JM26" s="17">
        <v>257.18</v>
      </c>
      <c r="JN26" s="17">
        <v>277.04964999999999</v>
      </c>
      <c r="JO26" s="17">
        <v>-19.54965</v>
      </c>
      <c r="JP26" s="17">
        <v>13.7</v>
      </c>
      <c r="JQ26" s="17">
        <v>71.796109999999999</v>
      </c>
      <c r="JR26" s="17">
        <v>71.796109999999999</v>
      </c>
      <c r="JS26" s="17">
        <v>-58.096110000000003</v>
      </c>
      <c r="JT26" s="17">
        <v>0</v>
      </c>
      <c r="JU26" s="17">
        <v>36.005859999999998</v>
      </c>
      <c r="JV26" s="17">
        <v>36.005859999999998</v>
      </c>
      <c r="JW26" s="17">
        <v>-36.005859999999998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0.8</v>
      </c>
      <c r="KW26" s="17">
        <v>1.0779300000000001</v>
      </c>
      <c r="KX26" s="17">
        <v>1.0779300000000001</v>
      </c>
      <c r="KY26" s="17">
        <v>-0.27793000000000001</v>
      </c>
      <c r="KZ26" s="17">
        <v>0</v>
      </c>
      <c r="LA26" s="17"/>
      <c r="LB26" s="17"/>
      <c r="LC26" s="17">
        <v>0</v>
      </c>
      <c r="LD26" s="17">
        <v>93.8</v>
      </c>
      <c r="LE26" s="17">
        <v>73.528400000000005</v>
      </c>
      <c r="LF26" s="17">
        <v>73.528400000000005</v>
      </c>
      <c r="LG26" s="17">
        <v>20.271599999999999</v>
      </c>
      <c r="LH26" s="17">
        <v>64.400000000000006</v>
      </c>
      <c r="LI26" s="17">
        <v>66.357330000000005</v>
      </c>
      <c r="LJ26" s="17">
        <v>66.35727</v>
      </c>
      <c r="LK26" s="17">
        <v>-1.9572700000000001</v>
      </c>
      <c r="LL26" s="17">
        <v>69.099999999999994</v>
      </c>
      <c r="LM26" s="17">
        <v>64.904060000000001</v>
      </c>
      <c r="LN26" s="17">
        <v>64.903999999999996</v>
      </c>
      <c r="LO26" s="17">
        <v>4.1959999999999997</v>
      </c>
      <c r="LP26" s="17">
        <v>29.4</v>
      </c>
      <c r="LQ26" s="17">
        <v>26.991140000000001</v>
      </c>
      <c r="LR26" s="17">
        <v>26.991119999999999</v>
      </c>
      <c r="LS26" s="17">
        <v>2.4088799999999999</v>
      </c>
      <c r="LT26" s="17">
        <v>0</v>
      </c>
      <c r="LU26" s="17"/>
      <c r="LV26" s="17"/>
      <c r="LW26" s="17">
        <v>0</v>
      </c>
      <c r="LX26" s="17">
        <v>0</v>
      </c>
      <c r="LY26" s="17"/>
      <c r="LZ26" s="17"/>
      <c r="MA26" s="17">
        <v>0</v>
      </c>
      <c r="MB26" s="17">
        <v>0</v>
      </c>
      <c r="MC26" s="17"/>
      <c r="MD26" s="17"/>
      <c r="ME26" s="17">
        <v>0</v>
      </c>
      <c r="MF26" s="17">
        <v>145.5</v>
      </c>
      <c r="MG26" s="17">
        <v>159.10805999999999</v>
      </c>
      <c r="MH26" s="17">
        <v>151.08886000000001</v>
      </c>
      <c r="MI26" s="17">
        <v>-5.5888600000000004</v>
      </c>
      <c r="MJ26" s="17">
        <v>146.69999999999999</v>
      </c>
      <c r="MK26" s="17">
        <v>159.10805999999999</v>
      </c>
      <c r="ML26" s="17">
        <v>151.08886000000001</v>
      </c>
      <c r="MM26" s="17">
        <v>-4.3888600000000002</v>
      </c>
      <c r="MN26" s="17">
        <v>170.5</v>
      </c>
      <c r="MO26" s="17">
        <v>159.58586</v>
      </c>
      <c r="MP26" s="17">
        <v>151.54257999999999</v>
      </c>
      <c r="MQ26" s="17">
        <v>18.957419999999999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213.4</v>
      </c>
      <c r="NM26" s="17">
        <v>207.29667000000001</v>
      </c>
      <c r="NN26" s="17">
        <v>207.29667000000001</v>
      </c>
      <c r="NO26" s="17">
        <v>6.1033299999999997</v>
      </c>
      <c r="NP26" s="17">
        <v>102.1</v>
      </c>
      <c r="NQ26" s="17">
        <v>103.95959000000001</v>
      </c>
      <c r="NR26" s="17">
        <v>103.95959000000001</v>
      </c>
      <c r="NS26" s="17">
        <v>-1.8595900000000001</v>
      </c>
      <c r="NT26" s="17">
        <v>3.5</v>
      </c>
      <c r="NU26" s="17">
        <v>3.9904700000000002</v>
      </c>
      <c r="NV26" s="17">
        <v>3.9904700000000002</v>
      </c>
      <c r="NW26" s="17">
        <v>-0.49047000000000002</v>
      </c>
      <c r="NX26" s="17"/>
      <c r="NY26" s="17"/>
      <c r="NZ26" s="17">
        <v>4.1863799999999998</v>
      </c>
      <c r="OA26" s="17">
        <v>-4.1863799999999998</v>
      </c>
      <c r="OB26" s="17">
        <v>6.6</v>
      </c>
      <c r="OC26" s="17">
        <v>6.5</v>
      </c>
      <c r="OD26" s="17">
        <v>6.5</v>
      </c>
      <c r="OE26" s="17">
        <v>0.1</v>
      </c>
      <c r="OF26" s="17">
        <v>0.6</v>
      </c>
      <c r="OG26" s="17"/>
      <c r="OH26" s="17">
        <v>0.59499999999999997</v>
      </c>
      <c r="OI26" s="17">
        <v>5.0000000000000001E-3</v>
      </c>
      <c r="OJ26" s="17">
        <v>35.9</v>
      </c>
      <c r="OK26" s="17">
        <v>63.36</v>
      </c>
      <c r="OL26" s="17">
        <v>63.36</v>
      </c>
      <c r="OM26" s="17">
        <v>-27.46</v>
      </c>
      <c r="ON26" s="17">
        <v>78.2</v>
      </c>
      <c r="OO26" s="17"/>
      <c r="OP26" s="17">
        <v>80</v>
      </c>
      <c r="OQ26" s="17">
        <v>-1.8</v>
      </c>
      <c r="OR26" s="17">
        <v>3.1</v>
      </c>
      <c r="OS26" s="17">
        <v>3.83</v>
      </c>
      <c r="OT26" s="17">
        <v>3.83</v>
      </c>
      <c r="OU26" s="17">
        <v>-0.73</v>
      </c>
      <c r="OV26" s="17">
        <v>0.3</v>
      </c>
      <c r="OW26" s="17"/>
      <c r="OX26" s="17">
        <v>0.2</v>
      </c>
      <c r="OY26" s="17">
        <v>0.1</v>
      </c>
      <c r="OZ26" s="17">
        <v>1.1000000000000001</v>
      </c>
      <c r="PA26" s="17">
        <v>4.3386899999999997</v>
      </c>
      <c r="PB26" s="17">
        <v>4.3385999999999996</v>
      </c>
      <c r="PC26" s="17">
        <v>-3.2385999999999999</v>
      </c>
      <c r="PD26" s="17">
        <v>9.9</v>
      </c>
      <c r="PE26" s="17">
        <v>9.9830000000000005</v>
      </c>
      <c r="PF26" s="17">
        <v>9.9830000000000005</v>
      </c>
      <c r="PG26" s="17">
        <v>-8.3000000000000004E-2</v>
      </c>
      <c r="PH26" s="17"/>
      <c r="PI26" s="17"/>
      <c r="PJ26" s="17"/>
      <c r="PK26" s="17">
        <v>0</v>
      </c>
      <c r="PL26" s="17">
        <v>217.9</v>
      </c>
      <c r="PM26" s="17"/>
      <c r="PN26" s="17">
        <v>204</v>
      </c>
      <c r="PO26" s="17">
        <v>13.9</v>
      </c>
      <c r="PP26" s="17">
        <v>1.2</v>
      </c>
      <c r="PQ26" s="17">
        <v>1</v>
      </c>
      <c r="PR26" s="17">
        <v>1</v>
      </c>
      <c r="PS26" s="17">
        <v>0.2</v>
      </c>
      <c r="PT26" s="17">
        <v>1.3</v>
      </c>
      <c r="PU26" s="17">
        <v>1.2</v>
      </c>
      <c r="PV26" s="17">
        <v>1.2</v>
      </c>
      <c r="PW26" s="17">
        <v>0.1</v>
      </c>
      <c r="PX26" s="17">
        <v>3.3</v>
      </c>
      <c r="PY26" s="17">
        <v>2.48</v>
      </c>
      <c r="PZ26" s="17">
        <v>2.48</v>
      </c>
      <c r="QA26" s="17">
        <v>0.82</v>
      </c>
      <c r="QB26" s="17">
        <v>19.7</v>
      </c>
      <c r="QC26" s="17">
        <v>20.353069999999999</v>
      </c>
      <c r="QD26" s="17">
        <v>20.353169999999999</v>
      </c>
      <c r="QE26" s="17">
        <v>-0.65317000000000003</v>
      </c>
      <c r="QF26" s="17">
        <v>9.6</v>
      </c>
      <c r="QG26" s="17">
        <v>10</v>
      </c>
      <c r="QH26" s="17">
        <v>10</v>
      </c>
      <c r="QI26" s="17">
        <v>-0.4</v>
      </c>
      <c r="QJ26" s="17">
        <v>16.5</v>
      </c>
      <c r="QK26" s="17">
        <v>15.60976</v>
      </c>
      <c r="QL26" s="17">
        <v>15.60976</v>
      </c>
      <c r="QM26" s="17">
        <v>0.89024000000000003</v>
      </c>
      <c r="QN26" s="17">
        <v>3.2</v>
      </c>
      <c r="QO26" s="17">
        <v>3.3</v>
      </c>
      <c r="QP26" s="17">
        <v>3.3</v>
      </c>
      <c r="QQ26" s="17">
        <v>-0.1</v>
      </c>
      <c r="QR26" s="17">
        <v>18.399999999999999</v>
      </c>
      <c r="QS26" s="17">
        <v>17.7561</v>
      </c>
      <c r="QT26" s="17">
        <v>17.7561</v>
      </c>
      <c r="QU26" s="17">
        <v>0.64390000000000003</v>
      </c>
      <c r="QV26" s="17">
        <v>14.7</v>
      </c>
      <c r="QW26" s="17"/>
      <c r="QX26" s="17">
        <v>15.85</v>
      </c>
      <c r="QY26" s="17">
        <v>-1.1499999999999999</v>
      </c>
      <c r="QZ26" s="17">
        <v>18.2</v>
      </c>
      <c r="RA26" s="17"/>
      <c r="RB26" s="17">
        <v>18.675000000000001</v>
      </c>
      <c r="RC26" s="17">
        <v>-0.47499999999999998</v>
      </c>
      <c r="RD26" s="17">
        <v>10.5</v>
      </c>
      <c r="RE26" s="17">
        <v>14.611000000000001</v>
      </c>
      <c r="RF26" s="17">
        <v>14.611000000000001</v>
      </c>
      <c r="RG26" s="17">
        <v>-4.1109999999999998</v>
      </c>
      <c r="RH26" s="17">
        <v>36.200000000000003</v>
      </c>
      <c r="RI26" s="17">
        <v>46.881999999999998</v>
      </c>
      <c r="RJ26" s="17">
        <v>46.881999999999998</v>
      </c>
      <c r="RK26" s="17">
        <v>-10.682</v>
      </c>
      <c r="RL26" s="17">
        <v>17.899999999999999</v>
      </c>
      <c r="RM26" s="17"/>
      <c r="RN26" s="17">
        <v>18.433</v>
      </c>
      <c r="RO26" s="17">
        <v>-0.53300000000000003</v>
      </c>
      <c r="RP26" s="17">
        <v>2.1</v>
      </c>
      <c r="RQ26" s="17">
        <v>2.109</v>
      </c>
      <c r="RR26" s="17">
        <v>2.109</v>
      </c>
      <c r="RS26" s="17">
        <v>-8.9999999999999993E-3</v>
      </c>
      <c r="RT26" s="17">
        <v>5.7</v>
      </c>
      <c r="RU26" s="17">
        <v>9.4060699999999997</v>
      </c>
      <c r="RV26" s="17"/>
      <c r="RW26" s="17">
        <v>5.7</v>
      </c>
      <c r="RX26" s="17">
        <v>1.9</v>
      </c>
      <c r="RY26" s="17">
        <v>2</v>
      </c>
      <c r="RZ26" s="17">
        <v>2</v>
      </c>
      <c r="SA26" s="17">
        <v>-0.1</v>
      </c>
      <c r="SB26" s="17"/>
      <c r="SC26" s="17">
        <v>0.4</v>
      </c>
      <c r="SD26" s="17">
        <v>0.4</v>
      </c>
      <c r="SE26" s="17">
        <v>-0.4</v>
      </c>
      <c r="SF26" s="17">
        <v>3.3</v>
      </c>
      <c r="SG26" s="17">
        <v>5.3</v>
      </c>
      <c r="SH26" s="17">
        <v>5.3</v>
      </c>
      <c r="SI26" s="17">
        <v>-2</v>
      </c>
      <c r="SJ26" s="17">
        <v>6</v>
      </c>
      <c r="SK26" s="17">
        <v>5.8</v>
      </c>
      <c r="SL26" s="17">
        <v>5.8</v>
      </c>
      <c r="SM26" s="17">
        <v>0.2</v>
      </c>
      <c r="SN26" s="17">
        <v>8.1999999999999993</v>
      </c>
      <c r="SO26" s="17">
        <v>8.5</v>
      </c>
      <c r="SP26" s="17">
        <v>8.5</v>
      </c>
      <c r="SQ26" s="17">
        <v>-0.3</v>
      </c>
      <c r="SR26" s="17">
        <v>12.8</v>
      </c>
      <c r="SS26" s="17">
        <v>13.65854</v>
      </c>
      <c r="ST26" s="17">
        <v>13.65854</v>
      </c>
      <c r="SU26" s="17">
        <v>-0.85853999999999997</v>
      </c>
      <c r="SV26" s="17">
        <v>13.6</v>
      </c>
      <c r="SW26" s="17">
        <v>13.85366</v>
      </c>
      <c r="SX26" s="17">
        <v>13.85366</v>
      </c>
      <c r="SY26" s="17">
        <v>-0.25366</v>
      </c>
      <c r="SZ26" s="17">
        <v>19.600000000000001</v>
      </c>
      <c r="TA26" s="17">
        <v>16.155000000000001</v>
      </c>
      <c r="TB26" s="17">
        <v>16.155000000000001</v>
      </c>
      <c r="TC26" s="17">
        <v>3.4449999999999998</v>
      </c>
      <c r="TD26" s="17">
        <v>28.5</v>
      </c>
      <c r="TE26" s="17">
        <v>34.075000000000003</v>
      </c>
      <c r="TF26" s="17">
        <v>34.075000000000003</v>
      </c>
      <c r="TG26" s="17">
        <v>-5.5750000000000002</v>
      </c>
      <c r="TH26" s="17">
        <v>38.799999999999997</v>
      </c>
      <c r="TI26" s="17"/>
      <c r="TJ26" s="17">
        <v>38.491</v>
      </c>
      <c r="TK26" s="17">
        <v>0.309</v>
      </c>
      <c r="TL26" s="17">
        <v>42.1</v>
      </c>
      <c r="TM26" s="17">
        <v>43.47</v>
      </c>
      <c r="TN26" s="17">
        <v>43.47</v>
      </c>
      <c r="TO26" s="17">
        <v>-1.37</v>
      </c>
      <c r="TP26" s="17">
        <v>34.700000000000003</v>
      </c>
      <c r="TQ26" s="17">
        <v>49.838000000000001</v>
      </c>
      <c r="TR26" s="17">
        <v>49.838000000000001</v>
      </c>
      <c r="TS26" s="17">
        <v>-15.138</v>
      </c>
      <c r="TT26" s="17">
        <v>6.2</v>
      </c>
      <c r="TU26" s="17">
        <v>1.407</v>
      </c>
      <c r="TV26" s="17">
        <v>1.407</v>
      </c>
      <c r="TW26" s="17">
        <v>4.7930000000000001</v>
      </c>
      <c r="TX26" s="17">
        <v>5.6</v>
      </c>
      <c r="TY26" s="17">
        <v>2.25</v>
      </c>
      <c r="TZ26" s="17">
        <v>2.25</v>
      </c>
      <c r="UA26" s="17">
        <v>3.35</v>
      </c>
      <c r="UB26" s="17">
        <v>9.4</v>
      </c>
      <c r="UC26" s="17">
        <v>10</v>
      </c>
      <c r="UD26" s="17">
        <v>10</v>
      </c>
      <c r="UE26" s="17">
        <v>-0.6</v>
      </c>
      <c r="UF26" s="17">
        <v>2.4</v>
      </c>
      <c r="UG26" s="17">
        <v>3.5</v>
      </c>
      <c r="UH26" s="17">
        <v>3.5</v>
      </c>
      <c r="UI26" s="17">
        <v>-1.1000000000000001</v>
      </c>
      <c r="UJ26" s="17">
        <v>7.7</v>
      </c>
      <c r="UK26" s="17">
        <v>7.7</v>
      </c>
      <c r="UL26" s="17">
        <v>7.7</v>
      </c>
      <c r="UM26" s="17">
        <v>0</v>
      </c>
      <c r="UN26" s="17">
        <v>20.399999999999999</v>
      </c>
      <c r="UO26" s="17">
        <v>19.51219</v>
      </c>
      <c r="UP26" s="17">
        <v>19.5122</v>
      </c>
      <c r="UQ26" s="17">
        <v>0.88780000000000003</v>
      </c>
      <c r="UR26" s="17">
        <v>20.399999999999999</v>
      </c>
      <c r="US26" s="17">
        <v>19.51219</v>
      </c>
      <c r="UT26" s="17">
        <v>19.5122</v>
      </c>
      <c r="UU26" s="17">
        <v>0.88780000000000003</v>
      </c>
      <c r="UV26" s="17">
        <v>19.5</v>
      </c>
      <c r="UW26" s="17">
        <v>19.51219</v>
      </c>
      <c r="UX26" s="17">
        <v>19.5122</v>
      </c>
      <c r="UY26" s="17">
        <v>-1.2200000000000001E-2</v>
      </c>
      <c r="UZ26" s="17">
        <v>3.7</v>
      </c>
      <c r="VA26" s="17">
        <v>2.3250000000000002</v>
      </c>
      <c r="VB26" s="17">
        <v>2.3250000000000002</v>
      </c>
      <c r="VC26" s="17">
        <v>1.375</v>
      </c>
      <c r="VD26" s="17">
        <v>252.8</v>
      </c>
      <c r="VE26" s="17"/>
      <c r="VF26" s="17">
        <v>248.01400000000001</v>
      </c>
      <c r="VG26" s="17">
        <v>4.7859999999999996</v>
      </c>
      <c r="VH26" s="17">
        <v>12.1</v>
      </c>
      <c r="VI26" s="17"/>
      <c r="VJ26" s="17">
        <v>13.375999999999999</v>
      </c>
      <c r="VK26" s="17">
        <v>-1.276</v>
      </c>
      <c r="VL26" s="17">
        <v>125.6</v>
      </c>
      <c r="VM26" s="17"/>
      <c r="VN26" s="17">
        <v>144.458</v>
      </c>
      <c r="VO26" s="17">
        <v>-18.858000000000001</v>
      </c>
      <c r="VP26" s="17">
        <v>0.6</v>
      </c>
      <c r="VQ26" s="17">
        <v>0.6</v>
      </c>
      <c r="VR26" s="17">
        <v>0.6</v>
      </c>
      <c r="VS26" s="17">
        <v>0</v>
      </c>
      <c r="VT26" s="17">
        <v>7.2</v>
      </c>
      <c r="VU26" s="17">
        <v>25</v>
      </c>
      <c r="VV26" s="17">
        <v>25</v>
      </c>
      <c r="VW26" s="17">
        <v>-17.8</v>
      </c>
      <c r="VX26" s="17">
        <v>5.0999999999999996</v>
      </c>
      <c r="VY26" s="17">
        <v>34</v>
      </c>
      <c r="VZ26" s="17">
        <v>34</v>
      </c>
      <c r="WA26" s="17">
        <v>-28.9</v>
      </c>
      <c r="WB26" s="17">
        <v>100.1</v>
      </c>
      <c r="WC26" s="17"/>
      <c r="WD26" s="17">
        <v>111.94</v>
      </c>
      <c r="WE26" s="17">
        <v>-11.84</v>
      </c>
      <c r="WF26" s="17">
        <v>1.6</v>
      </c>
      <c r="WG26" s="17">
        <v>1.4490000000000001</v>
      </c>
      <c r="WH26" s="17">
        <v>1.4490000000000001</v>
      </c>
      <c r="WI26" s="17">
        <v>0.151</v>
      </c>
      <c r="WJ26" s="17">
        <v>1</v>
      </c>
      <c r="WK26" s="17">
        <v>1.2</v>
      </c>
      <c r="WL26" s="17">
        <v>1.2</v>
      </c>
      <c r="WM26" s="17">
        <v>-0.2</v>
      </c>
      <c r="WN26" s="17">
        <v>1.2</v>
      </c>
      <c r="WO26" s="17">
        <v>1.2</v>
      </c>
      <c r="WP26" s="17">
        <v>1.2</v>
      </c>
      <c r="WQ26" s="17">
        <v>0</v>
      </c>
      <c r="WR26" s="17">
        <v>1.2</v>
      </c>
      <c r="WS26" s="17">
        <v>1.4</v>
      </c>
      <c r="WT26" s="17">
        <v>1.4</v>
      </c>
      <c r="WU26" s="17">
        <v>-0.2</v>
      </c>
      <c r="WV26" s="17">
        <v>13.7</v>
      </c>
      <c r="WW26" s="17"/>
      <c r="WX26" s="17">
        <v>14.023</v>
      </c>
      <c r="WY26" s="17">
        <v>-0.32300000000000001</v>
      </c>
      <c r="WZ26" s="17"/>
      <c r="XA26" s="17"/>
      <c r="XB26" s="17"/>
      <c r="XC26" s="17">
        <v>0</v>
      </c>
      <c r="XD26" s="17">
        <v>18</v>
      </c>
      <c r="XE26" s="17">
        <v>17.951219999999999</v>
      </c>
      <c r="XF26" s="17">
        <v>17.951219999999999</v>
      </c>
      <c r="XG26" s="17">
        <v>4.8779999999999997E-2</v>
      </c>
      <c r="XH26" s="17">
        <v>8.3000000000000007</v>
      </c>
      <c r="XI26" s="17">
        <v>10</v>
      </c>
      <c r="XJ26" s="17">
        <v>10</v>
      </c>
      <c r="XK26" s="17">
        <v>-1.7</v>
      </c>
      <c r="XL26" s="17">
        <v>27.2</v>
      </c>
      <c r="XM26" s="17">
        <v>28</v>
      </c>
      <c r="XN26" s="17">
        <v>28</v>
      </c>
      <c r="XO26" s="17">
        <v>-0.8</v>
      </c>
      <c r="XP26" s="17">
        <v>34.299999999999997</v>
      </c>
      <c r="XQ26" s="17">
        <v>28</v>
      </c>
      <c r="XR26" s="17">
        <v>28</v>
      </c>
      <c r="XS26" s="17">
        <v>6.3</v>
      </c>
      <c r="XT26" s="17">
        <v>17.2</v>
      </c>
      <c r="XU26" s="17">
        <v>14</v>
      </c>
      <c r="XV26" s="17">
        <v>14</v>
      </c>
      <c r="XW26" s="17">
        <v>3.2</v>
      </c>
      <c r="XX26" s="17">
        <v>18.3</v>
      </c>
      <c r="XY26" s="17">
        <v>20.39</v>
      </c>
      <c r="XZ26" s="17">
        <v>20.39</v>
      </c>
      <c r="YA26" s="17">
        <v>-2.09</v>
      </c>
      <c r="YB26" s="17">
        <v>7.9</v>
      </c>
      <c r="YC26" s="17">
        <v>7.54</v>
      </c>
      <c r="YD26" s="17">
        <v>7.54</v>
      </c>
      <c r="YE26" s="17">
        <v>0.36</v>
      </c>
      <c r="YF26" s="17">
        <v>11.3</v>
      </c>
      <c r="YG26" s="17">
        <v>11</v>
      </c>
      <c r="YH26" s="17">
        <v>11</v>
      </c>
      <c r="YI26" s="17">
        <v>0.3</v>
      </c>
      <c r="YJ26" s="17">
        <v>22.7</v>
      </c>
      <c r="YK26" s="17">
        <v>23</v>
      </c>
      <c r="YL26" s="17">
        <v>23</v>
      </c>
      <c r="YM26" s="17">
        <v>-0.3</v>
      </c>
    </row>
    <row r="27" spans="1:663" ht="24" customHeight="1" x14ac:dyDescent="0.3">
      <c r="A27" s="1"/>
      <c r="B27" s="16" t="s">
        <v>121</v>
      </c>
      <c r="C27" s="16" t="s">
        <v>852</v>
      </c>
      <c r="D27" s="17">
        <v>203.3</v>
      </c>
      <c r="E27" s="17">
        <v>204.19512</v>
      </c>
      <c r="F27" s="17">
        <v>204.19512</v>
      </c>
      <c r="G27" s="17">
        <v>-0.89512000000000003</v>
      </c>
      <c r="H27" s="17">
        <v>347.2</v>
      </c>
      <c r="I27" s="17">
        <v>194.37515999999999</v>
      </c>
      <c r="J27" s="17">
        <v>213.58074999999999</v>
      </c>
      <c r="K27" s="17">
        <v>133.61924999999999</v>
      </c>
      <c r="L27" s="17">
        <v>94.2</v>
      </c>
      <c r="M27" s="17">
        <v>63.542149999999999</v>
      </c>
      <c r="N27" s="17">
        <v>69.820549999999997</v>
      </c>
      <c r="O27" s="17">
        <v>24.379449999999999</v>
      </c>
      <c r="P27" s="17">
        <v>0</v>
      </c>
      <c r="Q27" s="17"/>
      <c r="R27" s="17">
        <v>3.6</v>
      </c>
      <c r="S27" s="17">
        <v>-3.6</v>
      </c>
      <c r="T27" s="17">
        <v>0</v>
      </c>
      <c r="U27" s="17"/>
      <c r="V27" s="17"/>
      <c r="W27" s="17">
        <v>0</v>
      </c>
      <c r="X27" s="17">
        <v>89.9</v>
      </c>
      <c r="Y27" s="17">
        <v>92.226339999999993</v>
      </c>
      <c r="Z27" s="17">
        <v>92.226339999999993</v>
      </c>
      <c r="AA27" s="17">
        <v>-2.3263400000000001</v>
      </c>
      <c r="AB27" s="17">
        <v>199.4</v>
      </c>
      <c r="AC27" s="17">
        <v>100.00011000000001</v>
      </c>
      <c r="AD27" s="17">
        <v>210.41199</v>
      </c>
      <c r="AE27" s="17">
        <v>-11.011990000000001</v>
      </c>
      <c r="AF27" s="17"/>
      <c r="AG27" s="17"/>
      <c r="AH27" s="17"/>
      <c r="AI27" s="17">
        <v>0</v>
      </c>
      <c r="AJ27" s="17">
        <v>56.7</v>
      </c>
      <c r="AK27" s="17"/>
      <c r="AL27" s="17">
        <v>87.667349999999999</v>
      </c>
      <c r="AM27" s="17">
        <v>-30.96735</v>
      </c>
      <c r="AN27" s="17">
        <v>183</v>
      </c>
      <c r="AO27" s="17">
        <v>177.93124</v>
      </c>
      <c r="AP27" s="17"/>
      <c r="AQ27" s="17">
        <v>183</v>
      </c>
      <c r="AR27" s="17">
        <v>205.5</v>
      </c>
      <c r="AS27" s="17">
        <v>197.70735999999999</v>
      </c>
      <c r="AT27" s="17">
        <v>197.70737</v>
      </c>
      <c r="AU27" s="17">
        <v>7.7926299999999999</v>
      </c>
      <c r="AV27" s="17"/>
      <c r="AW27" s="17"/>
      <c r="AX27" s="17"/>
      <c r="AY27" s="17">
        <v>0</v>
      </c>
      <c r="AZ27" s="17"/>
      <c r="BA27" s="17"/>
      <c r="BB27" s="17"/>
      <c r="BC27" s="17">
        <v>0</v>
      </c>
      <c r="BD27" s="17">
        <v>207.1</v>
      </c>
      <c r="BE27" s="17">
        <v>206.01685000000001</v>
      </c>
      <c r="BF27" s="17">
        <v>206.01686000000001</v>
      </c>
      <c r="BG27" s="17">
        <v>1.08314</v>
      </c>
      <c r="BH27" s="17"/>
      <c r="BI27" s="17"/>
      <c r="BJ27" s="17"/>
      <c r="BK27" s="17">
        <v>0</v>
      </c>
      <c r="BL27" s="17">
        <v>156.69999999999999</v>
      </c>
      <c r="BM27" s="17">
        <v>72.461550000000003</v>
      </c>
      <c r="BN27" s="17">
        <v>131.92308</v>
      </c>
      <c r="BO27" s="17">
        <v>24.77692</v>
      </c>
      <c r="BP27" s="17">
        <v>9</v>
      </c>
      <c r="BQ27" s="17">
        <v>3.4695499999999999</v>
      </c>
      <c r="BR27" s="17">
        <v>3.4695499999999999</v>
      </c>
      <c r="BS27" s="17">
        <v>5.5304500000000001</v>
      </c>
      <c r="BT27" s="17"/>
      <c r="BU27" s="17"/>
      <c r="BV27" s="17"/>
      <c r="BW27" s="17">
        <v>0</v>
      </c>
      <c r="BX27" s="17"/>
      <c r="BY27" s="17"/>
      <c r="BZ27" s="17"/>
      <c r="CA27" s="17">
        <v>0</v>
      </c>
      <c r="CB27" s="17"/>
      <c r="CC27" s="17"/>
      <c r="CD27" s="17"/>
      <c r="CE27" s="17">
        <v>0</v>
      </c>
      <c r="CF27" s="17"/>
      <c r="CG27" s="17"/>
      <c r="CH27" s="17"/>
      <c r="CI27" s="17">
        <v>0</v>
      </c>
      <c r="CJ27" s="17">
        <v>162.6</v>
      </c>
      <c r="CK27" s="17">
        <v>164.70732000000001</v>
      </c>
      <c r="CL27" s="17">
        <v>164.70732000000001</v>
      </c>
      <c r="CM27" s="17">
        <v>-2.1073200000000001</v>
      </c>
      <c r="CN27" s="17">
        <v>7.2</v>
      </c>
      <c r="CO27" s="17">
        <v>5.1583800000000002</v>
      </c>
      <c r="CP27" s="17">
        <v>5.1583800000000002</v>
      </c>
      <c r="CQ27" s="17">
        <v>2.04162</v>
      </c>
      <c r="CR27" s="17">
        <v>5.4</v>
      </c>
      <c r="CS27" s="17">
        <v>2.8315000000000001</v>
      </c>
      <c r="CT27" s="17">
        <v>2.8315000000000001</v>
      </c>
      <c r="CU27" s="17">
        <v>2.5684999999999998</v>
      </c>
      <c r="CV27" s="17">
        <v>16.899999999999999</v>
      </c>
      <c r="CW27" s="17">
        <v>16.873660000000001</v>
      </c>
      <c r="CX27" s="17">
        <v>16.873670000000001</v>
      </c>
      <c r="CY27" s="17">
        <v>2.6329999999999999E-2</v>
      </c>
      <c r="CZ27" s="17">
        <v>6.8</v>
      </c>
      <c r="DA27" s="17">
        <v>6.8787000000000003</v>
      </c>
      <c r="DB27" s="17">
        <v>6.8787000000000003</v>
      </c>
      <c r="DC27" s="17">
        <v>-7.8700000000000006E-2</v>
      </c>
      <c r="DD27" s="17">
        <v>14.7</v>
      </c>
      <c r="DE27" s="17">
        <v>14.992190000000001</v>
      </c>
      <c r="DF27" s="17">
        <v>14.9922</v>
      </c>
      <c r="DG27" s="17">
        <v>-0.29220000000000002</v>
      </c>
      <c r="DH27" s="17">
        <v>80.599999999999994</v>
      </c>
      <c r="DI27" s="17">
        <v>56.285679999999999</v>
      </c>
      <c r="DJ27" s="17">
        <v>43.961060000000003</v>
      </c>
      <c r="DK27" s="17">
        <v>36.638939999999998</v>
      </c>
      <c r="DL27" s="17"/>
      <c r="DM27" s="17"/>
      <c r="DN27" s="17"/>
      <c r="DO27" s="17">
        <v>0</v>
      </c>
      <c r="DP27" s="17"/>
      <c r="DQ27" s="17"/>
      <c r="DR27" s="17"/>
      <c r="DS27" s="17">
        <v>0</v>
      </c>
      <c r="DT27" s="17"/>
      <c r="DU27" s="17"/>
      <c r="DV27" s="17"/>
      <c r="DW27" s="17">
        <v>0</v>
      </c>
      <c r="DX27" s="17"/>
      <c r="DY27" s="17"/>
      <c r="DZ27" s="17"/>
      <c r="EA27" s="17">
        <v>0</v>
      </c>
      <c r="EB27" s="17">
        <v>110.2</v>
      </c>
      <c r="EC27" s="17">
        <v>112.90536</v>
      </c>
      <c r="ED27" s="17">
        <v>112.90537</v>
      </c>
      <c r="EE27" s="17">
        <v>-2.7053699999999998</v>
      </c>
      <c r="EF27" s="17">
        <v>63.5</v>
      </c>
      <c r="EG27" s="17">
        <v>20.512869999999999</v>
      </c>
      <c r="EH27" s="17"/>
      <c r="EI27" s="17">
        <v>63.5</v>
      </c>
      <c r="EJ27" s="17"/>
      <c r="EK27" s="17"/>
      <c r="EL27" s="17"/>
      <c r="EM27" s="17">
        <v>0</v>
      </c>
      <c r="EN27" s="17">
        <v>61.4</v>
      </c>
      <c r="EO27" s="17"/>
      <c r="EP27" s="17"/>
      <c r="EQ27" s="17">
        <v>61.4</v>
      </c>
      <c r="ER27" s="17"/>
      <c r="ES27" s="17"/>
      <c r="ET27" s="17"/>
      <c r="EU27" s="17">
        <v>0</v>
      </c>
      <c r="EV27" s="17">
        <v>0</v>
      </c>
      <c r="EW27" s="17">
        <v>6.39</v>
      </c>
      <c r="EX27" s="17">
        <v>6.39</v>
      </c>
      <c r="EY27" s="17">
        <v>-6.39</v>
      </c>
      <c r="EZ27" s="17">
        <v>214.6</v>
      </c>
      <c r="FA27" s="17">
        <v>173.56969000000001</v>
      </c>
      <c r="FB27" s="17">
        <v>293.33332999999999</v>
      </c>
      <c r="FC27" s="17">
        <v>-78.733329999999995</v>
      </c>
      <c r="FD27" s="17">
        <v>32.5</v>
      </c>
      <c r="FE27" s="17">
        <v>30.749110000000002</v>
      </c>
      <c r="FF27" s="17">
        <v>30.749110000000002</v>
      </c>
      <c r="FG27" s="17">
        <v>1.7508900000000001</v>
      </c>
      <c r="FH27" s="17">
        <v>0</v>
      </c>
      <c r="FI27" s="17">
        <v>66.666740000000004</v>
      </c>
      <c r="FJ27" s="17">
        <v>66.666669999999996</v>
      </c>
      <c r="FK27" s="17">
        <v>-66.666669999999996</v>
      </c>
      <c r="FL27" s="17">
        <v>17.100000000000001</v>
      </c>
      <c r="FM27" s="17">
        <v>15.15638</v>
      </c>
      <c r="FN27" s="17">
        <v>15.15638</v>
      </c>
      <c r="FO27" s="17">
        <v>1.9436199999999999</v>
      </c>
      <c r="FP27" s="17">
        <v>0</v>
      </c>
      <c r="FQ27" s="17"/>
      <c r="FR27" s="17">
        <v>15.000629999999999</v>
      </c>
      <c r="FS27" s="17">
        <v>-15.000629999999999</v>
      </c>
      <c r="FT27" s="17">
        <v>13.2</v>
      </c>
      <c r="FU27" s="17">
        <v>18.048780000000001</v>
      </c>
      <c r="FV27" s="17">
        <v>18.048780000000001</v>
      </c>
      <c r="FW27" s="17">
        <v>-4.8487799999999996</v>
      </c>
      <c r="FX27" s="17">
        <v>92.6</v>
      </c>
      <c r="FY27" s="17">
        <v>88.116100000000003</v>
      </c>
      <c r="FZ27" s="17">
        <v>88.116100000000003</v>
      </c>
      <c r="GA27" s="17">
        <v>4.4839000000000002</v>
      </c>
      <c r="GB27" s="17">
        <v>181.3</v>
      </c>
      <c r="GC27" s="17">
        <v>185.81701000000001</v>
      </c>
      <c r="GD27" s="17">
        <v>181.48500000000001</v>
      </c>
      <c r="GE27" s="17">
        <v>-0.185</v>
      </c>
      <c r="GF27" s="17">
        <v>181.6</v>
      </c>
      <c r="GG27" s="17">
        <v>185.81701000000001</v>
      </c>
      <c r="GH27" s="17">
        <v>181.48500000000001</v>
      </c>
      <c r="GI27" s="17">
        <v>0.115</v>
      </c>
      <c r="GJ27" s="17">
        <v>184</v>
      </c>
      <c r="GK27" s="17">
        <v>186.37502000000001</v>
      </c>
      <c r="GL27" s="17">
        <v>182.03</v>
      </c>
      <c r="GM27" s="17">
        <v>1.97</v>
      </c>
      <c r="GN27" s="17">
        <v>101.7</v>
      </c>
      <c r="GO27" s="17">
        <v>110.91316999999999</v>
      </c>
      <c r="GP27" s="17">
        <v>110.91316999999999</v>
      </c>
      <c r="GQ27" s="17">
        <v>-9.2131699999999999</v>
      </c>
      <c r="GR27" s="17">
        <v>0</v>
      </c>
      <c r="GS27" s="17"/>
      <c r="GT27" s="17"/>
      <c r="GU27" s="17">
        <v>0</v>
      </c>
      <c r="GV27" s="17">
        <v>24.9</v>
      </c>
      <c r="GW27" s="17">
        <v>22.76829</v>
      </c>
      <c r="GX27" s="17">
        <v>22.76829</v>
      </c>
      <c r="GY27" s="17">
        <v>2.13171</v>
      </c>
      <c r="GZ27" s="17">
        <v>3.8</v>
      </c>
      <c r="HA27" s="17">
        <v>4.2062099999999996</v>
      </c>
      <c r="HB27" s="17">
        <v>4.2062099999999996</v>
      </c>
      <c r="HC27" s="17">
        <v>-0.40621000000000002</v>
      </c>
      <c r="HD27" s="17">
        <v>17.3</v>
      </c>
      <c r="HE27" s="17">
        <v>17.582630000000002</v>
      </c>
      <c r="HF27" s="17">
        <v>17.582630000000002</v>
      </c>
      <c r="HG27" s="17">
        <v>-0.28262999999999999</v>
      </c>
      <c r="HH27" s="17">
        <v>128.19999999999999</v>
      </c>
      <c r="HI27" s="17">
        <v>41.025660000000002</v>
      </c>
      <c r="HJ27" s="17">
        <v>41.025640000000003</v>
      </c>
      <c r="HK27" s="17">
        <v>87.174359999999993</v>
      </c>
      <c r="HL27" s="17"/>
      <c r="HM27" s="17"/>
      <c r="HN27" s="17"/>
      <c r="HO27" s="17">
        <v>0</v>
      </c>
      <c r="HP27" s="17"/>
      <c r="HQ27" s="17"/>
      <c r="HR27" s="17"/>
      <c r="HS27" s="17">
        <v>0</v>
      </c>
      <c r="HT27" s="17">
        <v>22.1</v>
      </c>
      <c r="HU27" s="17">
        <v>58.872700000000002</v>
      </c>
      <c r="HV27" s="17"/>
      <c r="HW27" s="17">
        <v>22.1</v>
      </c>
      <c r="HX27" s="17"/>
      <c r="HY27" s="17"/>
      <c r="HZ27" s="17"/>
      <c r="IA27" s="17">
        <v>0</v>
      </c>
      <c r="IB27" s="17"/>
      <c r="IC27" s="17"/>
      <c r="ID27" s="17"/>
      <c r="IE27" s="17">
        <v>0</v>
      </c>
      <c r="IF27" s="17">
        <v>45.4</v>
      </c>
      <c r="IG27" s="17">
        <v>45.441949999999999</v>
      </c>
      <c r="IH27" s="17">
        <v>45.441949999999999</v>
      </c>
      <c r="II27" s="17">
        <v>-4.1950000000000001E-2</v>
      </c>
      <c r="IJ27" s="17"/>
      <c r="IK27" s="17"/>
      <c r="IL27" s="17"/>
      <c r="IM27" s="17">
        <v>0</v>
      </c>
      <c r="IN27" s="17"/>
      <c r="IO27" s="17"/>
      <c r="IP27" s="17"/>
      <c r="IQ27" s="17">
        <v>0</v>
      </c>
      <c r="IR27" s="17"/>
      <c r="IS27" s="17"/>
      <c r="IT27" s="17"/>
      <c r="IU27" s="17">
        <v>0</v>
      </c>
      <c r="IV27" s="17">
        <v>84.4</v>
      </c>
      <c r="IW27" s="17">
        <v>85.755269999999996</v>
      </c>
      <c r="IX27" s="17">
        <v>101.93576</v>
      </c>
      <c r="IY27" s="17">
        <v>-17.53576</v>
      </c>
      <c r="IZ27" s="17">
        <v>168.2</v>
      </c>
      <c r="JA27" s="17">
        <v>170.94</v>
      </c>
      <c r="JB27" s="17">
        <v>183.84040999999999</v>
      </c>
      <c r="JC27" s="17">
        <v>-15.640409999999999</v>
      </c>
      <c r="JD27" s="17">
        <v>168</v>
      </c>
      <c r="JE27" s="17">
        <v>170.94</v>
      </c>
      <c r="JF27" s="17">
        <v>183.84040999999999</v>
      </c>
      <c r="JG27" s="17">
        <v>-15.84041</v>
      </c>
      <c r="JH27" s="17">
        <v>169.2</v>
      </c>
      <c r="JI27" s="17">
        <v>170.94</v>
      </c>
      <c r="JJ27" s="17">
        <v>183.84040999999999</v>
      </c>
      <c r="JK27" s="17">
        <v>-14.640409999999999</v>
      </c>
      <c r="JL27" s="17">
        <v>257.3</v>
      </c>
      <c r="JM27" s="17">
        <v>257.18</v>
      </c>
      <c r="JN27" s="17">
        <v>276.58873</v>
      </c>
      <c r="JO27" s="17">
        <v>-19.288730000000001</v>
      </c>
      <c r="JP27" s="17">
        <v>24.2</v>
      </c>
      <c r="JQ27" s="17">
        <v>71.796109999999999</v>
      </c>
      <c r="JR27" s="17">
        <v>71.796109999999999</v>
      </c>
      <c r="JS27" s="17">
        <v>-47.596110000000003</v>
      </c>
      <c r="JT27" s="17">
        <v>0</v>
      </c>
      <c r="JU27" s="17">
        <v>36.005859999999998</v>
      </c>
      <c r="JV27" s="17">
        <v>36.005859999999998</v>
      </c>
      <c r="JW27" s="17">
        <v>-36.005859999999998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0.8</v>
      </c>
      <c r="KW27" s="17">
        <v>1.0779300000000001</v>
      </c>
      <c r="KX27" s="17">
        <v>1.0779300000000001</v>
      </c>
      <c r="KY27" s="17">
        <v>-0.27793000000000001</v>
      </c>
      <c r="KZ27" s="17">
        <v>0</v>
      </c>
      <c r="LA27" s="17"/>
      <c r="LB27" s="17"/>
      <c r="LC27" s="17">
        <v>0</v>
      </c>
      <c r="LD27" s="17">
        <v>98.4</v>
      </c>
      <c r="LE27" s="17">
        <v>73.528400000000005</v>
      </c>
      <c r="LF27" s="17">
        <v>73.528400000000005</v>
      </c>
      <c r="LG27" s="17">
        <v>24.871600000000001</v>
      </c>
      <c r="LH27" s="17">
        <v>66</v>
      </c>
      <c r="LI27" s="17">
        <v>66.357129999999998</v>
      </c>
      <c r="LJ27" s="17">
        <v>66.35727</v>
      </c>
      <c r="LK27" s="17">
        <v>-0.35726999999999998</v>
      </c>
      <c r="LL27" s="17">
        <v>62.8</v>
      </c>
      <c r="LM27" s="17">
        <v>64.903859999999995</v>
      </c>
      <c r="LN27" s="17">
        <v>64.903999999999996</v>
      </c>
      <c r="LO27" s="17">
        <v>-2.1040000000000001</v>
      </c>
      <c r="LP27" s="17">
        <v>30.7</v>
      </c>
      <c r="LQ27" s="17">
        <v>26.991060000000001</v>
      </c>
      <c r="LR27" s="17">
        <v>26.991119999999999</v>
      </c>
      <c r="LS27" s="17">
        <v>3.7088800000000002</v>
      </c>
      <c r="LT27" s="17">
        <v>0</v>
      </c>
      <c r="LU27" s="17"/>
      <c r="LV27" s="17"/>
      <c r="LW27" s="17">
        <v>0</v>
      </c>
      <c r="LX27" s="17">
        <v>0</v>
      </c>
      <c r="LY27" s="17"/>
      <c r="LZ27" s="17"/>
      <c r="MA27" s="17">
        <v>0</v>
      </c>
      <c r="MB27" s="17">
        <v>0</v>
      </c>
      <c r="MC27" s="17"/>
      <c r="MD27" s="17"/>
      <c r="ME27" s="17">
        <v>0</v>
      </c>
      <c r="MF27" s="17">
        <v>142.69999999999999</v>
      </c>
      <c r="MG27" s="17">
        <v>159.10805999999999</v>
      </c>
      <c r="MH27" s="17">
        <v>151.08886000000001</v>
      </c>
      <c r="MI27" s="17">
        <v>-8.3888599999999993</v>
      </c>
      <c r="MJ27" s="17">
        <v>143.5</v>
      </c>
      <c r="MK27" s="17">
        <v>159.10805999999999</v>
      </c>
      <c r="ML27" s="17">
        <v>151.08886000000001</v>
      </c>
      <c r="MM27" s="17">
        <v>-7.5888600000000004</v>
      </c>
      <c r="MN27" s="17">
        <v>166.9</v>
      </c>
      <c r="MO27" s="17">
        <v>159.58586</v>
      </c>
      <c r="MP27" s="17">
        <v>151.54257999999999</v>
      </c>
      <c r="MQ27" s="17">
        <v>15.357419999999999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213.4</v>
      </c>
      <c r="NM27" s="17">
        <v>207.29667000000001</v>
      </c>
      <c r="NN27" s="17">
        <v>207.29667000000001</v>
      </c>
      <c r="NO27" s="17">
        <v>6.1033299999999997</v>
      </c>
      <c r="NP27" s="17">
        <v>101.6</v>
      </c>
      <c r="NQ27" s="17">
        <v>103.95959000000001</v>
      </c>
      <c r="NR27" s="17">
        <v>103.95959000000001</v>
      </c>
      <c r="NS27" s="17">
        <v>-2.3595899999999999</v>
      </c>
      <c r="NT27" s="17">
        <v>3.4</v>
      </c>
      <c r="NU27" s="17">
        <v>3.9904700000000002</v>
      </c>
      <c r="NV27" s="17">
        <v>3.9904700000000002</v>
      </c>
      <c r="NW27" s="17">
        <v>-0.59047000000000005</v>
      </c>
      <c r="NX27" s="17"/>
      <c r="NY27" s="17"/>
      <c r="NZ27" s="17">
        <v>4.1863799999999998</v>
      </c>
      <c r="OA27" s="17">
        <v>-4.1863799999999998</v>
      </c>
      <c r="OB27" s="17">
        <v>6.6</v>
      </c>
      <c r="OC27" s="17">
        <v>6.5</v>
      </c>
      <c r="OD27" s="17">
        <v>6.5</v>
      </c>
      <c r="OE27" s="17">
        <v>0.1</v>
      </c>
      <c r="OF27" s="17">
        <v>0.8</v>
      </c>
      <c r="OG27" s="17"/>
      <c r="OH27" s="17">
        <v>0.73799999999999999</v>
      </c>
      <c r="OI27" s="17">
        <v>6.2E-2</v>
      </c>
      <c r="OJ27" s="17">
        <v>40.799999999999997</v>
      </c>
      <c r="OK27" s="17">
        <v>69.28</v>
      </c>
      <c r="OL27" s="17">
        <v>69.28</v>
      </c>
      <c r="OM27" s="17">
        <v>-28.48</v>
      </c>
      <c r="ON27" s="17">
        <v>78.8</v>
      </c>
      <c r="OO27" s="17"/>
      <c r="OP27" s="17">
        <v>80</v>
      </c>
      <c r="OQ27" s="17">
        <v>-1.2</v>
      </c>
      <c r="OR27" s="17">
        <v>2.9</v>
      </c>
      <c r="OS27" s="17">
        <v>3.7909999999999999</v>
      </c>
      <c r="OT27" s="17">
        <v>3.7909999999999999</v>
      </c>
      <c r="OU27" s="17">
        <v>-0.89100000000000001</v>
      </c>
      <c r="OV27" s="17">
        <v>0.3</v>
      </c>
      <c r="OW27" s="17"/>
      <c r="OX27" s="17">
        <v>0.3</v>
      </c>
      <c r="OY27" s="17">
        <v>0</v>
      </c>
      <c r="OZ27" s="17">
        <v>1.4</v>
      </c>
      <c r="PA27" s="17">
        <v>4.3386899999999997</v>
      </c>
      <c r="PB27" s="17">
        <v>4.3385999999999996</v>
      </c>
      <c r="PC27" s="17">
        <v>-2.9386000000000001</v>
      </c>
      <c r="PD27" s="17">
        <v>9.9</v>
      </c>
      <c r="PE27" s="17">
        <v>9.9830000000000005</v>
      </c>
      <c r="PF27" s="17">
        <v>9.9830000000000005</v>
      </c>
      <c r="PG27" s="17">
        <v>-8.3000000000000004E-2</v>
      </c>
      <c r="PH27" s="17"/>
      <c r="PI27" s="17"/>
      <c r="PJ27" s="17"/>
      <c r="PK27" s="17">
        <v>0</v>
      </c>
      <c r="PL27" s="17">
        <v>224.7</v>
      </c>
      <c r="PM27" s="17"/>
      <c r="PN27" s="17">
        <v>204</v>
      </c>
      <c r="PO27" s="17">
        <v>20.7</v>
      </c>
      <c r="PP27" s="17">
        <v>0</v>
      </c>
      <c r="PQ27" s="17">
        <v>1</v>
      </c>
      <c r="PR27" s="17">
        <v>1</v>
      </c>
      <c r="PS27" s="17">
        <v>-1</v>
      </c>
      <c r="PT27" s="17">
        <v>1.3</v>
      </c>
      <c r="PU27" s="17">
        <v>1.2</v>
      </c>
      <c r="PV27" s="17">
        <v>1.2</v>
      </c>
      <c r="PW27" s="17">
        <v>0.1</v>
      </c>
      <c r="PX27" s="17">
        <v>3.3</v>
      </c>
      <c r="PY27" s="17">
        <v>2.48</v>
      </c>
      <c r="PZ27" s="17">
        <v>2.48</v>
      </c>
      <c r="QA27" s="17">
        <v>0.82</v>
      </c>
      <c r="QB27" s="17">
        <v>20.399999999999999</v>
      </c>
      <c r="QC27" s="17">
        <v>20.353069999999999</v>
      </c>
      <c r="QD27" s="17">
        <v>20.353169999999999</v>
      </c>
      <c r="QE27" s="17">
        <v>4.6829999999999997E-2</v>
      </c>
      <c r="QF27" s="17">
        <v>9.6</v>
      </c>
      <c r="QG27" s="17">
        <v>10</v>
      </c>
      <c r="QH27" s="17">
        <v>10</v>
      </c>
      <c r="QI27" s="17">
        <v>-0.4</v>
      </c>
      <c r="QJ27" s="17">
        <v>16.5</v>
      </c>
      <c r="QK27" s="17">
        <v>15.60976</v>
      </c>
      <c r="QL27" s="17">
        <v>15.60976</v>
      </c>
      <c r="QM27" s="17">
        <v>0.89024000000000003</v>
      </c>
      <c r="QN27" s="17">
        <v>3.1</v>
      </c>
      <c r="QO27" s="17">
        <v>3.3</v>
      </c>
      <c r="QP27" s="17">
        <v>3.3</v>
      </c>
      <c r="QQ27" s="17">
        <v>-0.2</v>
      </c>
      <c r="QR27" s="17">
        <v>18.399999999999999</v>
      </c>
      <c r="QS27" s="17">
        <v>17.7561</v>
      </c>
      <c r="QT27" s="17">
        <v>17.7561</v>
      </c>
      <c r="QU27" s="17">
        <v>0.64390000000000003</v>
      </c>
      <c r="QV27" s="17">
        <v>14.6</v>
      </c>
      <c r="QW27" s="17"/>
      <c r="QX27" s="17">
        <v>15.863</v>
      </c>
      <c r="QY27" s="17">
        <v>-1.2629999999999999</v>
      </c>
      <c r="QZ27" s="17">
        <v>17.899999999999999</v>
      </c>
      <c r="RA27" s="17"/>
      <c r="RB27" s="17">
        <v>18.524999999999999</v>
      </c>
      <c r="RC27" s="17">
        <v>-0.625</v>
      </c>
      <c r="RD27" s="17">
        <v>10.6</v>
      </c>
      <c r="RE27" s="17">
        <v>15.17</v>
      </c>
      <c r="RF27" s="17">
        <v>15.17</v>
      </c>
      <c r="RG27" s="17">
        <v>-4.57</v>
      </c>
      <c r="RH27" s="17">
        <v>36.1</v>
      </c>
      <c r="RI27" s="17">
        <v>50.167999999999999</v>
      </c>
      <c r="RJ27" s="17">
        <v>50.167999999999999</v>
      </c>
      <c r="RK27" s="17">
        <v>-14.068</v>
      </c>
      <c r="RL27" s="17">
        <v>18.399999999999999</v>
      </c>
      <c r="RM27" s="17"/>
      <c r="RN27" s="17">
        <v>18.085000000000001</v>
      </c>
      <c r="RO27" s="17">
        <v>0.315</v>
      </c>
      <c r="RP27" s="17">
        <v>2.2000000000000002</v>
      </c>
      <c r="RQ27" s="17">
        <v>2.109</v>
      </c>
      <c r="RR27" s="17">
        <v>2.109</v>
      </c>
      <c r="RS27" s="17">
        <v>9.0999999999999998E-2</v>
      </c>
      <c r="RT27" s="17">
        <v>5.7</v>
      </c>
      <c r="RU27" s="17">
        <v>13.684139999999999</v>
      </c>
      <c r="RV27" s="17"/>
      <c r="RW27" s="17">
        <v>5.7</v>
      </c>
      <c r="RX27" s="17">
        <v>1.8</v>
      </c>
      <c r="RY27" s="17">
        <v>2</v>
      </c>
      <c r="RZ27" s="17">
        <v>2</v>
      </c>
      <c r="SA27" s="17">
        <v>-0.2</v>
      </c>
      <c r="SB27" s="17"/>
      <c r="SC27" s="17">
        <v>0.4</v>
      </c>
      <c r="SD27" s="17">
        <v>0.4</v>
      </c>
      <c r="SE27" s="17">
        <v>-0.4</v>
      </c>
      <c r="SF27" s="17">
        <v>3.3</v>
      </c>
      <c r="SG27" s="17">
        <v>5.3</v>
      </c>
      <c r="SH27" s="17">
        <v>5.3</v>
      </c>
      <c r="SI27" s="17">
        <v>-2</v>
      </c>
      <c r="SJ27" s="17">
        <v>6</v>
      </c>
      <c r="SK27" s="17">
        <v>5.8</v>
      </c>
      <c r="SL27" s="17">
        <v>5.8</v>
      </c>
      <c r="SM27" s="17">
        <v>0.2</v>
      </c>
      <c r="SN27" s="17">
        <v>8.5</v>
      </c>
      <c r="SO27" s="17">
        <v>8.5</v>
      </c>
      <c r="SP27" s="17">
        <v>8.5</v>
      </c>
      <c r="SQ27" s="17">
        <v>0</v>
      </c>
      <c r="SR27" s="17">
        <v>11.4</v>
      </c>
      <c r="SS27" s="17">
        <v>13.65854</v>
      </c>
      <c r="ST27" s="17">
        <v>13.65854</v>
      </c>
      <c r="SU27" s="17">
        <v>-2.25854</v>
      </c>
      <c r="SV27" s="17">
        <v>13.6</v>
      </c>
      <c r="SW27" s="17">
        <v>13.85366</v>
      </c>
      <c r="SX27" s="17">
        <v>13.85366</v>
      </c>
      <c r="SY27" s="17">
        <v>-0.25366</v>
      </c>
      <c r="SZ27" s="17">
        <v>11.9</v>
      </c>
      <c r="TA27" s="17">
        <v>15.356999999999999</v>
      </c>
      <c r="TB27" s="17">
        <v>15.356999999999999</v>
      </c>
      <c r="TC27" s="17">
        <v>-3.4569999999999999</v>
      </c>
      <c r="TD27" s="17">
        <v>41.1</v>
      </c>
      <c r="TE27" s="17">
        <v>38.752000000000002</v>
      </c>
      <c r="TF27" s="17">
        <v>38.752000000000002</v>
      </c>
      <c r="TG27" s="17">
        <v>2.3479999999999999</v>
      </c>
      <c r="TH27" s="17">
        <v>38</v>
      </c>
      <c r="TI27" s="17"/>
      <c r="TJ27" s="17">
        <v>38.835000000000001</v>
      </c>
      <c r="TK27" s="17">
        <v>-0.83499999999999996</v>
      </c>
      <c r="TL27" s="17">
        <v>55.7</v>
      </c>
      <c r="TM27" s="17">
        <v>49.082999999999998</v>
      </c>
      <c r="TN27" s="17">
        <v>49.082999999999998</v>
      </c>
      <c r="TO27" s="17">
        <v>6.617</v>
      </c>
      <c r="TP27" s="17">
        <v>51.1</v>
      </c>
      <c r="TQ27" s="17">
        <v>52.807000000000002</v>
      </c>
      <c r="TR27" s="17">
        <v>52.807000000000002</v>
      </c>
      <c r="TS27" s="17">
        <v>-1.7070000000000001</v>
      </c>
      <c r="TT27" s="17">
        <v>9.5</v>
      </c>
      <c r="TU27" s="17">
        <v>1.9039999999999999</v>
      </c>
      <c r="TV27" s="17">
        <v>1.9039999999999999</v>
      </c>
      <c r="TW27" s="17">
        <v>7.5960000000000001</v>
      </c>
      <c r="TX27" s="17">
        <v>5.6</v>
      </c>
      <c r="TY27" s="17">
        <v>2.778</v>
      </c>
      <c r="TZ27" s="17">
        <v>2.778</v>
      </c>
      <c r="UA27" s="17">
        <v>2.8220000000000001</v>
      </c>
      <c r="UB27" s="17">
        <v>9.4</v>
      </c>
      <c r="UC27" s="17">
        <v>10</v>
      </c>
      <c r="UD27" s="17">
        <v>10</v>
      </c>
      <c r="UE27" s="17">
        <v>-0.6</v>
      </c>
      <c r="UF27" s="17">
        <v>2.4</v>
      </c>
      <c r="UG27" s="17">
        <v>3.5</v>
      </c>
      <c r="UH27" s="17">
        <v>3.5</v>
      </c>
      <c r="UI27" s="17">
        <v>-1.1000000000000001</v>
      </c>
      <c r="UJ27" s="17">
        <v>7.7</v>
      </c>
      <c r="UK27" s="17">
        <v>7.7</v>
      </c>
      <c r="UL27" s="17">
        <v>7.7</v>
      </c>
      <c r="UM27" s="17">
        <v>0</v>
      </c>
      <c r="UN27" s="17">
        <v>20.399999999999999</v>
      </c>
      <c r="UO27" s="17">
        <v>19.51219</v>
      </c>
      <c r="UP27" s="17">
        <v>19.5122</v>
      </c>
      <c r="UQ27" s="17">
        <v>0.88780000000000003</v>
      </c>
      <c r="UR27" s="17">
        <v>20.399999999999999</v>
      </c>
      <c r="US27" s="17">
        <v>19.51219</v>
      </c>
      <c r="UT27" s="17">
        <v>19.5122</v>
      </c>
      <c r="UU27" s="17">
        <v>0.88780000000000003</v>
      </c>
      <c r="UV27" s="17">
        <v>20</v>
      </c>
      <c r="UW27" s="17">
        <v>19.51219</v>
      </c>
      <c r="UX27" s="17">
        <v>19.5122</v>
      </c>
      <c r="UY27" s="17">
        <v>0.48780000000000001</v>
      </c>
      <c r="UZ27" s="17">
        <v>3.7</v>
      </c>
      <c r="VA27" s="17">
        <v>2.1</v>
      </c>
      <c r="VB27" s="17">
        <v>2.1</v>
      </c>
      <c r="VC27" s="17">
        <v>1.6</v>
      </c>
      <c r="VD27" s="17">
        <v>253.2</v>
      </c>
      <c r="VE27" s="17"/>
      <c r="VF27" s="17">
        <v>251.053</v>
      </c>
      <c r="VG27" s="17">
        <v>2.1469999999999998</v>
      </c>
      <c r="VH27" s="17">
        <v>14.9</v>
      </c>
      <c r="VI27" s="17"/>
      <c r="VJ27" s="17">
        <v>15.058</v>
      </c>
      <c r="VK27" s="17">
        <v>-0.158</v>
      </c>
      <c r="VL27" s="17">
        <v>133.5</v>
      </c>
      <c r="VM27" s="17"/>
      <c r="VN27" s="17">
        <v>144.483</v>
      </c>
      <c r="VO27" s="17">
        <v>-10.983000000000001</v>
      </c>
      <c r="VP27" s="17">
        <v>0.6</v>
      </c>
      <c r="VQ27" s="17">
        <v>0.6</v>
      </c>
      <c r="VR27" s="17">
        <v>0.6</v>
      </c>
      <c r="VS27" s="17">
        <v>0</v>
      </c>
      <c r="VT27" s="17">
        <v>12.5</v>
      </c>
      <c r="VU27" s="17">
        <v>24</v>
      </c>
      <c r="VV27" s="17">
        <v>24</v>
      </c>
      <c r="VW27" s="17">
        <v>-11.5</v>
      </c>
      <c r="VX27" s="17">
        <v>20.6</v>
      </c>
      <c r="VY27" s="17">
        <v>36</v>
      </c>
      <c r="VZ27" s="17">
        <v>36</v>
      </c>
      <c r="WA27" s="17">
        <v>-15.4</v>
      </c>
      <c r="WB27" s="17">
        <v>102.8</v>
      </c>
      <c r="WC27" s="17"/>
      <c r="WD27" s="17">
        <v>112.33</v>
      </c>
      <c r="WE27" s="17">
        <v>-9.5299999999999994</v>
      </c>
      <c r="WF27" s="17">
        <v>1.6</v>
      </c>
      <c r="WG27" s="17">
        <v>1.4490000000000001</v>
      </c>
      <c r="WH27" s="17">
        <v>1.4490000000000001</v>
      </c>
      <c r="WI27" s="17">
        <v>0.151</v>
      </c>
      <c r="WJ27" s="17">
        <v>1</v>
      </c>
      <c r="WK27" s="17">
        <v>1.2</v>
      </c>
      <c r="WL27" s="17">
        <v>1.2</v>
      </c>
      <c r="WM27" s="17">
        <v>-0.2</v>
      </c>
      <c r="WN27" s="17">
        <v>1.2</v>
      </c>
      <c r="WO27" s="17">
        <v>1.2</v>
      </c>
      <c r="WP27" s="17">
        <v>1.2</v>
      </c>
      <c r="WQ27" s="17">
        <v>0</v>
      </c>
      <c r="WR27" s="17">
        <v>1.2</v>
      </c>
      <c r="WS27" s="17">
        <v>1.4</v>
      </c>
      <c r="WT27" s="17">
        <v>1.4</v>
      </c>
      <c r="WU27" s="17">
        <v>-0.2</v>
      </c>
      <c r="WV27" s="17">
        <v>15</v>
      </c>
      <c r="WW27" s="17"/>
      <c r="WX27" s="17">
        <v>15.483000000000001</v>
      </c>
      <c r="WY27" s="17">
        <v>-0.48299999999999998</v>
      </c>
      <c r="WZ27" s="17"/>
      <c r="XA27" s="17"/>
      <c r="XB27" s="17"/>
      <c r="XC27" s="17">
        <v>0</v>
      </c>
      <c r="XD27" s="17">
        <v>18</v>
      </c>
      <c r="XE27" s="17">
        <v>17.951219999999999</v>
      </c>
      <c r="XF27" s="17">
        <v>17.951219999999999</v>
      </c>
      <c r="XG27" s="17">
        <v>4.8779999999999997E-2</v>
      </c>
      <c r="XH27" s="17">
        <v>7.5</v>
      </c>
      <c r="XI27" s="17">
        <v>10</v>
      </c>
      <c r="XJ27" s="17">
        <v>10</v>
      </c>
      <c r="XK27" s="17">
        <v>-2.5</v>
      </c>
      <c r="XL27" s="17">
        <v>27.1</v>
      </c>
      <c r="XM27" s="17">
        <v>28</v>
      </c>
      <c r="XN27" s="17">
        <v>28</v>
      </c>
      <c r="XO27" s="17">
        <v>-0.9</v>
      </c>
      <c r="XP27" s="17">
        <v>34.200000000000003</v>
      </c>
      <c r="XQ27" s="17">
        <v>28</v>
      </c>
      <c r="XR27" s="17">
        <v>28</v>
      </c>
      <c r="XS27" s="17">
        <v>6.2</v>
      </c>
      <c r="XT27" s="17">
        <v>15.6</v>
      </c>
      <c r="XU27" s="17">
        <v>14</v>
      </c>
      <c r="XV27" s="17">
        <v>14</v>
      </c>
      <c r="XW27" s="17">
        <v>1.6</v>
      </c>
      <c r="XX27" s="17">
        <v>17</v>
      </c>
      <c r="XY27" s="17">
        <v>20.39</v>
      </c>
      <c r="XZ27" s="17">
        <v>20.39</v>
      </c>
      <c r="YA27" s="17">
        <v>-3.39</v>
      </c>
      <c r="YB27" s="17">
        <v>6.6</v>
      </c>
      <c r="YC27" s="17">
        <v>7.54</v>
      </c>
      <c r="YD27" s="17">
        <v>7.54</v>
      </c>
      <c r="YE27" s="17">
        <v>-0.94</v>
      </c>
      <c r="YF27" s="17">
        <v>11.3</v>
      </c>
      <c r="YG27" s="17">
        <v>11</v>
      </c>
      <c r="YH27" s="17">
        <v>11</v>
      </c>
      <c r="YI27" s="17">
        <v>0.3</v>
      </c>
      <c r="YJ27" s="17">
        <v>23.2</v>
      </c>
      <c r="YK27" s="17">
        <v>23</v>
      </c>
      <c r="YL27" s="17">
        <v>23</v>
      </c>
      <c r="YM27" s="17">
        <v>0.2</v>
      </c>
    </row>
    <row r="28" spans="1:663" ht="24" customHeight="1" x14ac:dyDescent="0.3">
      <c r="A28" s="1"/>
      <c r="B28" s="16" t="s">
        <v>121</v>
      </c>
      <c r="C28" s="16" t="s">
        <v>853</v>
      </c>
      <c r="D28" s="17">
        <v>198.9</v>
      </c>
      <c r="E28" s="17">
        <v>204.19512</v>
      </c>
      <c r="F28" s="17">
        <v>204.19512</v>
      </c>
      <c r="G28" s="17">
        <v>-5.2951199999999998</v>
      </c>
      <c r="H28" s="17">
        <v>343.7</v>
      </c>
      <c r="I28" s="17">
        <v>433.12945000000002</v>
      </c>
      <c r="J28" s="17">
        <v>248.16923</v>
      </c>
      <c r="K28" s="17">
        <v>95.530770000000004</v>
      </c>
      <c r="L28" s="17">
        <v>110.9</v>
      </c>
      <c r="M28" s="17">
        <v>141.59205</v>
      </c>
      <c r="N28" s="17">
        <v>81.127679999999998</v>
      </c>
      <c r="O28" s="17">
        <v>29.772320000000001</v>
      </c>
      <c r="P28" s="17">
        <v>0</v>
      </c>
      <c r="Q28" s="17"/>
      <c r="R28" s="17">
        <v>3.6</v>
      </c>
      <c r="S28" s="17">
        <v>-3.6</v>
      </c>
      <c r="T28" s="17">
        <v>0</v>
      </c>
      <c r="U28" s="17"/>
      <c r="V28" s="17"/>
      <c r="W28" s="17">
        <v>0</v>
      </c>
      <c r="X28" s="17">
        <v>88.2</v>
      </c>
      <c r="Y28" s="17">
        <v>92.226339999999993</v>
      </c>
      <c r="Z28" s="17">
        <v>92.226339999999993</v>
      </c>
      <c r="AA28" s="17">
        <v>-4.0263400000000003</v>
      </c>
      <c r="AB28" s="17">
        <v>174.4</v>
      </c>
      <c r="AC28" s="17">
        <v>101.90615</v>
      </c>
      <c r="AD28" s="17">
        <v>239.06612999999999</v>
      </c>
      <c r="AE28" s="17">
        <v>-64.666129999999995</v>
      </c>
      <c r="AF28" s="17"/>
      <c r="AG28" s="17"/>
      <c r="AH28" s="17"/>
      <c r="AI28" s="17">
        <v>0</v>
      </c>
      <c r="AJ28" s="17">
        <v>58.2</v>
      </c>
      <c r="AK28" s="17"/>
      <c r="AL28" s="17">
        <v>87.667349999999999</v>
      </c>
      <c r="AM28" s="17">
        <v>-29.46735</v>
      </c>
      <c r="AN28" s="17">
        <v>182</v>
      </c>
      <c r="AO28" s="17"/>
      <c r="AP28" s="17"/>
      <c r="AQ28" s="17">
        <v>182</v>
      </c>
      <c r="AR28" s="17">
        <v>206.5</v>
      </c>
      <c r="AS28" s="17"/>
      <c r="AT28" s="17">
        <v>197.70737</v>
      </c>
      <c r="AU28" s="17">
        <v>8.7926300000000008</v>
      </c>
      <c r="AV28" s="17"/>
      <c r="AW28" s="17"/>
      <c r="AX28" s="17"/>
      <c r="AY28" s="17">
        <v>0</v>
      </c>
      <c r="AZ28" s="17"/>
      <c r="BA28" s="17"/>
      <c r="BB28" s="17"/>
      <c r="BC28" s="17">
        <v>0</v>
      </c>
      <c r="BD28" s="17">
        <v>210</v>
      </c>
      <c r="BE28" s="17">
        <v>206.01685000000001</v>
      </c>
      <c r="BF28" s="17">
        <v>206.01686000000001</v>
      </c>
      <c r="BG28" s="17">
        <v>3.9831400000000001</v>
      </c>
      <c r="BH28" s="17"/>
      <c r="BI28" s="17"/>
      <c r="BJ28" s="17"/>
      <c r="BK28" s="17">
        <v>0</v>
      </c>
      <c r="BL28" s="17">
        <v>250.6</v>
      </c>
      <c r="BM28" s="17">
        <v>72.461550000000003</v>
      </c>
      <c r="BN28" s="17">
        <v>122.30875</v>
      </c>
      <c r="BO28" s="17">
        <v>128.29124999999999</v>
      </c>
      <c r="BP28" s="17">
        <v>8.9</v>
      </c>
      <c r="BQ28" s="17">
        <v>3.4695499999999999</v>
      </c>
      <c r="BR28" s="17">
        <v>3.4695499999999999</v>
      </c>
      <c r="BS28" s="17">
        <v>5.4304500000000004</v>
      </c>
      <c r="BT28" s="17"/>
      <c r="BU28" s="17"/>
      <c r="BV28" s="17"/>
      <c r="BW28" s="17">
        <v>0</v>
      </c>
      <c r="BX28" s="17"/>
      <c r="BY28" s="17"/>
      <c r="BZ28" s="17"/>
      <c r="CA28" s="17">
        <v>0</v>
      </c>
      <c r="CB28" s="17"/>
      <c r="CC28" s="17"/>
      <c r="CD28" s="17"/>
      <c r="CE28" s="17">
        <v>0</v>
      </c>
      <c r="CF28" s="17"/>
      <c r="CG28" s="17"/>
      <c r="CH28" s="17"/>
      <c r="CI28" s="17">
        <v>0</v>
      </c>
      <c r="CJ28" s="17">
        <v>165.2</v>
      </c>
      <c r="CK28" s="17">
        <v>164.70732000000001</v>
      </c>
      <c r="CL28" s="17">
        <v>164.70732000000001</v>
      </c>
      <c r="CM28" s="17">
        <v>0.49268000000000001</v>
      </c>
      <c r="CN28" s="17">
        <v>5.4</v>
      </c>
      <c r="CO28" s="17">
        <v>5.1583800000000002</v>
      </c>
      <c r="CP28" s="17">
        <v>5.1583800000000002</v>
      </c>
      <c r="CQ28" s="17">
        <v>0.24162</v>
      </c>
      <c r="CR28" s="17">
        <v>5.3</v>
      </c>
      <c r="CS28" s="17">
        <v>2.8315000000000001</v>
      </c>
      <c r="CT28" s="17">
        <v>2.8315000000000001</v>
      </c>
      <c r="CU28" s="17">
        <v>2.4685000000000001</v>
      </c>
      <c r="CV28" s="17">
        <v>17</v>
      </c>
      <c r="CW28" s="17">
        <v>16.873660000000001</v>
      </c>
      <c r="CX28" s="17">
        <v>16.873670000000001</v>
      </c>
      <c r="CY28" s="17">
        <v>0.12633</v>
      </c>
      <c r="CZ28" s="17">
        <v>6.8</v>
      </c>
      <c r="DA28" s="17">
        <v>6.8787000000000003</v>
      </c>
      <c r="DB28" s="17">
        <v>6.8787000000000003</v>
      </c>
      <c r="DC28" s="17">
        <v>-7.8700000000000006E-2</v>
      </c>
      <c r="DD28" s="17">
        <v>14.7</v>
      </c>
      <c r="DE28" s="17">
        <v>14.992190000000001</v>
      </c>
      <c r="DF28" s="17">
        <v>14.9922</v>
      </c>
      <c r="DG28" s="17">
        <v>-0.29220000000000002</v>
      </c>
      <c r="DH28" s="17">
        <v>80</v>
      </c>
      <c r="DI28" s="17">
        <v>91.082650000000001</v>
      </c>
      <c r="DJ28" s="17">
        <v>45.63138</v>
      </c>
      <c r="DK28" s="17">
        <v>34.36862</v>
      </c>
      <c r="DL28" s="17"/>
      <c r="DM28" s="17"/>
      <c r="DN28" s="17"/>
      <c r="DO28" s="17">
        <v>0</v>
      </c>
      <c r="DP28" s="17"/>
      <c r="DQ28" s="17"/>
      <c r="DR28" s="17"/>
      <c r="DS28" s="17">
        <v>0</v>
      </c>
      <c r="DT28" s="17"/>
      <c r="DU28" s="17"/>
      <c r="DV28" s="17"/>
      <c r="DW28" s="17">
        <v>0</v>
      </c>
      <c r="DX28" s="17"/>
      <c r="DY28" s="17"/>
      <c r="DZ28" s="17"/>
      <c r="EA28" s="17">
        <v>0</v>
      </c>
      <c r="EB28" s="17">
        <v>109.4</v>
      </c>
      <c r="EC28" s="17">
        <v>112.90536</v>
      </c>
      <c r="ED28" s="17">
        <v>112.90537</v>
      </c>
      <c r="EE28" s="17">
        <v>-3.5053700000000001</v>
      </c>
      <c r="EF28" s="17">
        <v>41.2</v>
      </c>
      <c r="EG28" s="17">
        <v>110.80098</v>
      </c>
      <c r="EH28" s="17"/>
      <c r="EI28" s="17">
        <v>41.2</v>
      </c>
      <c r="EJ28" s="17"/>
      <c r="EK28" s="17"/>
      <c r="EL28" s="17"/>
      <c r="EM28" s="17">
        <v>0</v>
      </c>
      <c r="EN28" s="17">
        <v>130</v>
      </c>
      <c r="EO28" s="17"/>
      <c r="EP28" s="17"/>
      <c r="EQ28" s="17">
        <v>130</v>
      </c>
      <c r="ER28" s="17"/>
      <c r="ES28" s="17"/>
      <c r="ET28" s="17"/>
      <c r="EU28" s="17">
        <v>0</v>
      </c>
      <c r="EV28" s="17">
        <v>0</v>
      </c>
      <c r="EW28" s="17">
        <v>6.39</v>
      </c>
      <c r="EX28" s="17">
        <v>6.39</v>
      </c>
      <c r="EY28" s="17">
        <v>-6.39</v>
      </c>
      <c r="EZ28" s="17">
        <v>228.3</v>
      </c>
      <c r="FA28" s="17">
        <v>213.52715000000001</v>
      </c>
      <c r="FB28" s="17">
        <v>293.33332999999999</v>
      </c>
      <c r="FC28" s="17">
        <v>-65.033330000000007</v>
      </c>
      <c r="FD28" s="17">
        <v>31</v>
      </c>
      <c r="FE28" s="17">
        <v>30.749110000000002</v>
      </c>
      <c r="FF28" s="17">
        <v>30.749110000000002</v>
      </c>
      <c r="FG28" s="17">
        <v>0.25089</v>
      </c>
      <c r="FH28" s="17">
        <v>48.7</v>
      </c>
      <c r="FI28" s="17">
        <v>76.67313</v>
      </c>
      <c r="FJ28" s="17">
        <v>66.666669999999996</v>
      </c>
      <c r="FK28" s="17">
        <v>-17.966670000000001</v>
      </c>
      <c r="FL28" s="17">
        <v>17.5</v>
      </c>
      <c r="FM28" s="17">
        <v>15.15638</v>
      </c>
      <c r="FN28" s="17">
        <v>15.15638</v>
      </c>
      <c r="FO28" s="17">
        <v>2.34362</v>
      </c>
      <c r="FP28" s="17">
        <v>0</v>
      </c>
      <c r="FQ28" s="17"/>
      <c r="FR28" s="17">
        <v>15.000629999999999</v>
      </c>
      <c r="FS28" s="17">
        <v>-15.000629999999999</v>
      </c>
      <c r="FT28" s="17">
        <v>13.2</v>
      </c>
      <c r="FU28" s="17">
        <v>18.048780000000001</v>
      </c>
      <c r="FV28" s="17">
        <v>18.048780000000001</v>
      </c>
      <c r="FW28" s="17">
        <v>-4.8487799999999996</v>
      </c>
      <c r="FX28" s="17">
        <v>92.2</v>
      </c>
      <c r="FY28" s="17">
        <v>88.116100000000003</v>
      </c>
      <c r="FZ28" s="17">
        <v>88.116100000000003</v>
      </c>
      <c r="GA28" s="17">
        <v>4.0838999999999999</v>
      </c>
      <c r="GB28" s="17">
        <v>178.4</v>
      </c>
      <c r="GC28" s="17">
        <v>185.81701000000001</v>
      </c>
      <c r="GD28" s="17">
        <v>181.48500000000001</v>
      </c>
      <c r="GE28" s="17">
        <v>-3.085</v>
      </c>
      <c r="GF28" s="17">
        <v>179.1</v>
      </c>
      <c r="GG28" s="17">
        <v>185.81701000000001</v>
      </c>
      <c r="GH28" s="17">
        <v>181.48500000000001</v>
      </c>
      <c r="GI28" s="17">
        <v>-2.3849999999999998</v>
      </c>
      <c r="GJ28" s="17">
        <v>184.2</v>
      </c>
      <c r="GK28" s="17">
        <v>186.37502000000001</v>
      </c>
      <c r="GL28" s="17">
        <v>182.03</v>
      </c>
      <c r="GM28" s="17">
        <v>2.17</v>
      </c>
      <c r="GN28" s="17">
        <v>100.2</v>
      </c>
      <c r="GO28" s="17">
        <v>110.91316999999999</v>
      </c>
      <c r="GP28" s="17">
        <v>110.91316999999999</v>
      </c>
      <c r="GQ28" s="17">
        <v>-10.71317</v>
      </c>
      <c r="GR28" s="17">
        <v>0</v>
      </c>
      <c r="GS28" s="17"/>
      <c r="GT28" s="17"/>
      <c r="GU28" s="17">
        <v>0</v>
      </c>
      <c r="GV28" s="17">
        <v>24.4</v>
      </c>
      <c r="GW28" s="17">
        <v>22.76829</v>
      </c>
      <c r="GX28" s="17">
        <v>22.76829</v>
      </c>
      <c r="GY28" s="17">
        <v>1.63171</v>
      </c>
      <c r="GZ28" s="17">
        <v>3.8</v>
      </c>
      <c r="HA28" s="17">
        <v>4.2062099999999996</v>
      </c>
      <c r="HB28" s="17">
        <v>4.2062099999999996</v>
      </c>
      <c r="HC28" s="17">
        <v>-0.40621000000000002</v>
      </c>
      <c r="HD28" s="17">
        <v>16.899999999999999</v>
      </c>
      <c r="HE28" s="17">
        <v>17.582630000000002</v>
      </c>
      <c r="HF28" s="17">
        <v>17.582630000000002</v>
      </c>
      <c r="HG28" s="17">
        <v>-0.68262999999999996</v>
      </c>
      <c r="HH28" s="17">
        <v>39</v>
      </c>
      <c r="HI28" s="17">
        <v>50.728659999999998</v>
      </c>
      <c r="HJ28" s="17">
        <v>50.639969999999998</v>
      </c>
      <c r="HK28" s="17">
        <v>-11.63997</v>
      </c>
      <c r="HL28" s="17"/>
      <c r="HM28" s="17"/>
      <c r="HN28" s="17"/>
      <c r="HO28" s="17">
        <v>0</v>
      </c>
      <c r="HP28" s="17"/>
      <c r="HQ28" s="17"/>
      <c r="HR28" s="17"/>
      <c r="HS28" s="17">
        <v>0</v>
      </c>
      <c r="HT28" s="17">
        <v>20.7</v>
      </c>
      <c r="HU28" s="17"/>
      <c r="HV28" s="17"/>
      <c r="HW28" s="17">
        <v>20.7</v>
      </c>
      <c r="HX28" s="17"/>
      <c r="HY28" s="17"/>
      <c r="HZ28" s="17"/>
      <c r="IA28" s="17">
        <v>0</v>
      </c>
      <c r="IB28" s="17"/>
      <c r="IC28" s="17"/>
      <c r="ID28" s="17"/>
      <c r="IE28" s="17">
        <v>0</v>
      </c>
      <c r="IF28" s="17">
        <v>45.8</v>
      </c>
      <c r="IG28" s="17">
        <v>45.441949999999999</v>
      </c>
      <c r="IH28" s="17">
        <v>45.441949999999999</v>
      </c>
      <c r="II28" s="17">
        <v>0.35804999999999998</v>
      </c>
      <c r="IJ28" s="17"/>
      <c r="IK28" s="17"/>
      <c r="IL28" s="17"/>
      <c r="IM28" s="17">
        <v>0</v>
      </c>
      <c r="IN28" s="17"/>
      <c r="IO28" s="17"/>
      <c r="IP28" s="17"/>
      <c r="IQ28" s="17">
        <v>0</v>
      </c>
      <c r="IR28" s="17"/>
      <c r="IS28" s="17"/>
      <c r="IT28" s="17"/>
      <c r="IU28" s="17">
        <v>0</v>
      </c>
      <c r="IV28" s="17">
        <v>83.4</v>
      </c>
      <c r="IW28" s="17">
        <v>85.755269999999996</v>
      </c>
      <c r="IX28" s="17">
        <v>101.93576</v>
      </c>
      <c r="IY28" s="17">
        <v>-18.53576</v>
      </c>
      <c r="IZ28" s="17">
        <v>162.9</v>
      </c>
      <c r="JA28" s="17">
        <v>170.94</v>
      </c>
      <c r="JB28" s="17">
        <v>183.73163</v>
      </c>
      <c r="JC28" s="17">
        <v>-20.831630000000001</v>
      </c>
      <c r="JD28" s="17">
        <v>163.30000000000001</v>
      </c>
      <c r="JE28" s="17">
        <v>170.94</v>
      </c>
      <c r="JF28" s="17">
        <v>183.73163</v>
      </c>
      <c r="JG28" s="17">
        <v>-20.431629999999998</v>
      </c>
      <c r="JH28" s="17">
        <v>163.30000000000001</v>
      </c>
      <c r="JI28" s="17">
        <v>170.94</v>
      </c>
      <c r="JJ28" s="17">
        <v>183.73163</v>
      </c>
      <c r="JK28" s="17">
        <v>-20.431629999999998</v>
      </c>
      <c r="JL28" s="17">
        <v>254.4</v>
      </c>
      <c r="JM28" s="17">
        <v>257.18</v>
      </c>
      <c r="JN28" s="17">
        <v>276.42507000000001</v>
      </c>
      <c r="JO28" s="17">
        <v>-22.025069999999999</v>
      </c>
      <c r="JP28" s="17">
        <v>28.2</v>
      </c>
      <c r="JQ28" s="17">
        <v>71.796109999999999</v>
      </c>
      <c r="JR28" s="17">
        <v>71.796109999999999</v>
      </c>
      <c r="JS28" s="17">
        <v>-43.596110000000003</v>
      </c>
      <c r="JT28" s="17">
        <v>3.8</v>
      </c>
      <c r="JU28" s="17">
        <v>36.005859999999998</v>
      </c>
      <c r="JV28" s="17">
        <v>36.005859999999998</v>
      </c>
      <c r="JW28" s="17">
        <v>-32.205860000000001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0.8</v>
      </c>
      <c r="KW28" s="17">
        <v>1.0779300000000001</v>
      </c>
      <c r="KX28" s="17">
        <v>1.0779300000000001</v>
      </c>
      <c r="KY28" s="17">
        <v>-0.27793000000000001</v>
      </c>
      <c r="KZ28" s="17">
        <v>0</v>
      </c>
      <c r="LA28" s="17"/>
      <c r="LB28" s="17"/>
      <c r="LC28" s="17">
        <v>0</v>
      </c>
      <c r="LD28" s="17">
        <v>93.8</v>
      </c>
      <c r="LE28" s="17">
        <v>94.045940000000002</v>
      </c>
      <c r="LF28" s="17">
        <v>73.528400000000005</v>
      </c>
      <c r="LG28" s="17">
        <v>20.271599999999999</v>
      </c>
      <c r="LH28" s="17">
        <v>65</v>
      </c>
      <c r="LI28" s="17">
        <v>67.461460000000002</v>
      </c>
      <c r="LJ28" s="17">
        <v>66.35727</v>
      </c>
      <c r="LK28" s="17">
        <v>-1.35727</v>
      </c>
      <c r="LL28" s="17">
        <v>59.8</v>
      </c>
      <c r="LM28" s="17">
        <v>65.984009999999998</v>
      </c>
      <c r="LN28" s="17">
        <v>64.903999999999996</v>
      </c>
      <c r="LO28" s="17">
        <v>-5.1040000000000001</v>
      </c>
      <c r="LP28" s="17">
        <v>29.7</v>
      </c>
      <c r="LQ28" s="17">
        <v>27.440259999999999</v>
      </c>
      <c r="LR28" s="17">
        <v>26.991119999999999</v>
      </c>
      <c r="LS28" s="17">
        <v>2.7088800000000002</v>
      </c>
      <c r="LT28" s="17">
        <v>0</v>
      </c>
      <c r="LU28" s="17"/>
      <c r="LV28" s="17"/>
      <c r="LW28" s="17">
        <v>0</v>
      </c>
      <c r="LX28" s="17">
        <v>0</v>
      </c>
      <c r="LY28" s="17"/>
      <c r="LZ28" s="17"/>
      <c r="MA28" s="17">
        <v>0</v>
      </c>
      <c r="MB28" s="17">
        <v>0</v>
      </c>
      <c r="MC28" s="17"/>
      <c r="MD28" s="17"/>
      <c r="ME28" s="17">
        <v>0</v>
      </c>
      <c r="MF28" s="17">
        <v>144.1</v>
      </c>
      <c r="MG28" s="17">
        <v>159.10805999999999</v>
      </c>
      <c r="MH28" s="17">
        <v>151.08886000000001</v>
      </c>
      <c r="MI28" s="17">
        <v>-6.9888599999999999</v>
      </c>
      <c r="MJ28" s="17">
        <v>145.1</v>
      </c>
      <c r="MK28" s="17">
        <v>159.10805999999999</v>
      </c>
      <c r="ML28" s="17">
        <v>151.08886000000001</v>
      </c>
      <c r="MM28" s="17">
        <v>-5.9888599999999999</v>
      </c>
      <c r="MN28" s="17">
        <v>168.4</v>
      </c>
      <c r="MO28" s="17">
        <v>159.58586</v>
      </c>
      <c r="MP28" s="17">
        <v>151.54257999999999</v>
      </c>
      <c r="MQ28" s="17">
        <v>16.857420000000001</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213.1</v>
      </c>
      <c r="NM28" s="17">
        <v>207.29667000000001</v>
      </c>
      <c r="NN28" s="17">
        <v>207.29667000000001</v>
      </c>
      <c r="NO28" s="17">
        <v>5.8033299999999999</v>
      </c>
      <c r="NP28" s="17">
        <v>101.6</v>
      </c>
      <c r="NQ28" s="17">
        <v>103.95959000000001</v>
      </c>
      <c r="NR28" s="17">
        <v>103.95959000000001</v>
      </c>
      <c r="NS28" s="17">
        <v>-2.3595899999999999</v>
      </c>
      <c r="NT28" s="17">
        <v>3.4</v>
      </c>
      <c r="NU28" s="17">
        <v>3.9904700000000002</v>
      </c>
      <c r="NV28" s="17">
        <v>3.9904700000000002</v>
      </c>
      <c r="NW28" s="17">
        <v>-0.59047000000000005</v>
      </c>
      <c r="NX28" s="17"/>
      <c r="NY28" s="17"/>
      <c r="NZ28" s="17">
        <v>4.1863799999999998</v>
      </c>
      <c r="OA28" s="17">
        <v>-4.1863799999999998</v>
      </c>
      <c r="OB28" s="17">
        <v>6.6</v>
      </c>
      <c r="OC28" s="17">
        <v>6.5</v>
      </c>
      <c r="OD28" s="17">
        <v>6.5</v>
      </c>
      <c r="OE28" s="17">
        <v>0.1</v>
      </c>
      <c r="OF28" s="17">
        <v>0.6</v>
      </c>
      <c r="OG28" s="17"/>
      <c r="OH28" s="17">
        <v>0.82599999999999996</v>
      </c>
      <c r="OI28" s="17">
        <v>-0.22600000000000001</v>
      </c>
      <c r="OJ28" s="17">
        <v>48.9</v>
      </c>
      <c r="OK28" s="17">
        <v>75.53</v>
      </c>
      <c r="OL28" s="17">
        <v>75.53</v>
      </c>
      <c r="OM28" s="17">
        <v>-26.63</v>
      </c>
      <c r="ON28" s="17">
        <v>80.2</v>
      </c>
      <c r="OO28" s="17"/>
      <c r="OP28" s="17">
        <v>80</v>
      </c>
      <c r="OQ28" s="17">
        <v>0.2</v>
      </c>
      <c r="OR28" s="17">
        <v>2.4</v>
      </c>
      <c r="OS28" s="17">
        <v>3.7730000000000001</v>
      </c>
      <c r="OT28" s="17">
        <v>3.7730000000000001</v>
      </c>
      <c r="OU28" s="17">
        <v>-1.373</v>
      </c>
      <c r="OV28" s="17">
        <v>0.3</v>
      </c>
      <c r="OW28" s="17"/>
      <c r="OX28" s="17">
        <v>0.3</v>
      </c>
      <c r="OY28" s="17">
        <v>0</v>
      </c>
      <c r="OZ28" s="17">
        <v>1.2</v>
      </c>
      <c r="PA28" s="17">
        <v>4.3386899999999997</v>
      </c>
      <c r="PB28" s="17">
        <v>4.3385999999999996</v>
      </c>
      <c r="PC28" s="17">
        <v>-3.1385999999999998</v>
      </c>
      <c r="PD28" s="17">
        <v>9.8000000000000007</v>
      </c>
      <c r="PE28" s="17">
        <v>9.9830000000000005</v>
      </c>
      <c r="PF28" s="17">
        <v>9.9830000000000005</v>
      </c>
      <c r="PG28" s="17">
        <v>-0.183</v>
      </c>
      <c r="PH28" s="17"/>
      <c r="PI28" s="17"/>
      <c r="PJ28" s="17"/>
      <c r="PK28" s="17">
        <v>0</v>
      </c>
      <c r="PL28" s="17">
        <v>196.7</v>
      </c>
      <c r="PM28" s="17"/>
      <c r="PN28" s="17">
        <v>204</v>
      </c>
      <c r="PO28" s="17">
        <v>-7.3</v>
      </c>
      <c r="PP28" s="17">
        <v>0</v>
      </c>
      <c r="PQ28" s="17">
        <v>1</v>
      </c>
      <c r="PR28" s="17">
        <v>1</v>
      </c>
      <c r="PS28" s="17">
        <v>-1</v>
      </c>
      <c r="PT28" s="17">
        <v>1.8</v>
      </c>
      <c r="PU28" s="17">
        <v>1.2</v>
      </c>
      <c r="PV28" s="17">
        <v>1.2</v>
      </c>
      <c r="PW28" s="17">
        <v>0.6</v>
      </c>
      <c r="PX28" s="17">
        <v>3.3</v>
      </c>
      <c r="PY28" s="17">
        <v>2.48</v>
      </c>
      <c r="PZ28" s="17">
        <v>2.48</v>
      </c>
      <c r="QA28" s="17">
        <v>0.82</v>
      </c>
      <c r="QB28" s="17">
        <v>19.899999999999999</v>
      </c>
      <c r="QC28" s="17">
        <v>20.353079999999999</v>
      </c>
      <c r="QD28" s="17">
        <v>20.353169999999999</v>
      </c>
      <c r="QE28" s="17">
        <v>-0.45317000000000002</v>
      </c>
      <c r="QF28" s="17">
        <v>9.6</v>
      </c>
      <c r="QG28" s="17">
        <v>10</v>
      </c>
      <c r="QH28" s="17">
        <v>10</v>
      </c>
      <c r="QI28" s="17">
        <v>-0.4</v>
      </c>
      <c r="QJ28" s="17">
        <v>16.5</v>
      </c>
      <c r="QK28" s="17">
        <v>15.60976</v>
      </c>
      <c r="QL28" s="17">
        <v>15.60976</v>
      </c>
      <c r="QM28" s="17">
        <v>0.89024000000000003</v>
      </c>
      <c r="QN28" s="17">
        <v>3</v>
      </c>
      <c r="QO28" s="17">
        <v>3.3</v>
      </c>
      <c r="QP28" s="17">
        <v>3.3</v>
      </c>
      <c r="QQ28" s="17">
        <v>-0.3</v>
      </c>
      <c r="QR28" s="17">
        <v>18.399999999999999</v>
      </c>
      <c r="QS28" s="17">
        <v>17.7561</v>
      </c>
      <c r="QT28" s="17">
        <v>17.7561</v>
      </c>
      <c r="QU28" s="17">
        <v>0.64390000000000003</v>
      </c>
      <c r="QV28" s="17">
        <v>15.2</v>
      </c>
      <c r="QW28" s="17"/>
      <c r="QX28" s="17">
        <v>15.885</v>
      </c>
      <c r="QY28" s="17">
        <v>-0.68500000000000005</v>
      </c>
      <c r="QZ28" s="17">
        <v>18.3</v>
      </c>
      <c r="RA28" s="17"/>
      <c r="RB28" s="17">
        <v>18.544</v>
      </c>
      <c r="RC28" s="17">
        <v>-0.24399999999999999</v>
      </c>
      <c r="RD28" s="17">
        <v>11.1</v>
      </c>
      <c r="RE28" s="17">
        <v>15.67</v>
      </c>
      <c r="RF28" s="17">
        <v>15.67</v>
      </c>
      <c r="RG28" s="17">
        <v>-4.57</v>
      </c>
      <c r="RH28" s="17">
        <v>42</v>
      </c>
      <c r="RI28" s="17">
        <v>53.496000000000002</v>
      </c>
      <c r="RJ28" s="17">
        <v>53.496000000000002</v>
      </c>
      <c r="RK28" s="17">
        <v>-11.496</v>
      </c>
      <c r="RL28" s="17">
        <v>18.600000000000001</v>
      </c>
      <c r="RM28" s="17"/>
      <c r="RN28" s="17">
        <v>18.315999999999999</v>
      </c>
      <c r="RO28" s="17">
        <v>0.28399999999999997</v>
      </c>
      <c r="RP28" s="17">
        <v>2.2000000000000002</v>
      </c>
      <c r="RQ28" s="17">
        <v>2.109</v>
      </c>
      <c r="RR28" s="17">
        <v>2.109</v>
      </c>
      <c r="RS28" s="17">
        <v>9.0999999999999998E-2</v>
      </c>
      <c r="RT28" s="17">
        <v>5.7</v>
      </c>
      <c r="RU28" s="17"/>
      <c r="RV28" s="17"/>
      <c r="RW28" s="17">
        <v>5.7</v>
      </c>
      <c r="RX28" s="17">
        <v>1.8</v>
      </c>
      <c r="RY28" s="17">
        <v>2</v>
      </c>
      <c r="RZ28" s="17">
        <v>2</v>
      </c>
      <c r="SA28" s="17">
        <v>-0.2</v>
      </c>
      <c r="SB28" s="17"/>
      <c r="SC28" s="17">
        <v>0.4</v>
      </c>
      <c r="SD28" s="17">
        <v>0.4</v>
      </c>
      <c r="SE28" s="17">
        <v>-0.4</v>
      </c>
      <c r="SF28" s="17">
        <v>3.3</v>
      </c>
      <c r="SG28" s="17">
        <v>5.3</v>
      </c>
      <c r="SH28" s="17">
        <v>5.3</v>
      </c>
      <c r="SI28" s="17">
        <v>-2</v>
      </c>
      <c r="SJ28" s="17">
        <v>6.1</v>
      </c>
      <c r="SK28" s="17">
        <v>5.8</v>
      </c>
      <c r="SL28" s="17">
        <v>5.8</v>
      </c>
      <c r="SM28" s="17">
        <v>0.3</v>
      </c>
      <c r="SN28" s="17">
        <v>8.6</v>
      </c>
      <c r="SO28" s="17">
        <v>8.5</v>
      </c>
      <c r="SP28" s="17">
        <v>8.5</v>
      </c>
      <c r="SQ28" s="17">
        <v>0.1</v>
      </c>
      <c r="SR28" s="17">
        <v>11.3</v>
      </c>
      <c r="SS28" s="17">
        <v>13.65854</v>
      </c>
      <c r="ST28" s="17">
        <v>13.65854</v>
      </c>
      <c r="SU28" s="17">
        <v>-2.3585400000000001</v>
      </c>
      <c r="SV28" s="17">
        <v>13.4</v>
      </c>
      <c r="SW28" s="17">
        <v>13.85366</v>
      </c>
      <c r="SX28" s="17">
        <v>13.85366</v>
      </c>
      <c r="SY28" s="17">
        <v>-0.45366000000000001</v>
      </c>
      <c r="SZ28" s="17">
        <v>8</v>
      </c>
      <c r="TA28" s="17">
        <v>14.430999999999999</v>
      </c>
      <c r="TB28" s="17">
        <v>14.430999999999999</v>
      </c>
      <c r="TC28" s="17">
        <v>-6.431</v>
      </c>
      <c r="TD28" s="17">
        <v>33.9</v>
      </c>
      <c r="TE28" s="17">
        <v>44.054000000000002</v>
      </c>
      <c r="TF28" s="17">
        <v>44.054000000000002</v>
      </c>
      <c r="TG28" s="17">
        <v>-10.154</v>
      </c>
      <c r="TH28" s="17">
        <v>39.1</v>
      </c>
      <c r="TI28" s="17"/>
      <c r="TJ28" s="17">
        <v>39.098999999999997</v>
      </c>
      <c r="TK28" s="17">
        <v>1E-3</v>
      </c>
      <c r="TL28" s="17">
        <v>51.3</v>
      </c>
      <c r="TM28" s="17">
        <v>55.39</v>
      </c>
      <c r="TN28" s="17">
        <v>55.39</v>
      </c>
      <c r="TO28" s="17">
        <v>-4.09</v>
      </c>
      <c r="TP28" s="17">
        <v>62.5</v>
      </c>
      <c r="TQ28" s="17">
        <v>56.823</v>
      </c>
      <c r="TR28" s="17">
        <v>56.823</v>
      </c>
      <c r="TS28" s="17">
        <v>5.6769999999999996</v>
      </c>
      <c r="TT28" s="17">
        <v>8.1</v>
      </c>
      <c r="TU28" s="17">
        <v>2.4449999999999998</v>
      </c>
      <c r="TV28" s="17">
        <v>2.4449999999999998</v>
      </c>
      <c r="TW28" s="17">
        <v>5.6550000000000002</v>
      </c>
      <c r="TX28" s="17">
        <v>5.2</v>
      </c>
      <c r="TY28" s="17">
        <v>3.36</v>
      </c>
      <c r="TZ28" s="17">
        <v>3.36</v>
      </c>
      <c r="UA28" s="17">
        <v>1.84</v>
      </c>
      <c r="UB28" s="17">
        <v>9.1999999999999993</v>
      </c>
      <c r="UC28" s="17">
        <v>10</v>
      </c>
      <c r="UD28" s="17">
        <v>10</v>
      </c>
      <c r="UE28" s="17">
        <v>-0.8</v>
      </c>
      <c r="UF28" s="17">
        <v>2.4</v>
      </c>
      <c r="UG28" s="17">
        <v>3.5</v>
      </c>
      <c r="UH28" s="17">
        <v>3.5</v>
      </c>
      <c r="UI28" s="17">
        <v>-1.1000000000000001</v>
      </c>
      <c r="UJ28" s="17">
        <v>7.5</v>
      </c>
      <c r="UK28" s="17">
        <v>7.7</v>
      </c>
      <c r="UL28" s="17">
        <v>7.7</v>
      </c>
      <c r="UM28" s="17">
        <v>-0.2</v>
      </c>
      <c r="UN28" s="17">
        <v>20.399999999999999</v>
      </c>
      <c r="UO28" s="17">
        <v>19.51219</v>
      </c>
      <c r="UP28" s="17">
        <v>19.5122</v>
      </c>
      <c r="UQ28" s="17">
        <v>0.88780000000000003</v>
      </c>
      <c r="UR28" s="17">
        <v>20.399999999999999</v>
      </c>
      <c r="US28" s="17">
        <v>19.51219</v>
      </c>
      <c r="UT28" s="17">
        <v>19.5122</v>
      </c>
      <c r="UU28" s="17">
        <v>0.88780000000000003</v>
      </c>
      <c r="UV28" s="17">
        <v>20</v>
      </c>
      <c r="UW28" s="17">
        <v>19.51219</v>
      </c>
      <c r="UX28" s="17">
        <v>19.5122</v>
      </c>
      <c r="UY28" s="17">
        <v>0.48780000000000001</v>
      </c>
      <c r="UZ28" s="17">
        <v>3.1</v>
      </c>
      <c r="VA28" s="17">
        <v>1.8819999999999999</v>
      </c>
      <c r="VB28" s="17">
        <v>1.8819999999999999</v>
      </c>
      <c r="VC28" s="17">
        <v>1.218</v>
      </c>
      <c r="VD28" s="17">
        <v>253.4</v>
      </c>
      <c r="VE28" s="17"/>
      <c r="VF28" s="17">
        <v>252.08199999999999</v>
      </c>
      <c r="VG28" s="17">
        <v>1.3180000000000001</v>
      </c>
      <c r="VH28" s="17">
        <v>14.5</v>
      </c>
      <c r="VI28" s="17"/>
      <c r="VJ28" s="17">
        <v>16.337</v>
      </c>
      <c r="VK28" s="17">
        <v>-1.837</v>
      </c>
      <c r="VL28" s="17">
        <v>115</v>
      </c>
      <c r="VM28" s="17"/>
      <c r="VN28" s="17">
        <v>144.47499999999999</v>
      </c>
      <c r="VO28" s="17">
        <v>-29.475000000000001</v>
      </c>
      <c r="VP28" s="17">
        <v>0.6</v>
      </c>
      <c r="VQ28" s="17">
        <v>0.6</v>
      </c>
      <c r="VR28" s="17">
        <v>0.6</v>
      </c>
      <c r="VS28" s="17">
        <v>0</v>
      </c>
      <c r="VT28" s="17">
        <v>12.9</v>
      </c>
      <c r="VU28" s="17">
        <v>25</v>
      </c>
      <c r="VV28" s="17">
        <v>25</v>
      </c>
      <c r="VW28" s="17">
        <v>-12.1</v>
      </c>
      <c r="VX28" s="17">
        <v>22.8</v>
      </c>
      <c r="VY28" s="17">
        <v>39</v>
      </c>
      <c r="VZ28" s="17">
        <v>39</v>
      </c>
      <c r="WA28" s="17">
        <v>-16.2</v>
      </c>
      <c r="WB28" s="17">
        <v>89.9</v>
      </c>
      <c r="WC28" s="17"/>
      <c r="WD28" s="17">
        <v>112.53</v>
      </c>
      <c r="WE28" s="17">
        <v>-22.63</v>
      </c>
      <c r="WF28" s="17">
        <v>1.6</v>
      </c>
      <c r="WG28" s="17">
        <v>1.4490000000000001</v>
      </c>
      <c r="WH28" s="17">
        <v>1.4490000000000001</v>
      </c>
      <c r="WI28" s="17">
        <v>0.151</v>
      </c>
      <c r="WJ28" s="17">
        <v>1</v>
      </c>
      <c r="WK28" s="17">
        <v>1.2</v>
      </c>
      <c r="WL28" s="17">
        <v>1.2</v>
      </c>
      <c r="WM28" s="17">
        <v>-0.2</v>
      </c>
      <c r="WN28" s="17">
        <v>1.2</v>
      </c>
      <c r="WO28" s="17">
        <v>1.2</v>
      </c>
      <c r="WP28" s="17">
        <v>1.2</v>
      </c>
      <c r="WQ28" s="17">
        <v>0</v>
      </c>
      <c r="WR28" s="17">
        <v>1.2</v>
      </c>
      <c r="WS28" s="17">
        <v>1.4</v>
      </c>
      <c r="WT28" s="17">
        <v>1.4</v>
      </c>
      <c r="WU28" s="17">
        <v>-0.2</v>
      </c>
      <c r="WV28" s="17">
        <v>15.5</v>
      </c>
      <c r="WW28" s="17"/>
      <c r="WX28" s="17">
        <v>16.721</v>
      </c>
      <c r="WY28" s="17">
        <v>-1.2210000000000001</v>
      </c>
      <c r="WZ28" s="17"/>
      <c r="XA28" s="17"/>
      <c r="XB28" s="17"/>
      <c r="XC28" s="17">
        <v>0</v>
      </c>
      <c r="XD28" s="17">
        <v>17.899999999999999</v>
      </c>
      <c r="XE28" s="17">
        <v>17.951219999999999</v>
      </c>
      <c r="XF28" s="17">
        <v>17.951219999999999</v>
      </c>
      <c r="XG28" s="17">
        <v>-5.1220000000000002E-2</v>
      </c>
      <c r="XH28" s="17">
        <v>7.9</v>
      </c>
      <c r="XI28" s="17">
        <v>10</v>
      </c>
      <c r="XJ28" s="17">
        <v>10</v>
      </c>
      <c r="XK28" s="17">
        <v>-2.1</v>
      </c>
      <c r="XL28" s="17">
        <v>27.4</v>
      </c>
      <c r="XM28" s="17">
        <v>28</v>
      </c>
      <c r="XN28" s="17">
        <v>28</v>
      </c>
      <c r="XO28" s="17">
        <v>-0.6</v>
      </c>
      <c r="XP28" s="17">
        <v>34.4</v>
      </c>
      <c r="XQ28" s="17">
        <v>28</v>
      </c>
      <c r="XR28" s="17">
        <v>28</v>
      </c>
      <c r="XS28" s="17">
        <v>6.4</v>
      </c>
      <c r="XT28" s="17">
        <v>16.600000000000001</v>
      </c>
      <c r="XU28" s="17">
        <v>14</v>
      </c>
      <c r="XV28" s="17">
        <v>14</v>
      </c>
      <c r="XW28" s="17">
        <v>2.6</v>
      </c>
      <c r="XX28" s="17">
        <v>14.3</v>
      </c>
      <c r="XY28" s="17">
        <v>20.39</v>
      </c>
      <c r="XZ28" s="17">
        <v>20.39</v>
      </c>
      <c r="YA28" s="17">
        <v>-6.09</v>
      </c>
      <c r="YB28" s="17">
        <v>8.4</v>
      </c>
      <c r="YC28" s="17">
        <v>7.54</v>
      </c>
      <c r="YD28" s="17">
        <v>7.54</v>
      </c>
      <c r="YE28" s="17">
        <v>0.86</v>
      </c>
      <c r="YF28" s="17">
        <v>11.3</v>
      </c>
      <c r="YG28" s="17">
        <v>11</v>
      </c>
      <c r="YH28" s="17">
        <v>11</v>
      </c>
      <c r="YI28" s="17">
        <v>0.3</v>
      </c>
      <c r="YJ28" s="17">
        <v>22.4</v>
      </c>
      <c r="YK28" s="17">
        <v>23</v>
      </c>
      <c r="YL28" s="17">
        <v>23</v>
      </c>
      <c r="YM28" s="17">
        <v>-0.6</v>
      </c>
    </row>
    <row r="29" spans="1:663" ht="24" customHeight="1" x14ac:dyDescent="0.3">
      <c r="A29" s="1"/>
      <c r="B29" s="16" t="s">
        <v>121</v>
      </c>
      <c r="C29" s="16" t="s">
        <v>854</v>
      </c>
      <c r="D29" s="17">
        <v>205.2</v>
      </c>
      <c r="E29" s="17">
        <v>204.19512</v>
      </c>
      <c r="F29" s="17">
        <v>204.19512</v>
      </c>
      <c r="G29" s="17">
        <v>1.00488</v>
      </c>
      <c r="H29" s="17">
        <v>346.3</v>
      </c>
      <c r="I29" s="17">
        <v>493.49014</v>
      </c>
      <c r="J29" s="17">
        <v>188.16005999999999</v>
      </c>
      <c r="K29" s="17">
        <v>158.13994</v>
      </c>
      <c r="L29" s="17">
        <v>109.9</v>
      </c>
      <c r="M29" s="17">
        <v>161.32424</v>
      </c>
      <c r="N29" s="17">
        <v>61.51041</v>
      </c>
      <c r="O29" s="17">
        <v>48.389589999999998</v>
      </c>
      <c r="P29" s="17">
        <v>0</v>
      </c>
      <c r="Q29" s="17"/>
      <c r="R29" s="17">
        <v>4.1792699999999998</v>
      </c>
      <c r="S29" s="17">
        <v>-4.1792699999999998</v>
      </c>
      <c r="T29" s="17">
        <v>0</v>
      </c>
      <c r="U29" s="17"/>
      <c r="V29" s="17"/>
      <c r="W29" s="17">
        <v>0</v>
      </c>
      <c r="X29" s="17">
        <v>90.3</v>
      </c>
      <c r="Y29" s="17">
        <v>92.226339999999993</v>
      </c>
      <c r="Z29" s="17">
        <v>92.226339999999993</v>
      </c>
      <c r="AA29" s="17">
        <v>-1.9263399999999999</v>
      </c>
      <c r="AB29" s="17">
        <v>129.19999999999999</v>
      </c>
      <c r="AC29" s="17">
        <v>100.46415</v>
      </c>
      <c r="AD29" s="17">
        <v>242</v>
      </c>
      <c r="AE29" s="17">
        <v>-112.8</v>
      </c>
      <c r="AF29" s="17"/>
      <c r="AG29" s="17"/>
      <c r="AH29" s="17"/>
      <c r="AI29" s="17">
        <v>0</v>
      </c>
      <c r="AJ29" s="17">
        <v>59.3</v>
      </c>
      <c r="AK29" s="17"/>
      <c r="AL29" s="17">
        <v>87.667349999999999</v>
      </c>
      <c r="AM29" s="17">
        <v>-28.367349999999998</v>
      </c>
      <c r="AN29" s="17">
        <v>183.1</v>
      </c>
      <c r="AO29" s="17"/>
      <c r="AP29" s="17"/>
      <c r="AQ29" s="17">
        <v>183.1</v>
      </c>
      <c r="AR29" s="17">
        <v>205.4</v>
      </c>
      <c r="AS29" s="17"/>
      <c r="AT29" s="17">
        <v>197.70737</v>
      </c>
      <c r="AU29" s="17">
        <v>7.6926300000000003</v>
      </c>
      <c r="AV29" s="17"/>
      <c r="AW29" s="17"/>
      <c r="AX29" s="17"/>
      <c r="AY29" s="17">
        <v>0</v>
      </c>
      <c r="AZ29" s="17"/>
      <c r="BA29" s="17"/>
      <c r="BB29" s="17"/>
      <c r="BC29" s="17">
        <v>0</v>
      </c>
      <c r="BD29" s="17">
        <v>208.2</v>
      </c>
      <c r="BE29" s="17">
        <v>206.01685000000001</v>
      </c>
      <c r="BF29" s="17">
        <v>206.01686000000001</v>
      </c>
      <c r="BG29" s="17">
        <v>2.1831399999999999</v>
      </c>
      <c r="BH29" s="17"/>
      <c r="BI29" s="17"/>
      <c r="BJ29" s="17"/>
      <c r="BK29" s="17">
        <v>0</v>
      </c>
      <c r="BL29" s="17">
        <v>214.4</v>
      </c>
      <c r="BM29" s="17">
        <v>72.461550000000003</v>
      </c>
      <c r="BN29" s="17">
        <v>107.46392</v>
      </c>
      <c r="BO29" s="17">
        <v>106.93608</v>
      </c>
      <c r="BP29" s="17">
        <v>9</v>
      </c>
      <c r="BQ29" s="17">
        <v>3.4695499999999999</v>
      </c>
      <c r="BR29" s="17">
        <v>3.4695499999999999</v>
      </c>
      <c r="BS29" s="17">
        <v>5.5304500000000001</v>
      </c>
      <c r="BT29" s="17"/>
      <c r="BU29" s="17"/>
      <c r="BV29" s="17"/>
      <c r="BW29" s="17">
        <v>0</v>
      </c>
      <c r="BX29" s="17"/>
      <c r="BY29" s="17"/>
      <c r="BZ29" s="17"/>
      <c r="CA29" s="17">
        <v>0</v>
      </c>
      <c r="CB29" s="17"/>
      <c r="CC29" s="17"/>
      <c r="CD29" s="17"/>
      <c r="CE29" s="17">
        <v>0</v>
      </c>
      <c r="CF29" s="17"/>
      <c r="CG29" s="17"/>
      <c r="CH29" s="17"/>
      <c r="CI29" s="17">
        <v>0</v>
      </c>
      <c r="CJ29" s="17">
        <v>168.8</v>
      </c>
      <c r="CK29" s="17">
        <v>164.70732000000001</v>
      </c>
      <c r="CL29" s="17">
        <v>164.70732000000001</v>
      </c>
      <c r="CM29" s="17">
        <v>4.0926799999999997</v>
      </c>
      <c r="CN29" s="17">
        <v>7.3</v>
      </c>
      <c r="CO29" s="17">
        <v>5.1583800000000002</v>
      </c>
      <c r="CP29" s="17">
        <v>5.1583800000000002</v>
      </c>
      <c r="CQ29" s="17">
        <v>2.1416200000000001</v>
      </c>
      <c r="CR29" s="17">
        <v>5.3</v>
      </c>
      <c r="CS29" s="17">
        <v>2.8315000000000001</v>
      </c>
      <c r="CT29" s="17">
        <v>2.8315000000000001</v>
      </c>
      <c r="CU29" s="17">
        <v>2.4685000000000001</v>
      </c>
      <c r="CV29" s="17">
        <v>17</v>
      </c>
      <c r="CW29" s="17">
        <v>16.873660000000001</v>
      </c>
      <c r="CX29" s="17">
        <v>16.873670000000001</v>
      </c>
      <c r="CY29" s="17">
        <v>0.12633</v>
      </c>
      <c r="CZ29" s="17">
        <v>6.8</v>
      </c>
      <c r="DA29" s="17">
        <v>6.8787000000000003</v>
      </c>
      <c r="DB29" s="17">
        <v>6.8787000000000003</v>
      </c>
      <c r="DC29" s="17">
        <v>-7.8700000000000006E-2</v>
      </c>
      <c r="DD29" s="17">
        <v>14.6</v>
      </c>
      <c r="DE29" s="17">
        <v>14.992190000000001</v>
      </c>
      <c r="DF29" s="17">
        <v>14.9922</v>
      </c>
      <c r="DG29" s="17">
        <v>-0.39219999999999999</v>
      </c>
      <c r="DH29" s="17">
        <v>80.599999999999994</v>
      </c>
      <c r="DI29" s="17">
        <v>98.975800000000007</v>
      </c>
      <c r="DJ29" s="17">
        <v>114.65873999999999</v>
      </c>
      <c r="DK29" s="17">
        <v>-34.05874</v>
      </c>
      <c r="DL29" s="17"/>
      <c r="DM29" s="17"/>
      <c r="DN29" s="17"/>
      <c r="DO29" s="17">
        <v>0</v>
      </c>
      <c r="DP29" s="17"/>
      <c r="DQ29" s="17"/>
      <c r="DR29" s="17"/>
      <c r="DS29" s="17">
        <v>0</v>
      </c>
      <c r="DT29" s="17"/>
      <c r="DU29" s="17"/>
      <c r="DV29" s="17"/>
      <c r="DW29" s="17">
        <v>0</v>
      </c>
      <c r="DX29" s="17"/>
      <c r="DY29" s="17"/>
      <c r="DZ29" s="17"/>
      <c r="EA29" s="17">
        <v>0</v>
      </c>
      <c r="EB29" s="17">
        <v>110.6</v>
      </c>
      <c r="EC29" s="17">
        <v>112.90536</v>
      </c>
      <c r="ED29" s="17">
        <v>112.90537</v>
      </c>
      <c r="EE29" s="17">
        <v>-2.3053699999999999</v>
      </c>
      <c r="EF29" s="17">
        <v>41</v>
      </c>
      <c r="EG29" s="17">
        <v>110.80101000000001</v>
      </c>
      <c r="EH29" s="17"/>
      <c r="EI29" s="17">
        <v>41</v>
      </c>
      <c r="EJ29" s="17"/>
      <c r="EK29" s="17"/>
      <c r="EL29" s="17"/>
      <c r="EM29" s="17">
        <v>0</v>
      </c>
      <c r="EN29" s="17">
        <v>180.3</v>
      </c>
      <c r="EO29" s="17"/>
      <c r="EP29" s="17"/>
      <c r="EQ29" s="17">
        <v>180.3</v>
      </c>
      <c r="ER29" s="17"/>
      <c r="ES29" s="17"/>
      <c r="ET29" s="17"/>
      <c r="EU29" s="17">
        <v>0</v>
      </c>
      <c r="EV29" s="17">
        <v>0</v>
      </c>
      <c r="EW29" s="17">
        <v>6.39</v>
      </c>
      <c r="EX29" s="17">
        <v>6.39</v>
      </c>
      <c r="EY29" s="17">
        <v>-6.39</v>
      </c>
      <c r="EZ29" s="17">
        <v>223.5</v>
      </c>
      <c r="FA29" s="17">
        <v>220.69537</v>
      </c>
      <c r="FB29" s="17">
        <v>287.17948999999999</v>
      </c>
      <c r="FC29" s="17">
        <v>-63.679490000000001</v>
      </c>
      <c r="FD29" s="17">
        <v>31</v>
      </c>
      <c r="FE29" s="17">
        <v>30.749110000000002</v>
      </c>
      <c r="FF29" s="17">
        <v>30.749110000000002</v>
      </c>
      <c r="FG29" s="17">
        <v>0.25089</v>
      </c>
      <c r="FH29" s="17">
        <v>49.9</v>
      </c>
      <c r="FI29" s="17"/>
      <c r="FJ29" s="17">
        <v>66.666669999999996</v>
      </c>
      <c r="FK29" s="17">
        <v>-16.766670000000001</v>
      </c>
      <c r="FL29" s="17">
        <v>14.4</v>
      </c>
      <c r="FM29" s="17">
        <v>15.15638</v>
      </c>
      <c r="FN29" s="17">
        <v>15.15638</v>
      </c>
      <c r="FO29" s="17">
        <v>-0.75638000000000005</v>
      </c>
      <c r="FP29" s="17">
        <v>0</v>
      </c>
      <c r="FQ29" s="17"/>
      <c r="FR29" s="17">
        <v>15.000629999999999</v>
      </c>
      <c r="FS29" s="17">
        <v>-15.000629999999999</v>
      </c>
      <c r="FT29" s="17">
        <v>13.2</v>
      </c>
      <c r="FU29" s="17">
        <v>18.048780000000001</v>
      </c>
      <c r="FV29" s="17">
        <v>18.048780000000001</v>
      </c>
      <c r="FW29" s="17">
        <v>-4.8487799999999996</v>
      </c>
      <c r="FX29" s="17">
        <v>87.1</v>
      </c>
      <c r="FY29" s="17">
        <v>88.116100000000003</v>
      </c>
      <c r="FZ29" s="17">
        <v>88.116100000000003</v>
      </c>
      <c r="GA29" s="17">
        <v>-1.0161</v>
      </c>
      <c r="GB29" s="17">
        <v>183.8</v>
      </c>
      <c r="GC29" s="17">
        <v>185.81701000000001</v>
      </c>
      <c r="GD29" s="17">
        <v>181.48500000000001</v>
      </c>
      <c r="GE29" s="17">
        <v>2.3149999999999999</v>
      </c>
      <c r="GF29" s="17">
        <v>184.6</v>
      </c>
      <c r="GG29" s="17">
        <v>185.81701000000001</v>
      </c>
      <c r="GH29" s="17">
        <v>181.48500000000001</v>
      </c>
      <c r="GI29" s="17">
        <v>3.1150000000000002</v>
      </c>
      <c r="GJ29" s="17">
        <v>185.1</v>
      </c>
      <c r="GK29" s="17">
        <v>186.37502000000001</v>
      </c>
      <c r="GL29" s="17">
        <v>182.03</v>
      </c>
      <c r="GM29" s="17">
        <v>3.07</v>
      </c>
      <c r="GN29" s="17">
        <v>102.1</v>
      </c>
      <c r="GO29" s="17">
        <v>110.91316999999999</v>
      </c>
      <c r="GP29" s="17">
        <v>110.91316999999999</v>
      </c>
      <c r="GQ29" s="17">
        <v>-8.8131699999999995</v>
      </c>
      <c r="GR29" s="17">
        <v>0</v>
      </c>
      <c r="GS29" s="17"/>
      <c r="GT29" s="17">
        <v>39.58905</v>
      </c>
      <c r="GU29" s="17">
        <v>-39.58905</v>
      </c>
      <c r="GV29" s="17">
        <v>22.8</v>
      </c>
      <c r="GW29" s="17">
        <v>22.76829</v>
      </c>
      <c r="GX29" s="17">
        <v>22.76829</v>
      </c>
      <c r="GY29" s="17">
        <v>3.1710000000000002E-2</v>
      </c>
      <c r="GZ29" s="17">
        <v>3.8</v>
      </c>
      <c r="HA29" s="17">
        <v>4.2062099999999996</v>
      </c>
      <c r="HB29" s="17">
        <v>4.2062099999999996</v>
      </c>
      <c r="HC29" s="17">
        <v>-0.40621000000000002</v>
      </c>
      <c r="HD29" s="17">
        <v>22</v>
      </c>
      <c r="HE29" s="17">
        <v>17.582630000000002</v>
      </c>
      <c r="HF29" s="17">
        <v>17.582630000000002</v>
      </c>
      <c r="HG29" s="17">
        <v>4.41737</v>
      </c>
      <c r="HH29" s="17">
        <v>48</v>
      </c>
      <c r="HI29" s="17">
        <v>50.582279999999997</v>
      </c>
      <c r="HJ29" s="17">
        <v>50.511139999999997</v>
      </c>
      <c r="HK29" s="17">
        <v>-2.5111400000000001</v>
      </c>
      <c r="HL29" s="17"/>
      <c r="HM29" s="17"/>
      <c r="HN29" s="17"/>
      <c r="HO29" s="17">
        <v>0</v>
      </c>
      <c r="HP29" s="17"/>
      <c r="HQ29" s="17"/>
      <c r="HR29" s="17"/>
      <c r="HS29" s="17">
        <v>0</v>
      </c>
      <c r="HT29" s="17">
        <v>22.6</v>
      </c>
      <c r="HU29" s="17"/>
      <c r="HV29" s="17"/>
      <c r="HW29" s="17">
        <v>22.6</v>
      </c>
      <c r="HX29" s="17"/>
      <c r="HY29" s="17"/>
      <c r="HZ29" s="17"/>
      <c r="IA29" s="17">
        <v>0</v>
      </c>
      <c r="IB29" s="17"/>
      <c r="IC29" s="17"/>
      <c r="ID29" s="17"/>
      <c r="IE29" s="17">
        <v>0</v>
      </c>
      <c r="IF29" s="17">
        <v>45.7</v>
      </c>
      <c r="IG29" s="17">
        <v>45.441949999999999</v>
      </c>
      <c r="IH29" s="17">
        <v>45.441949999999999</v>
      </c>
      <c r="II29" s="17">
        <v>0.25805</v>
      </c>
      <c r="IJ29" s="17"/>
      <c r="IK29" s="17"/>
      <c r="IL29" s="17"/>
      <c r="IM29" s="17">
        <v>0</v>
      </c>
      <c r="IN29" s="17"/>
      <c r="IO29" s="17"/>
      <c r="IP29" s="17"/>
      <c r="IQ29" s="17">
        <v>0</v>
      </c>
      <c r="IR29" s="17"/>
      <c r="IS29" s="17"/>
      <c r="IT29" s="17"/>
      <c r="IU29" s="17">
        <v>0</v>
      </c>
      <c r="IV29" s="17">
        <v>84.7</v>
      </c>
      <c r="IW29" s="17">
        <v>85.755269999999996</v>
      </c>
      <c r="IX29" s="17">
        <v>101.93576</v>
      </c>
      <c r="IY29" s="17">
        <v>-17.235759999999999</v>
      </c>
      <c r="IZ29" s="17">
        <v>164.1</v>
      </c>
      <c r="JA29" s="17">
        <v>170.94</v>
      </c>
      <c r="JB29" s="17">
        <v>183.73163</v>
      </c>
      <c r="JC29" s="17">
        <v>-19.631630000000001</v>
      </c>
      <c r="JD29" s="17">
        <v>164.1</v>
      </c>
      <c r="JE29" s="17">
        <v>170.94</v>
      </c>
      <c r="JF29" s="17">
        <v>183.73163</v>
      </c>
      <c r="JG29" s="17">
        <v>-19.631630000000001</v>
      </c>
      <c r="JH29" s="17">
        <v>165.4</v>
      </c>
      <c r="JI29" s="17">
        <v>170.94</v>
      </c>
      <c r="JJ29" s="17">
        <v>183.73163</v>
      </c>
      <c r="JK29" s="17">
        <v>-18.331630000000001</v>
      </c>
      <c r="JL29" s="17">
        <v>241.9</v>
      </c>
      <c r="JM29" s="17">
        <v>257.18</v>
      </c>
      <c r="JN29" s="17">
        <v>276.42507000000001</v>
      </c>
      <c r="JO29" s="17">
        <v>-34.525069999999999</v>
      </c>
      <c r="JP29" s="17">
        <v>23.9</v>
      </c>
      <c r="JQ29" s="17">
        <v>71.796109999999999</v>
      </c>
      <c r="JR29" s="17">
        <v>71.796109999999999</v>
      </c>
      <c r="JS29" s="17">
        <v>-47.89611</v>
      </c>
      <c r="JT29" s="17">
        <v>3.8</v>
      </c>
      <c r="JU29" s="17">
        <v>36.005859999999998</v>
      </c>
      <c r="JV29" s="17">
        <v>36.005859999999998</v>
      </c>
      <c r="JW29" s="17">
        <v>-32.205860000000001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0.8</v>
      </c>
      <c r="KW29" s="17">
        <v>1.0779300000000001</v>
      </c>
      <c r="KX29" s="17">
        <v>1.0779300000000001</v>
      </c>
      <c r="KY29" s="17">
        <v>-0.27793000000000001</v>
      </c>
      <c r="KZ29" s="17">
        <v>0</v>
      </c>
      <c r="LA29" s="17"/>
      <c r="LB29" s="17"/>
      <c r="LC29" s="17">
        <v>0</v>
      </c>
      <c r="LD29" s="17">
        <v>102.3</v>
      </c>
      <c r="LE29" s="17">
        <v>112.93232</v>
      </c>
      <c r="LF29" s="17">
        <v>73.528400000000005</v>
      </c>
      <c r="LG29" s="17">
        <v>28.771599999999999</v>
      </c>
      <c r="LH29" s="17">
        <v>66.2</v>
      </c>
      <c r="LI29" s="17">
        <v>67.461460000000002</v>
      </c>
      <c r="LJ29" s="17">
        <v>67.461460000000002</v>
      </c>
      <c r="LK29" s="17">
        <v>-1.26146</v>
      </c>
      <c r="LL29" s="17">
        <v>60.9</v>
      </c>
      <c r="LM29" s="17">
        <v>65.984009999999998</v>
      </c>
      <c r="LN29" s="17">
        <v>65.984009999999998</v>
      </c>
      <c r="LO29" s="17">
        <v>-5.0840100000000001</v>
      </c>
      <c r="LP29" s="17">
        <v>30.3</v>
      </c>
      <c r="LQ29" s="17">
        <v>27.440259999999999</v>
      </c>
      <c r="LR29" s="17">
        <v>27.440259999999999</v>
      </c>
      <c r="LS29" s="17">
        <v>2.8597399999999999</v>
      </c>
      <c r="LT29" s="17">
        <v>0</v>
      </c>
      <c r="LU29" s="17"/>
      <c r="LV29" s="17"/>
      <c r="LW29" s="17">
        <v>0</v>
      </c>
      <c r="LX29" s="17">
        <v>0</v>
      </c>
      <c r="LY29" s="17"/>
      <c r="LZ29" s="17"/>
      <c r="MA29" s="17">
        <v>0</v>
      </c>
      <c r="MB29" s="17">
        <v>0</v>
      </c>
      <c r="MC29" s="17"/>
      <c r="MD29" s="17"/>
      <c r="ME29" s="17">
        <v>0</v>
      </c>
      <c r="MF29" s="17">
        <v>143.80000000000001</v>
      </c>
      <c r="MG29" s="17">
        <v>159.10805999999999</v>
      </c>
      <c r="MH29" s="17">
        <v>159.10807</v>
      </c>
      <c r="MI29" s="17">
        <v>-15.308070000000001</v>
      </c>
      <c r="MJ29" s="17">
        <v>144.80000000000001</v>
      </c>
      <c r="MK29" s="17">
        <v>159.10805999999999</v>
      </c>
      <c r="ML29" s="17">
        <v>159.10807</v>
      </c>
      <c r="MM29" s="17">
        <v>-14.308070000000001</v>
      </c>
      <c r="MN29" s="17">
        <v>169.6</v>
      </c>
      <c r="MO29" s="17">
        <v>159.58586</v>
      </c>
      <c r="MP29" s="17">
        <v>159.58587</v>
      </c>
      <c r="MQ29" s="17">
        <v>10.01413</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212.9</v>
      </c>
      <c r="NM29" s="17">
        <v>207.29667000000001</v>
      </c>
      <c r="NN29" s="17">
        <v>207.29667000000001</v>
      </c>
      <c r="NO29" s="17">
        <v>5.6033299999999997</v>
      </c>
      <c r="NP29" s="17">
        <v>101.8</v>
      </c>
      <c r="NQ29" s="17">
        <v>103.95959000000001</v>
      </c>
      <c r="NR29" s="17">
        <v>103.95959000000001</v>
      </c>
      <c r="NS29" s="17">
        <v>-2.1595900000000001</v>
      </c>
      <c r="NT29" s="17">
        <v>3.4</v>
      </c>
      <c r="NU29" s="17">
        <v>3.9904700000000002</v>
      </c>
      <c r="NV29" s="17">
        <v>3.9904700000000002</v>
      </c>
      <c r="NW29" s="17">
        <v>-0.59047000000000005</v>
      </c>
      <c r="NX29" s="17"/>
      <c r="NY29" s="17"/>
      <c r="NZ29" s="17">
        <v>4.1863799999999998</v>
      </c>
      <c r="OA29" s="17">
        <v>-4.1863799999999998</v>
      </c>
      <c r="OB29" s="17">
        <v>6.7</v>
      </c>
      <c r="OC29" s="17">
        <v>6.5</v>
      </c>
      <c r="OD29" s="17">
        <v>6.5</v>
      </c>
      <c r="OE29" s="17">
        <v>0.2</v>
      </c>
      <c r="OF29" s="17">
        <v>0.6</v>
      </c>
      <c r="OG29" s="17"/>
      <c r="OH29" s="17">
        <v>0.9</v>
      </c>
      <c r="OI29" s="17">
        <v>-0.3</v>
      </c>
      <c r="OJ29" s="17">
        <v>59.6</v>
      </c>
      <c r="OK29" s="17">
        <v>81.78</v>
      </c>
      <c r="OL29" s="17">
        <v>81.78</v>
      </c>
      <c r="OM29" s="17">
        <v>-22.18</v>
      </c>
      <c r="ON29" s="17">
        <v>80</v>
      </c>
      <c r="OO29" s="17"/>
      <c r="OP29" s="17">
        <v>80</v>
      </c>
      <c r="OQ29" s="17">
        <v>0</v>
      </c>
      <c r="OR29" s="17">
        <v>3.1</v>
      </c>
      <c r="OS29" s="17">
        <v>3.36</v>
      </c>
      <c r="OT29" s="17">
        <v>3.36</v>
      </c>
      <c r="OU29" s="17">
        <v>-0.26</v>
      </c>
      <c r="OV29" s="17">
        <v>0.4</v>
      </c>
      <c r="OW29" s="17"/>
      <c r="OX29" s="17">
        <v>0.3</v>
      </c>
      <c r="OY29" s="17">
        <v>0.1</v>
      </c>
      <c r="OZ29" s="17">
        <v>1.6</v>
      </c>
      <c r="PA29" s="17">
        <v>4.3386899999999997</v>
      </c>
      <c r="PB29" s="17">
        <v>4.3385999999999996</v>
      </c>
      <c r="PC29" s="17">
        <v>-2.7385999999999999</v>
      </c>
      <c r="PD29" s="17">
        <v>10</v>
      </c>
      <c r="PE29" s="17">
        <v>9.9830000000000005</v>
      </c>
      <c r="PF29" s="17">
        <v>9.9830000000000005</v>
      </c>
      <c r="PG29" s="17">
        <v>1.7000000000000001E-2</v>
      </c>
      <c r="PH29" s="17"/>
      <c r="PI29" s="17"/>
      <c r="PJ29" s="17"/>
      <c r="PK29" s="17">
        <v>0</v>
      </c>
      <c r="PL29" s="17">
        <v>223.9</v>
      </c>
      <c r="PM29" s="17"/>
      <c r="PN29" s="17">
        <v>204</v>
      </c>
      <c r="PO29" s="17">
        <v>19.899999999999999</v>
      </c>
      <c r="PP29" s="17">
        <v>0</v>
      </c>
      <c r="PQ29" s="17">
        <v>1</v>
      </c>
      <c r="PR29" s="17">
        <v>1</v>
      </c>
      <c r="PS29" s="17">
        <v>-1</v>
      </c>
      <c r="PT29" s="17">
        <v>1.7</v>
      </c>
      <c r="PU29" s="17">
        <v>1.1000000000000001</v>
      </c>
      <c r="PV29" s="17">
        <v>1.1000000000000001</v>
      </c>
      <c r="PW29" s="17">
        <v>0.6</v>
      </c>
      <c r="PX29" s="17">
        <v>3.4</v>
      </c>
      <c r="PY29" s="17">
        <v>2.48</v>
      </c>
      <c r="PZ29" s="17">
        <v>2.48</v>
      </c>
      <c r="QA29" s="17">
        <v>0.92</v>
      </c>
      <c r="QB29" s="17">
        <v>20.3</v>
      </c>
      <c r="QC29" s="17">
        <v>20.353079999999999</v>
      </c>
      <c r="QD29" s="17">
        <v>20.353169999999999</v>
      </c>
      <c r="QE29" s="17">
        <v>-5.3170000000000002E-2</v>
      </c>
      <c r="QF29" s="17">
        <v>9.6</v>
      </c>
      <c r="QG29" s="17">
        <v>10</v>
      </c>
      <c r="QH29" s="17">
        <v>10</v>
      </c>
      <c r="QI29" s="17">
        <v>-0.4</v>
      </c>
      <c r="QJ29" s="17">
        <v>16.5</v>
      </c>
      <c r="QK29" s="17">
        <v>15.60976</v>
      </c>
      <c r="QL29" s="17">
        <v>15.60976</v>
      </c>
      <c r="QM29" s="17">
        <v>0.89024000000000003</v>
      </c>
      <c r="QN29" s="17">
        <v>2.9</v>
      </c>
      <c r="QO29" s="17">
        <v>3.3</v>
      </c>
      <c r="QP29" s="17">
        <v>3.3</v>
      </c>
      <c r="QQ29" s="17">
        <v>-0.4</v>
      </c>
      <c r="QR29" s="17">
        <v>18.399999999999999</v>
      </c>
      <c r="QS29" s="17">
        <v>17.7561</v>
      </c>
      <c r="QT29" s="17">
        <v>17.7561</v>
      </c>
      <c r="QU29" s="17">
        <v>0.64390000000000003</v>
      </c>
      <c r="QV29" s="17">
        <v>15.6</v>
      </c>
      <c r="QW29" s="17"/>
      <c r="QX29" s="17">
        <v>15.919</v>
      </c>
      <c r="QY29" s="17">
        <v>-0.31900000000000001</v>
      </c>
      <c r="QZ29" s="17">
        <v>18.899999999999999</v>
      </c>
      <c r="RA29" s="17"/>
      <c r="RB29" s="17">
        <v>18.579999999999998</v>
      </c>
      <c r="RC29" s="17">
        <v>0.32</v>
      </c>
      <c r="RD29" s="17">
        <v>12.8</v>
      </c>
      <c r="RE29" s="17">
        <v>16.11</v>
      </c>
      <c r="RF29" s="17">
        <v>16.11</v>
      </c>
      <c r="RG29" s="17">
        <v>-3.31</v>
      </c>
      <c r="RH29" s="17">
        <v>49.9</v>
      </c>
      <c r="RI29" s="17">
        <v>56.866</v>
      </c>
      <c r="RJ29" s="17">
        <v>56.866</v>
      </c>
      <c r="RK29" s="17">
        <v>-6.9660000000000002</v>
      </c>
      <c r="RL29" s="17">
        <v>18.7</v>
      </c>
      <c r="RM29" s="17"/>
      <c r="RN29" s="17">
        <v>18.565000000000001</v>
      </c>
      <c r="RO29" s="17">
        <v>0.13500000000000001</v>
      </c>
      <c r="RP29" s="17">
        <v>2.1</v>
      </c>
      <c r="RQ29" s="17">
        <v>2.109</v>
      </c>
      <c r="RR29" s="17">
        <v>2.109</v>
      </c>
      <c r="RS29" s="17">
        <v>-8.9999999999999993E-3</v>
      </c>
      <c r="RT29" s="17">
        <v>5.6</v>
      </c>
      <c r="RU29" s="17">
        <v>3.79487</v>
      </c>
      <c r="RV29" s="17"/>
      <c r="RW29" s="17">
        <v>5.6</v>
      </c>
      <c r="RX29" s="17">
        <v>1.8</v>
      </c>
      <c r="RY29" s="17">
        <v>2</v>
      </c>
      <c r="RZ29" s="17">
        <v>2</v>
      </c>
      <c r="SA29" s="17">
        <v>-0.2</v>
      </c>
      <c r="SB29" s="17"/>
      <c r="SC29" s="17">
        <v>0.4</v>
      </c>
      <c r="SD29" s="17">
        <v>0.4</v>
      </c>
      <c r="SE29" s="17">
        <v>-0.4</v>
      </c>
      <c r="SF29" s="17">
        <v>3.6</v>
      </c>
      <c r="SG29" s="17">
        <v>5.3</v>
      </c>
      <c r="SH29" s="17">
        <v>5.3</v>
      </c>
      <c r="SI29" s="17">
        <v>-1.7</v>
      </c>
      <c r="SJ29" s="17">
        <v>6.1</v>
      </c>
      <c r="SK29" s="17">
        <v>5.8</v>
      </c>
      <c r="SL29" s="17">
        <v>5.8</v>
      </c>
      <c r="SM29" s="17">
        <v>0.3</v>
      </c>
      <c r="SN29" s="17">
        <v>8.5</v>
      </c>
      <c r="SO29" s="17">
        <v>8.5</v>
      </c>
      <c r="SP29" s="17">
        <v>8.5</v>
      </c>
      <c r="SQ29" s="17">
        <v>0</v>
      </c>
      <c r="SR29" s="17">
        <v>11.5</v>
      </c>
      <c r="SS29" s="17">
        <v>13.65854</v>
      </c>
      <c r="ST29" s="17">
        <v>13.65854</v>
      </c>
      <c r="SU29" s="17">
        <v>-2.1585399999999999</v>
      </c>
      <c r="SV29" s="17">
        <v>13.4</v>
      </c>
      <c r="SW29" s="17">
        <v>13.85366</v>
      </c>
      <c r="SX29" s="17">
        <v>13.85366</v>
      </c>
      <c r="SY29" s="17">
        <v>-0.45366000000000001</v>
      </c>
      <c r="SZ29" s="17">
        <v>7.8</v>
      </c>
      <c r="TA29" s="17">
        <v>14.009</v>
      </c>
      <c r="TB29" s="17">
        <v>14.009</v>
      </c>
      <c r="TC29" s="17">
        <v>-6.2089999999999996</v>
      </c>
      <c r="TD29" s="17">
        <v>32.4</v>
      </c>
      <c r="TE29" s="17">
        <v>49.466000000000001</v>
      </c>
      <c r="TF29" s="17">
        <v>49.466000000000001</v>
      </c>
      <c r="TG29" s="17">
        <v>-17.065999999999999</v>
      </c>
      <c r="TH29" s="17">
        <v>40.1</v>
      </c>
      <c r="TI29" s="17"/>
      <c r="TJ29" s="17">
        <v>39.243000000000002</v>
      </c>
      <c r="TK29" s="17">
        <v>0.85699999999999998</v>
      </c>
      <c r="TL29" s="17">
        <v>64.599999999999994</v>
      </c>
      <c r="TM29" s="17">
        <v>59.494</v>
      </c>
      <c r="TN29" s="17">
        <v>59.494</v>
      </c>
      <c r="TO29" s="17">
        <v>5.1059999999999999</v>
      </c>
      <c r="TP29" s="17">
        <v>77.099999999999994</v>
      </c>
      <c r="TQ29" s="17">
        <v>61.192999999999998</v>
      </c>
      <c r="TR29" s="17">
        <v>61.192999999999998</v>
      </c>
      <c r="TS29" s="17">
        <v>15.907</v>
      </c>
      <c r="TT29" s="17">
        <v>9.3000000000000007</v>
      </c>
      <c r="TU29" s="17">
        <v>2.9369999999999998</v>
      </c>
      <c r="TV29" s="17">
        <v>2.9369999999999998</v>
      </c>
      <c r="TW29" s="17">
        <v>6.3630000000000004</v>
      </c>
      <c r="TX29" s="17">
        <v>7</v>
      </c>
      <c r="TY29" s="17">
        <v>4.1909999999999998</v>
      </c>
      <c r="TZ29" s="17">
        <v>4.1909999999999998</v>
      </c>
      <c r="UA29" s="17">
        <v>2.8090000000000002</v>
      </c>
      <c r="UB29" s="17">
        <v>9.3000000000000007</v>
      </c>
      <c r="UC29" s="17">
        <v>10</v>
      </c>
      <c r="UD29" s="17">
        <v>10</v>
      </c>
      <c r="UE29" s="17">
        <v>-0.7</v>
      </c>
      <c r="UF29" s="17">
        <v>2.4</v>
      </c>
      <c r="UG29" s="17">
        <v>3.5</v>
      </c>
      <c r="UH29" s="17">
        <v>3.5</v>
      </c>
      <c r="UI29" s="17">
        <v>-1.1000000000000001</v>
      </c>
      <c r="UJ29" s="17">
        <v>7.5</v>
      </c>
      <c r="UK29" s="17">
        <v>7.7</v>
      </c>
      <c r="UL29" s="17">
        <v>7.7</v>
      </c>
      <c r="UM29" s="17">
        <v>-0.2</v>
      </c>
      <c r="UN29" s="17">
        <v>20.399999999999999</v>
      </c>
      <c r="UO29" s="17">
        <v>19.51219</v>
      </c>
      <c r="UP29" s="17">
        <v>19.5122</v>
      </c>
      <c r="UQ29" s="17">
        <v>0.88780000000000003</v>
      </c>
      <c r="UR29" s="17">
        <v>20.399999999999999</v>
      </c>
      <c r="US29" s="17">
        <v>19.51219</v>
      </c>
      <c r="UT29" s="17">
        <v>19.5122</v>
      </c>
      <c r="UU29" s="17">
        <v>0.88780000000000003</v>
      </c>
      <c r="UV29" s="17">
        <v>20</v>
      </c>
      <c r="UW29" s="17">
        <v>19.51219</v>
      </c>
      <c r="UX29" s="17">
        <v>19.5122</v>
      </c>
      <c r="UY29" s="17">
        <v>0.48780000000000001</v>
      </c>
      <c r="UZ29" s="17">
        <v>3.2</v>
      </c>
      <c r="VA29" s="17">
        <v>1.8260000000000001</v>
      </c>
      <c r="VB29" s="17">
        <v>1.8260000000000001</v>
      </c>
      <c r="VC29" s="17">
        <v>1.3740000000000001</v>
      </c>
      <c r="VD29" s="17">
        <v>252.9</v>
      </c>
      <c r="VE29" s="17"/>
      <c r="VF29" s="17">
        <v>252.369</v>
      </c>
      <c r="VG29" s="17">
        <v>0.53100000000000003</v>
      </c>
      <c r="VH29" s="17">
        <v>17.399999999999999</v>
      </c>
      <c r="VI29" s="17"/>
      <c r="VJ29" s="17">
        <v>17.29</v>
      </c>
      <c r="VK29" s="17">
        <v>0.11</v>
      </c>
      <c r="VL29" s="17">
        <v>149.5</v>
      </c>
      <c r="VM29" s="17"/>
      <c r="VN29" s="17">
        <v>144.44800000000001</v>
      </c>
      <c r="VO29" s="17">
        <v>5.0519999999999996</v>
      </c>
      <c r="VP29" s="17">
        <v>0.6</v>
      </c>
      <c r="VQ29" s="17">
        <v>0.6</v>
      </c>
      <c r="VR29" s="17">
        <v>0.6</v>
      </c>
      <c r="VS29" s="17">
        <v>0</v>
      </c>
      <c r="VT29" s="17">
        <v>7.5</v>
      </c>
      <c r="VU29" s="17">
        <v>31</v>
      </c>
      <c r="VV29" s="17">
        <v>31</v>
      </c>
      <c r="VW29" s="17">
        <v>-23.5</v>
      </c>
      <c r="VX29" s="17">
        <v>17.2</v>
      </c>
      <c r="VY29" s="17">
        <v>44</v>
      </c>
      <c r="VZ29" s="17">
        <v>44</v>
      </c>
      <c r="WA29" s="17">
        <v>-26.8</v>
      </c>
      <c r="WB29" s="17">
        <v>113.1</v>
      </c>
      <c r="WC29" s="17"/>
      <c r="WD29" s="17">
        <v>112.617</v>
      </c>
      <c r="WE29" s="17">
        <v>0.48299999999999998</v>
      </c>
      <c r="WF29" s="17">
        <v>1.6</v>
      </c>
      <c r="WG29" s="17">
        <v>1.4490000000000001</v>
      </c>
      <c r="WH29" s="17">
        <v>1.4490000000000001</v>
      </c>
      <c r="WI29" s="17">
        <v>0.151</v>
      </c>
      <c r="WJ29" s="17">
        <v>1</v>
      </c>
      <c r="WK29" s="17">
        <v>1.2</v>
      </c>
      <c r="WL29" s="17">
        <v>1.2</v>
      </c>
      <c r="WM29" s="17">
        <v>-0.2</v>
      </c>
      <c r="WN29" s="17">
        <v>1.2</v>
      </c>
      <c r="WO29" s="17">
        <v>1.2</v>
      </c>
      <c r="WP29" s="17">
        <v>1.2</v>
      </c>
      <c r="WQ29" s="17">
        <v>0</v>
      </c>
      <c r="WR29" s="17">
        <v>1.2</v>
      </c>
      <c r="WS29" s="17">
        <v>1.4</v>
      </c>
      <c r="WT29" s="17">
        <v>1.4</v>
      </c>
      <c r="WU29" s="17">
        <v>-0.2</v>
      </c>
      <c r="WV29" s="17">
        <v>17.399999999999999</v>
      </c>
      <c r="WW29" s="17"/>
      <c r="WX29" s="17">
        <v>17.727</v>
      </c>
      <c r="WY29" s="17">
        <v>-0.32700000000000001</v>
      </c>
      <c r="WZ29" s="17"/>
      <c r="XA29" s="17"/>
      <c r="XB29" s="17"/>
      <c r="XC29" s="17">
        <v>0</v>
      </c>
      <c r="XD29" s="17">
        <v>17.899999999999999</v>
      </c>
      <c r="XE29" s="17">
        <v>17.951219999999999</v>
      </c>
      <c r="XF29" s="17">
        <v>17.951219999999999</v>
      </c>
      <c r="XG29" s="17">
        <v>-5.1220000000000002E-2</v>
      </c>
      <c r="XH29" s="17">
        <v>8.9</v>
      </c>
      <c r="XI29" s="17">
        <v>10</v>
      </c>
      <c r="XJ29" s="17">
        <v>10</v>
      </c>
      <c r="XK29" s="17">
        <v>-1.1000000000000001</v>
      </c>
      <c r="XL29" s="17">
        <v>27.2</v>
      </c>
      <c r="XM29" s="17">
        <v>28</v>
      </c>
      <c r="XN29" s="17">
        <v>28</v>
      </c>
      <c r="XO29" s="17">
        <v>-0.8</v>
      </c>
      <c r="XP29" s="17">
        <v>34.299999999999997</v>
      </c>
      <c r="XQ29" s="17">
        <v>28</v>
      </c>
      <c r="XR29" s="17">
        <v>28</v>
      </c>
      <c r="XS29" s="17">
        <v>6.3</v>
      </c>
      <c r="XT29" s="17">
        <v>15.6</v>
      </c>
      <c r="XU29" s="17">
        <v>14</v>
      </c>
      <c r="XV29" s="17">
        <v>14</v>
      </c>
      <c r="XW29" s="17">
        <v>1.6</v>
      </c>
      <c r="XX29" s="17">
        <v>16.100000000000001</v>
      </c>
      <c r="XY29" s="17">
        <v>20.39</v>
      </c>
      <c r="XZ29" s="17">
        <v>20.39</v>
      </c>
      <c r="YA29" s="17">
        <v>-4.29</v>
      </c>
      <c r="YB29" s="17">
        <v>8.1999999999999993</v>
      </c>
      <c r="YC29" s="17">
        <v>7.54</v>
      </c>
      <c r="YD29" s="17">
        <v>7.54</v>
      </c>
      <c r="YE29" s="17">
        <v>0.66</v>
      </c>
      <c r="YF29" s="17">
        <v>11.3</v>
      </c>
      <c r="YG29" s="17">
        <v>11</v>
      </c>
      <c r="YH29" s="17">
        <v>11</v>
      </c>
      <c r="YI29" s="17">
        <v>0.3</v>
      </c>
      <c r="YJ29" s="17">
        <v>21.6</v>
      </c>
      <c r="YK29" s="17">
        <v>23</v>
      </c>
      <c r="YL29" s="17">
        <v>23</v>
      </c>
      <c r="YM29" s="17">
        <v>-1.4</v>
      </c>
    </row>
    <row r="30" spans="1:663" ht="24" customHeight="1" x14ac:dyDescent="0.3">
      <c r="A30" s="1"/>
      <c r="B30" s="16" t="s">
        <v>121</v>
      </c>
      <c r="C30" s="16" t="s">
        <v>855</v>
      </c>
      <c r="D30" s="17">
        <v>202.7</v>
      </c>
      <c r="E30" s="17">
        <v>204.19512</v>
      </c>
      <c r="F30" s="17">
        <v>204.19512</v>
      </c>
      <c r="G30" s="17">
        <v>-1.49512</v>
      </c>
      <c r="H30" s="17">
        <v>348.9</v>
      </c>
      <c r="I30" s="17">
        <v>461.99038000000002</v>
      </c>
      <c r="J30" s="17">
        <v>259.1463</v>
      </c>
      <c r="K30" s="17">
        <v>89.753699999999995</v>
      </c>
      <c r="L30" s="17">
        <v>110.1</v>
      </c>
      <c r="M30" s="17">
        <v>151.02681999999999</v>
      </c>
      <c r="N30" s="17">
        <v>84.716139999999996</v>
      </c>
      <c r="O30" s="17">
        <v>25.383859999999999</v>
      </c>
      <c r="P30" s="17">
        <v>0</v>
      </c>
      <c r="Q30" s="17"/>
      <c r="R30" s="17">
        <v>3.6</v>
      </c>
      <c r="S30" s="17">
        <v>-3.6</v>
      </c>
      <c r="T30" s="17">
        <v>0</v>
      </c>
      <c r="U30" s="17"/>
      <c r="V30" s="17"/>
      <c r="W30" s="17">
        <v>0</v>
      </c>
      <c r="X30" s="17">
        <v>90.5</v>
      </c>
      <c r="Y30" s="17">
        <v>92.226339999999993</v>
      </c>
      <c r="Z30" s="17">
        <v>92.226339999999993</v>
      </c>
      <c r="AA30" s="17">
        <v>-1.72634</v>
      </c>
      <c r="AB30" s="17">
        <v>127.5</v>
      </c>
      <c r="AC30" s="17">
        <v>101.89633000000001</v>
      </c>
      <c r="AD30" s="17">
        <v>240.60075000000001</v>
      </c>
      <c r="AE30" s="17">
        <v>-113.10075000000001</v>
      </c>
      <c r="AF30" s="17"/>
      <c r="AG30" s="17"/>
      <c r="AH30" s="17"/>
      <c r="AI30" s="17">
        <v>0</v>
      </c>
      <c r="AJ30" s="17">
        <v>58.9</v>
      </c>
      <c r="AK30" s="17"/>
      <c r="AL30" s="17">
        <v>87.667349999999999</v>
      </c>
      <c r="AM30" s="17">
        <v>-28.76735</v>
      </c>
      <c r="AN30" s="17">
        <v>183.2</v>
      </c>
      <c r="AO30" s="17"/>
      <c r="AP30" s="17"/>
      <c r="AQ30" s="17">
        <v>183.2</v>
      </c>
      <c r="AR30" s="17">
        <v>205.3</v>
      </c>
      <c r="AS30" s="17"/>
      <c r="AT30" s="17">
        <v>197.70737</v>
      </c>
      <c r="AU30" s="17">
        <v>7.5926299999999998</v>
      </c>
      <c r="AV30" s="17"/>
      <c r="AW30" s="17"/>
      <c r="AX30" s="17"/>
      <c r="AY30" s="17">
        <v>0</v>
      </c>
      <c r="AZ30" s="17"/>
      <c r="BA30" s="17"/>
      <c r="BB30" s="17"/>
      <c r="BC30" s="17">
        <v>0</v>
      </c>
      <c r="BD30" s="17">
        <v>210.8</v>
      </c>
      <c r="BE30" s="17">
        <v>206.01685000000001</v>
      </c>
      <c r="BF30" s="17">
        <v>206.01686000000001</v>
      </c>
      <c r="BG30" s="17">
        <v>4.7831400000000004</v>
      </c>
      <c r="BH30" s="17"/>
      <c r="BI30" s="17"/>
      <c r="BJ30" s="17"/>
      <c r="BK30" s="17">
        <v>0</v>
      </c>
      <c r="BL30" s="17">
        <v>214.5</v>
      </c>
      <c r="BM30" s="17">
        <v>72.461550000000003</v>
      </c>
      <c r="BN30" s="17">
        <v>122.52267000000001</v>
      </c>
      <c r="BO30" s="17">
        <v>91.977329999999995</v>
      </c>
      <c r="BP30" s="17">
        <v>8.9</v>
      </c>
      <c r="BQ30" s="17">
        <v>3.4695499999999999</v>
      </c>
      <c r="BR30" s="17">
        <v>3.4695499999999999</v>
      </c>
      <c r="BS30" s="17">
        <v>5.4304500000000004</v>
      </c>
      <c r="BT30" s="17"/>
      <c r="BU30" s="17"/>
      <c r="BV30" s="17"/>
      <c r="BW30" s="17">
        <v>0</v>
      </c>
      <c r="BX30" s="17"/>
      <c r="BY30" s="17"/>
      <c r="BZ30" s="17"/>
      <c r="CA30" s="17">
        <v>0</v>
      </c>
      <c r="CB30" s="17"/>
      <c r="CC30" s="17"/>
      <c r="CD30" s="17"/>
      <c r="CE30" s="17">
        <v>0</v>
      </c>
      <c r="CF30" s="17"/>
      <c r="CG30" s="17"/>
      <c r="CH30" s="17"/>
      <c r="CI30" s="17">
        <v>0</v>
      </c>
      <c r="CJ30" s="17">
        <v>169.2</v>
      </c>
      <c r="CK30" s="17">
        <v>164.70732000000001</v>
      </c>
      <c r="CL30" s="17">
        <v>164.70732000000001</v>
      </c>
      <c r="CM30" s="17">
        <v>4.49268</v>
      </c>
      <c r="CN30" s="17">
        <v>7.7</v>
      </c>
      <c r="CO30" s="17">
        <v>5.1583800000000002</v>
      </c>
      <c r="CP30" s="17">
        <v>5.1583800000000002</v>
      </c>
      <c r="CQ30" s="17">
        <v>2.54162</v>
      </c>
      <c r="CR30" s="17">
        <v>5.4</v>
      </c>
      <c r="CS30" s="17">
        <v>2.8315000000000001</v>
      </c>
      <c r="CT30" s="17">
        <v>2.8315000000000001</v>
      </c>
      <c r="CU30" s="17">
        <v>2.5684999999999998</v>
      </c>
      <c r="CV30" s="17">
        <v>16.899999999999999</v>
      </c>
      <c r="CW30" s="17">
        <v>16.873660000000001</v>
      </c>
      <c r="CX30" s="17">
        <v>16.873670000000001</v>
      </c>
      <c r="CY30" s="17">
        <v>2.6329999999999999E-2</v>
      </c>
      <c r="CZ30" s="17">
        <v>6.9</v>
      </c>
      <c r="DA30" s="17">
        <v>6.8787000000000003</v>
      </c>
      <c r="DB30" s="17">
        <v>6.8787000000000003</v>
      </c>
      <c r="DC30" s="17">
        <v>2.1299999999999999E-2</v>
      </c>
      <c r="DD30" s="17">
        <v>14.6</v>
      </c>
      <c r="DE30" s="17">
        <v>14.992190000000001</v>
      </c>
      <c r="DF30" s="17">
        <v>14.9922</v>
      </c>
      <c r="DG30" s="17">
        <v>-0.39219999999999999</v>
      </c>
      <c r="DH30" s="17">
        <v>80.599999999999994</v>
      </c>
      <c r="DI30" s="17">
        <v>95.650220000000004</v>
      </c>
      <c r="DJ30" s="17">
        <v>59.266660000000002</v>
      </c>
      <c r="DK30" s="17">
        <v>21.33334</v>
      </c>
      <c r="DL30" s="17"/>
      <c r="DM30" s="17"/>
      <c r="DN30" s="17"/>
      <c r="DO30" s="17">
        <v>0</v>
      </c>
      <c r="DP30" s="17"/>
      <c r="DQ30" s="17"/>
      <c r="DR30" s="17"/>
      <c r="DS30" s="17">
        <v>0</v>
      </c>
      <c r="DT30" s="17"/>
      <c r="DU30" s="17"/>
      <c r="DV30" s="17"/>
      <c r="DW30" s="17">
        <v>0</v>
      </c>
      <c r="DX30" s="17"/>
      <c r="DY30" s="17"/>
      <c r="DZ30" s="17"/>
      <c r="EA30" s="17">
        <v>0</v>
      </c>
      <c r="EB30" s="17">
        <v>110.4</v>
      </c>
      <c r="EC30" s="17">
        <v>112.90536</v>
      </c>
      <c r="ED30" s="17">
        <v>112.90537</v>
      </c>
      <c r="EE30" s="17">
        <v>-2.5053700000000001</v>
      </c>
      <c r="EF30" s="17">
        <v>43.8</v>
      </c>
      <c r="EG30" s="17">
        <v>110.80101000000001</v>
      </c>
      <c r="EH30" s="17"/>
      <c r="EI30" s="17">
        <v>43.8</v>
      </c>
      <c r="EJ30" s="17"/>
      <c r="EK30" s="17"/>
      <c r="EL30" s="17"/>
      <c r="EM30" s="17">
        <v>0</v>
      </c>
      <c r="EN30" s="17">
        <v>178.5</v>
      </c>
      <c r="EO30" s="17"/>
      <c r="EP30" s="17"/>
      <c r="EQ30" s="17">
        <v>178.5</v>
      </c>
      <c r="ER30" s="17"/>
      <c r="ES30" s="17"/>
      <c r="ET30" s="17"/>
      <c r="EU30" s="17">
        <v>0</v>
      </c>
      <c r="EV30" s="17">
        <v>0</v>
      </c>
      <c r="EW30" s="17">
        <v>6.39</v>
      </c>
      <c r="EX30" s="17">
        <v>6.39</v>
      </c>
      <c r="EY30" s="17">
        <v>-6.39</v>
      </c>
      <c r="EZ30" s="17">
        <v>218.3</v>
      </c>
      <c r="FA30" s="17">
        <v>219.50921</v>
      </c>
      <c r="FB30" s="17">
        <v>293.33332999999999</v>
      </c>
      <c r="FC30" s="17">
        <v>-75.033330000000007</v>
      </c>
      <c r="FD30" s="17">
        <v>28.1</v>
      </c>
      <c r="FE30" s="17">
        <v>30.749110000000002</v>
      </c>
      <c r="FF30" s="17">
        <v>30.749110000000002</v>
      </c>
      <c r="FG30" s="17">
        <v>-2.6491099999999999</v>
      </c>
      <c r="FH30" s="17">
        <v>50.4</v>
      </c>
      <c r="FI30" s="17">
        <v>74.999849999999995</v>
      </c>
      <c r="FJ30" s="17">
        <v>66.666669999999996</v>
      </c>
      <c r="FK30" s="17">
        <v>-16.266670000000001</v>
      </c>
      <c r="FL30" s="17">
        <v>15.4</v>
      </c>
      <c r="FM30" s="17">
        <v>15.15638</v>
      </c>
      <c r="FN30" s="17">
        <v>15.15638</v>
      </c>
      <c r="FO30" s="17">
        <v>0.24362</v>
      </c>
      <c r="FP30" s="17">
        <v>0</v>
      </c>
      <c r="FQ30" s="17"/>
      <c r="FR30" s="17">
        <v>15.000629999999999</v>
      </c>
      <c r="FS30" s="17">
        <v>-15.000629999999999</v>
      </c>
      <c r="FT30" s="17">
        <v>13.2</v>
      </c>
      <c r="FU30" s="17">
        <v>18.048780000000001</v>
      </c>
      <c r="FV30" s="17">
        <v>18.048780000000001</v>
      </c>
      <c r="FW30" s="17">
        <v>-4.8487799999999996</v>
      </c>
      <c r="FX30" s="17">
        <v>92.4</v>
      </c>
      <c r="FY30" s="17">
        <v>88.116100000000003</v>
      </c>
      <c r="FZ30" s="17">
        <v>88.116100000000003</v>
      </c>
      <c r="GA30" s="17">
        <v>4.2839</v>
      </c>
      <c r="GB30" s="17">
        <v>183.2</v>
      </c>
      <c r="GC30" s="17">
        <v>185.81701000000001</v>
      </c>
      <c r="GD30" s="17">
        <v>181.48500000000001</v>
      </c>
      <c r="GE30" s="17">
        <v>1.7150000000000001</v>
      </c>
      <c r="GF30" s="17">
        <v>183.6</v>
      </c>
      <c r="GG30" s="17">
        <v>185.81701000000001</v>
      </c>
      <c r="GH30" s="17">
        <v>181.48500000000001</v>
      </c>
      <c r="GI30" s="17">
        <v>2.1150000000000002</v>
      </c>
      <c r="GJ30" s="17">
        <v>185</v>
      </c>
      <c r="GK30" s="17">
        <v>186.37502000000001</v>
      </c>
      <c r="GL30" s="17">
        <v>182.03</v>
      </c>
      <c r="GM30" s="17">
        <v>2.97</v>
      </c>
      <c r="GN30" s="17">
        <v>102.5</v>
      </c>
      <c r="GO30" s="17">
        <v>110.91316999999999</v>
      </c>
      <c r="GP30" s="17">
        <v>110.91316999999999</v>
      </c>
      <c r="GQ30" s="17">
        <v>-8.4131699999999991</v>
      </c>
      <c r="GR30" s="17">
        <v>0</v>
      </c>
      <c r="GS30" s="17"/>
      <c r="GT30" s="17">
        <v>8.3247199999999992</v>
      </c>
      <c r="GU30" s="17">
        <v>-8.3247199999999992</v>
      </c>
      <c r="GV30" s="17">
        <v>20.9</v>
      </c>
      <c r="GW30" s="17">
        <v>22.76829</v>
      </c>
      <c r="GX30" s="17">
        <v>22.76829</v>
      </c>
      <c r="GY30" s="17">
        <v>-1.86829</v>
      </c>
      <c r="GZ30" s="17">
        <v>4</v>
      </c>
      <c r="HA30" s="17">
        <v>4.2062099999999996</v>
      </c>
      <c r="HB30" s="17">
        <v>4.2062099999999996</v>
      </c>
      <c r="HC30" s="17">
        <v>-0.20621</v>
      </c>
      <c r="HD30" s="17">
        <v>33.6</v>
      </c>
      <c r="HE30" s="17">
        <v>17.582630000000002</v>
      </c>
      <c r="HF30" s="17">
        <v>17.582630000000002</v>
      </c>
      <c r="HG30" s="17">
        <v>16.01737</v>
      </c>
      <c r="HH30" s="17">
        <v>47.3</v>
      </c>
      <c r="HI30" s="17">
        <v>50.482840000000003</v>
      </c>
      <c r="HJ30" s="17">
        <v>50.426049999999996</v>
      </c>
      <c r="HK30" s="17">
        <v>-3.1260500000000002</v>
      </c>
      <c r="HL30" s="17"/>
      <c r="HM30" s="17"/>
      <c r="HN30" s="17"/>
      <c r="HO30" s="17">
        <v>0</v>
      </c>
      <c r="HP30" s="17"/>
      <c r="HQ30" s="17"/>
      <c r="HR30" s="17"/>
      <c r="HS30" s="17">
        <v>0</v>
      </c>
      <c r="HT30" s="17">
        <v>23.3</v>
      </c>
      <c r="HU30" s="17"/>
      <c r="HV30" s="17"/>
      <c r="HW30" s="17">
        <v>23.3</v>
      </c>
      <c r="HX30" s="17"/>
      <c r="HY30" s="17"/>
      <c r="HZ30" s="17"/>
      <c r="IA30" s="17">
        <v>0</v>
      </c>
      <c r="IB30" s="17"/>
      <c r="IC30" s="17"/>
      <c r="ID30" s="17"/>
      <c r="IE30" s="17">
        <v>0</v>
      </c>
      <c r="IF30" s="17">
        <v>45.1</v>
      </c>
      <c r="IG30" s="17">
        <v>45.441949999999999</v>
      </c>
      <c r="IH30" s="17">
        <v>45.441949999999999</v>
      </c>
      <c r="II30" s="17">
        <v>-0.34194999999999998</v>
      </c>
      <c r="IJ30" s="17"/>
      <c r="IK30" s="17"/>
      <c r="IL30" s="17"/>
      <c r="IM30" s="17">
        <v>0</v>
      </c>
      <c r="IN30" s="17"/>
      <c r="IO30" s="17"/>
      <c r="IP30" s="17"/>
      <c r="IQ30" s="17">
        <v>0</v>
      </c>
      <c r="IR30" s="17"/>
      <c r="IS30" s="17"/>
      <c r="IT30" s="17"/>
      <c r="IU30" s="17">
        <v>0</v>
      </c>
      <c r="IV30" s="17">
        <v>84.8</v>
      </c>
      <c r="IW30" s="17">
        <v>85.755269999999996</v>
      </c>
      <c r="IX30" s="17">
        <v>101.93576</v>
      </c>
      <c r="IY30" s="17">
        <v>-17.135760000000001</v>
      </c>
      <c r="IZ30" s="17">
        <v>146</v>
      </c>
      <c r="JA30" s="17">
        <v>170.94</v>
      </c>
      <c r="JB30" s="17">
        <v>183.38086999999999</v>
      </c>
      <c r="JC30" s="17">
        <v>-37.380870000000002</v>
      </c>
      <c r="JD30" s="17">
        <v>146</v>
      </c>
      <c r="JE30" s="17">
        <v>170.94</v>
      </c>
      <c r="JF30" s="17">
        <v>183.38086999999999</v>
      </c>
      <c r="JG30" s="17">
        <v>-37.380870000000002</v>
      </c>
      <c r="JH30" s="17">
        <v>145.69999999999999</v>
      </c>
      <c r="JI30" s="17">
        <v>170.94</v>
      </c>
      <c r="JJ30" s="17">
        <v>183.38086999999999</v>
      </c>
      <c r="JK30" s="17">
        <v>-37.680869999999999</v>
      </c>
      <c r="JL30" s="17">
        <v>230</v>
      </c>
      <c r="JM30" s="17">
        <v>257.18</v>
      </c>
      <c r="JN30" s="17">
        <v>275.89735000000002</v>
      </c>
      <c r="JO30" s="17">
        <v>-45.897350000000003</v>
      </c>
      <c r="JP30" s="17">
        <v>24.9</v>
      </c>
      <c r="JQ30" s="17">
        <v>71.796109999999999</v>
      </c>
      <c r="JR30" s="17">
        <v>71.796109999999999</v>
      </c>
      <c r="JS30" s="17">
        <v>-46.89611</v>
      </c>
      <c r="JT30" s="17">
        <v>7.7</v>
      </c>
      <c r="JU30" s="17">
        <v>36.005859999999998</v>
      </c>
      <c r="JV30" s="17">
        <v>36.005859999999998</v>
      </c>
      <c r="JW30" s="17">
        <v>-28.305859999999999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0.8</v>
      </c>
      <c r="KW30" s="17">
        <v>1.0779300000000001</v>
      </c>
      <c r="KX30" s="17">
        <v>1.0779300000000001</v>
      </c>
      <c r="KY30" s="17">
        <v>-0.27793000000000001</v>
      </c>
      <c r="KZ30" s="17">
        <v>0</v>
      </c>
      <c r="LA30" s="17"/>
      <c r="LB30" s="17"/>
      <c r="LC30" s="17">
        <v>0</v>
      </c>
      <c r="LD30" s="17">
        <v>97.7</v>
      </c>
      <c r="LE30" s="17">
        <v>108.12983</v>
      </c>
      <c r="LF30" s="17">
        <v>73.528400000000005</v>
      </c>
      <c r="LG30" s="17">
        <v>24.171600000000002</v>
      </c>
      <c r="LH30" s="17">
        <v>66.599999999999994</v>
      </c>
      <c r="LI30" s="17">
        <v>67.461460000000002</v>
      </c>
      <c r="LJ30" s="17">
        <v>65.253069999999994</v>
      </c>
      <c r="LK30" s="17">
        <v>1.34693</v>
      </c>
      <c r="LL30" s="17">
        <v>61</v>
      </c>
      <c r="LM30" s="17">
        <v>65.984009999999998</v>
      </c>
      <c r="LN30" s="17">
        <v>63.823990000000002</v>
      </c>
      <c r="LO30" s="17">
        <v>-2.8239899999999998</v>
      </c>
      <c r="LP30" s="17">
        <v>30.5</v>
      </c>
      <c r="LQ30" s="17">
        <v>27.440259999999999</v>
      </c>
      <c r="LR30" s="17">
        <v>26.541989999999998</v>
      </c>
      <c r="LS30" s="17">
        <v>3.9580099999999998</v>
      </c>
      <c r="LT30" s="17">
        <v>0</v>
      </c>
      <c r="LU30" s="17"/>
      <c r="LV30" s="17"/>
      <c r="LW30" s="17">
        <v>0</v>
      </c>
      <c r="LX30" s="17">
        <v>0</v>
      </c>
      <c r="LY30" s="17"/>
      <c r="LZ30" s="17"/>
      <c r="MA30" s="17">
        <v>0</v>
      </c>
      <c r="MB30" s="17">
        <v>0</v>
      </c>
      <c r="MC30" s="17"/>
      <c r="MD30" s="17"/>
      <c r="ME30" s="17">
        <v>0</v>
      </c>
      <c r="MF30" s="17">
        <v>143.19999999999999</v>
      </c>
      <c r="MG30" s="17">
        <v>159.10805999999999</v>
      </c>
      <c r="MH30" s="17">
        <v>159.10807</v>
      </c>
      <c r="MI30" s="17">
        <v>-15.90807</v>
      </c>
      <c r="MJ30" s="17">
        <v>144.19999999999999</v>
      </c>
      <c r="MK30" s="17">
        <v>159.10805999999999</v>
      </c>
      <c r="ML30" s="17">
        <v>159.10807</v>
      </c>
      <c r="MM30" s="17">
        <v>-14.90807</v>
      </c>
      <c r="MN30" s="17">
        <v>168.8</v>
      </c>
      <c r="MO30" s="17">
        <v>159.58586</v>
      </c>
      <c r="MP30" s="17">
        <v>159.58587</v>
      </c>
      <c r="MQ30" s="17">
        <v>9.2141300000000008</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213</v>
      </c>
      <c r="NM30" s="17">
        <v>207.29667000000001</v>
      </c>
      <c r="NN30" s="17">
        <v>207.29667000000001</v>
      </c>
      <c r="NO30" s="17">
        <v>5.7033300000000002</v>
      </c>
      <c r="NP30" s="17">
        <v>101.6</v>
      </c>
      <c r="NQ30" s="17">
        <v>103.95959000000001</v>
      </c>
      <c r="NR30" s="17">
        <v>103.95959000000001</v>
      </c>
      <c r="NS30" s="17">
        <v>-2.3595899999999999</v>
      </c>
      <c r="NT30" s="17">
        <v>3.4</v>
      </c>
      <c r="NU30" s="17">
        <v>3.9904700000000002</v>
      </c>
      <c r="NV30" s="17">
        <v>3.9904700000000002</v>
      </c>
      <c r="NW30" s="17">
        <v>-0.59047000000000005</v>
      </c>
      <c r="NX30" s="17"/>
      <c r="NY30" s="17"/>
      <c r="NZ30" s="17">
        <v>4.1863799999999998</v>
      </c>
      <c r="OA30" s="17">
        <v>-4.1863799999999998</v>
      </c>
      <c r="OB30" s="17">
        <v>6.8</v>
      </c>
      <c r="OC30" s="17">
        <v>6.5</v>
      </c>
      <c r="OD30" s="17">
        <v>6.5</v>
      </c>
      <c r="OE30" s="17">
        <v>0.3</v>
      </c>
      <c r="OF30" s="17">
        <v>0.7</v>
      </c>
      <c r="OG30" s="17"/>
      <c r="OH30" s="17">
        <v>0.92</v>
      </c>
      <c r="OI30" s="17">
        <v>-0.22</v>
      </c>
      <c r="OJ30" s="17">
        <v>61.7</v>
      </c>
      <c r="OK30" s="17">
        <v>85.36</v>
      </c>
      <c r="OL30" s="17">
        <v>85.36</v>
      </c>
      <c r="OM30" s="17">
        <v>-23.66</v>
      </c>
      <c r="ON30" s="17">
        <v>80.400000000000006</v>
      </c>
      <c r="OO30" s="17"/>
      <c r="OP30" s="17">
        <v>80</v>
      </c>
      <c r="OQ30" s="17">
        <v>0.4</v>
      </c>
      <c r="OR30" s="17">
        <v>2.2999999999999998</v>
      </c>
      <c r="OS30" s="17">
        <v>2.8149999999999999</v>
      </c>
      <c r="OT30" s="17">
        <v>2.8149999999999999</v>
      </c>
      <c r="OU30" s="17">
        <v>-0.51500000000000001</v>
      </c>
      <c r="OV30" s="17">
        <v>0.4</v>
      </c>
      <c r="OW30" s="17"/>
      <c r="OX30" s="17">
        <v>0.4</v>
      </c>
      <c r="OY30" s="17">
        <v>0</v>
      </c>
      <c r="OZ30" s="17">
        <v>1.6</v>
      </c>
      <c r="PA30" s="17">
        <v>4.3386899999999997</v>
      </c>
      <c r="PB30" s="17">
        <v>4.3385999999999996</v>
      </c>
      <c r="PC30" s="17">
        <v>-2.7385999999999999</v>
      </c>
      <c r="PD30" s="17">
        <v>10</v>
      </c>
      <c r="PE30" s="17">
        <v>9.9830000000000005</v>
      </c>
      <c r="PF30" s="17">
        <v>9.9830000000000005</v>
      </c>
      <c r="PG30" s="17">
        <v>1.7000000000000001E-2</v>
      </c>
      <c r="PH30" s="17"/>
      <c r="PI30" s="17"/>
      <c r="PJ30" s="17"/>
      <c r="PK30" s="17">
        <v>0</v>
      </c>
      <c r="PL30" s="17">
        <v>226.1</v>
      </c>
      <c r="PM30" s="17"/>
      <c r="PN30" s="17">
        <v>204</v>
      </c>
      <c r="PO30" s="17">
        <v>22.1</v>
      </c>
      <c r="PP30" s="17">
        <v>0</v>
      </c>
      <c r="PQ30" s="17">
        <v>1</v>
      </c>
      <c r="PR30" s="17">
        <v>1</v>
      </c>
      <c r="PS30" s="17">
        <v>-1</v>
      </c>
      <c r="PT30" s="17">
        <v>1.7</v>
      </c>
      <c r="PU30" s="17">
        <v>1.1000000000000001</v>
      </c>
      <c r="PV30" s="17">
        <v>1.1000000000000001</v>
      </c>
      <c r="PW30" s="17">
        <v>0.6</v>
      </c>
      <c r="PX30" s="17">
        <v>3.4</v>
      </c>
      <c r="PY30" s="17">
        <v>2.48</v>
      </c>
      <c r="PZ30" s="17">
        <v>2.48</v>
      </c>
      <c r="QA30" s="17">
        <v>0.92</v>
      </c>
      <c r="QB30" s="17">
        <v>20.6</v>
      </c>
      <c r="QC30" s="17">
        <v>20.353079999999999</v>
      </c>
      <c r="QD30" s="17">
        <v>20.353169999999999</v>
      </c>
      <c r="QE30" s="17">
        <v>0.24682999999999999</v>
      </c>
      <c r="QF30" s="17">
        <v>9.1999999999999993</v>
      </c>
      <c r="QG30" s="17">
        <v>10</v>
      </c>
      <c r="QH30" s="17">
        <v>10</v>
      </c>
      <c r="QI30" s="17">
        <v>-0.8</v>
      </c>
      <c r="QJ30" s="17">
        <v>16.5</v>
      </c>
      <c r="QK30" s="17">
        <v>15.60976</v>
      </c>
      <c r="QL30" s="17">
        <v>15.60976</v>
      </c>
      <c r="QM30" s="17">
        <v>0.89024000000000003</v>
      </c>
      <c r="QN30" s="17">
        <v>2.9</v>
      </c>
      <c r="QO30" s="17">
        <v>3.3</v>
      </c>
      <c r="QP30" s="17">
        <v>3.3</v>
      </c>
      <c r="QQ30" s="17">
        <v>-0.4</v>
      </c>
      <c r="QR30" s="17">
        <v>18.399999999999999</v>
      </c>
      <c r="QS30" s="17">
        <v>17.7561</v>
      </c>
      <c r="QT30" s="17">
        <v>17.7561</v>
      </c>
      <c r="QU30" s="17">
        <v>0.64390000000000003</v>
      </c>
      <c r="QV30" s="17">
        <v>16</v>
      </c>
      <c r="QW30" s="17"/>
      <c r="QX30" s="17">
        <v>15.958</v>
      </c>
      <c r="QY30" s="17">
        <v>4.2000000000000003E-2</v>
      </c>
      <c r="QZ30" s="17">
        <v>19.3</v>
      </c>
      <c r="RA30" s="17"/>
      <c r="RB30" s="17">
        <v>18.536999999999999</v>
      </c>
      <c r="RC30" s="17">
        <v>0.76300000000000001</v>
      </c>
      <c r="RD30" s="17">
        <v>13.7</v>
      </c>
      <c r="RE30" s="17">
        <v>16.361000000000001</v>
      </c>
      <c r="RF30" s="17">
        <v>16.361000000000001</v>
      </c>
      <c r="RG30" s="17">
        <v>-2.661</v>
      </c>
      <c r="RH30" s="17">
        <v>54.7</v>
      </c>
      <c r="RI30" s="17">
        <v>59.26</v>
      </c>
      <c r="RJ30" s="17">
        <v>59.26</v>
      </c>
      <c r="RK30" s="17">
        <v>-4.5599999999999996</v>
      </c>
      <c r="RL30" s="17">
        <v>18.2</v>
      </c>
      <c r="RM30" s="17"/>
      <c r="RN30" s="17">
        <v>18.440999999999999</v>
      </c>
      <c r="RO30" s="17">
        <v>-0.24099999999999999</v>
      </c>
      <c r="RP30" s="17">
        <v>2.1</v>
      </c>
      <c r="RQ30" s="17">
        <v>2.109</v>
      </c>
      <c r="RR30" s="17">
        <v>2.109</v>
      </c>
      <c r="RS30" s="17">
        <v>-8.9999999999999993E-3</v>
      </c>
      <c r="RT30" s="17">
        <v>5.6</v>
      </c>
      <c r="RU30" s="17"/>
      <c r="RV30" s="17"/>
      <c r="RW30" s="17">
        <v>5.6</v>
      </c>
      <c r="RX30" s="17">
        <v>1.8</v>
      </c>
      <c r="RY30" s="17">
        <v>2</v>
      </c>
      <c r="RZ30" s="17">
        <v>2</v>
      </c>
      <c r="SA30" s="17">
        <v>-0.2</v>
      </c>
      <c r="SB30" s="17"/>
      <c r="SC30" s="17">
        <v>0.4</v>
      </c>
      <c r="SD30" s="17">
        <v>0.4</v>
      </c>
      <c r="SE30" s="17">
        <v>-0.4</v>
      </c>
      <c r="SF30" s="17">
        <v>3.9</v>
      </c>
      <c r="SG30" s="17">
        <v>5.3</v>
      </c>
      <c r="SH30" s="17">
        <v>5.3</v>
      </c>
      <c r="SI30" s="17">
        <v>-1.4</v>
      </c>
      <c r="SJ30" s="17">
        <v>6</v>
      </c>
      <c r="SK30" s="17">
        <v>5.8</v>
      </c>
      <c r="SL30" s="17">
        <v>5.8</v>
      </c>
      <c r="SM30" s="17">
        <v>0.2</v>
      </c>
      <c r="SN30" s="17">
        <v>8.6999999999999993</v>
      </c>
      <c r="SO30" s="17">
        <v>8.5</v>
      </c>
      <c r="SP30" s="17">
        <v>8.5</v>
      </c>
      <c r="SQ30" s="17">
        <v>0.2</v>
      </c>
      <c r="SR30" s="17">
        <v>11.8</v>
      </c>
      <c r="SS30" s="17">
        <v>13.65854</v>
      </c>
      <c r="ST30" s="17">
        <v>13.65854</v>
      </c>
      <c r="SU30" s="17">
        <v>-1.8585400000000001</v>
      </c>
      <c r="SV30" s="17">
        <v>13.3</v>
      </c>
      <c r="SW30" s="17">
        <v>13.85366</v>
      </c>
      <c r="SX30" s="17">
        <v>13.85366</v>
      </c>
      <c r="SY30" s="17">
        <v>-0.55366000000000004</v>
      </c>
      <c r="SZ30" s="17">
        <v>5.2</v>
      </c>
      <c r="TA30" s="17">
        <v>13.755000000000001</v>
      </c>
      <c r="TB30" s="17">
        <v>13.755000000000001</v>
      </c>
      <c r="TC30" s="17">
        <v>-8.5549999999999997</v>
      </c>
      <c r="TD30" s="17">
        <v>41.3</v>
      </c>
      <c r="TE30" s="17">
        <v>54.914999999999999</v>
      </c>
      <c r="TF30" s="17">
        <v>54.914999999999999</v>
      </c>
      <c r="TG30" s="17">
        <v>-13.615</v>
      </c>
      <c r="TH30" s="17">
        <v>37.1</v>
      </c>
      <c r="TI30" s="17"/>
      <c r="TJ30" s="17">
        <v>39.262999999999998</v>
      </c>
      <c r="TK30" s="17">
        <v>-2.1629999999999998</v>
      </c>
      <c r="TL30" s="17">
        <v>74.7</v>
      </c>
      <c r="TM30" s="17">
        <v>62.863999999999997</v>
      </c>
      <c r="TN30" s="17">
        <v>62.863999999999997</v>
      </c>
      <c r="TO30" s="17">
        <v>11.836</v>
      </c>
      <c r="TP30" s="17">
        <v>91.8</v>
      </c>
      <c r="TQ30" s="17">
        <v>65.680999999999997</v>
      </c>
      <c r="TR30" s="17">
        <v>65.680999999999997</v>
      </c>
      <c r="TS30" s="17">
        <v>26.119</v>
      </c>
      <c r="TT30" s="17">
        <v>10.5</v>
      </c>
      <c r="TU30" s="17">
        <v>3.4119999999999999</v>
      </c>
      <c r="TV30" s="17">
        <v>3.4119999999999999</v>
      </c>
      <c r="TW30" s="17">
        <v>7.0880000000000001</v>
      </c>
      <c r="TX30" s="17">
        <v>8.5</v>
      </c>
      <c r="TY30" s="17">
        <v>5.1050000000000004</v>
      </c>
      <c r="TZ30" s="17">
        <v>5.1050000000000004</v>
      </c>
      <c r="UA30" s="17">
        <v>3.395</v>
      </c>
      <c r="UB30" s="17">
        <v>9.4</v>
      </c>
      <c r="UC30" s="17">
        <v>10</v>
      </c>
      <c r="UD30" s="17">
        <v>10</v>
      </c>
      <c r="UE30" s="17">
        <v>-0.6</v>
      </c>
      <c r="UF30" s="17">
        <v>2.4</v>
      </c>
      <c r="UG30" s="17">
        <v>3.5</v>
      </c>
      <c r="UH30" s="17">
        <v>3.5</v>
      </c>
      <c r="UI30" s="17">
        <v>-1.1000000000000001</v>
      </c>
      <c r="UJ30" s="17">
        <v>7</v>
      </c>
      <c r="UK30" s="17">
        <v>7.7</v>
      </c>
      <c r="UL30" s="17">
        <v>7.7</v>
      </c>
      <c r="UM30" s="17">
        <v>-0.7</v>
      </c>
      <c r="UN30" s="17">
        <v>20.399999999999999</v>
      </c>
      <c r="UO30" s="17">
        <v>19.51219</v>
      </c>
      <c r="UP30" s="17">
        <v>19.5122</v>
      </c>
      <c r="UQ30" s="17">
        <v>0.88780000000000003</v>
      </c>
      <c r="UR30" s="17">
        <v>20.399999999999999</v>
      </c>
      <c r="US30" s="17">
        <v>19.51219</v>
      </c>
      <c r="UT30" s="17">
        <v>19.5122</v>
      </c>
      <c r="UU30" s="17">
        <v>0.88780000000000003</v>
      </c>
      <c r="UV30" s="17">
        <v>20</v>
      </c>
      <c r="UW30" s="17">
        <v>19.51219</v>
      </c>
      <c r="UX30" s="17">
        <v>19.5122</v>
      </c>
      <c r="UY30" s="17">
        <v>0.48780000000000001</v>
      </c>
      <c r="UZ30" s="17">
        <v>3.2</v>
      </c>
      <c r="VA30" s="17">
        <v>1.825</v>
      </c>
      <c r="VB30" s="17">
        <v>1.825</v>
      </c>
      <c r="VC30" s="17">
        <v>1.375</v>
      </c>
      <c r="VD30" s="17">
        <v>253.1</v>
      </c>
      <c r="VE30" s="17"/>
      <c r="VF30" s="17">
        <v>252.39599999999999</v>
      </c>
      <c r="VG30" s="17">
        <v>0.70399999999999996</v>
      </c>
      <c r="VH30" s="17">
        <v>18.2</v>
      </c>
      <c r="VI30" s="17"/>
      <c r="VJ30" s="17">
        <v>17.79</v>
      </c>
      <c r="VK30" s="17">
        <v>0.41</v>
      </c>
      <c r="VL30" s="17">
        <v>150.69999999999999</v>
      </c>
      <c r="VM30" s="17"/>
      <c r="VN30" s="17">
        <v>144.34</v>
      </c>
      <c r="VO30" s="17">
        <v>6.36</v>
      </c>
      <c r="VP30" s="17">
        <v>0.6</v>
      </c>
      <c r="VQ30" s="17">
        <v>0.6</v>
      </c>
      <c r="VR30" s="17">
        <v>0.6</v>
      </c>
      <c r="VS30" s="17">
        <v>0</v>
      </c>
      <c r="VT30" s="17">
        <v>9.9</v>
      </c>
      <c r="VU30" s="17">
        <v>41</v>
      </c>
      <c r="VV30" s="17">
        <v>41</v>
      </c>
      <c r="VW30" s="17">
        <v>-31.1</v>
      </c>
      <c r="VX30" s="17">
        <v>21.7</v>
      </c>
      <c r="VY30" s="17">
        <v>51</v>
      </c>
      <c r="VZ30" s="17">
        <v>51</v>
      </c>
      <c r="WA30" s="17">
        <v>-29.3</v>
      </c>
      <c r="WB30" s="17">
        <v>114.6</v>
      </c>
      <c r="WC30" s="17"/>
      <c r="WD30" s="17">
        <v>112.538</v>
      </c>
      <c r="WE30" s="17">
        <v>2.0619999999999998</v>
      </c>
      <c r="WF30" s="17">
        <v>1.6</v>
      </c>
      <c r="WG30" s="17">
        <v>1.4490000000000001</v>
      </c>
      <c r="WH30" s="17">
        <v>1.4490000000000001</v>
      </c>
      <c r="WI30" s="17">
        <v>0.151</v>
      </c>
      <c r="WJ30" s="17">
        <v>1</v>
      </c>
      <c r="WK30" s="17">
        <v>1.2</v>
      </c>
      <c r="WL30" s="17">
        <v>1.2</v>
      </c>
      <c r="WM30" s="17">
        <v>-0.2</v>
      </c>
      <c r="WN30" s="17">
        <v>1.2</v>
      </c>
      <c r="WO30" s="17">
        <v>1.2</v>
      </c>
      <c r="WP30" s="17">
        <v>1.2</v>
      </c>
      <c r="WQ30" s="17">
        <v>0</v>
      </c>
      <c r="WR30" s="17">
        <v>1.2</v>
      </c>
      <c r="WS30" s="17">
        <v>1.4</v>
      </c>
      <c r="WT30" s="17">
        <v>1.4</v>
      </c>
      <c r="WU30" s="17">
        <v>-0.2</v>
      </c>
      <c r="WV30" s="17">
        <v>18.100000000000001</v>
      </c>
      <c r="WW30" s="17"/>
      <c r="WX30" s="17">
        <v>18.241</v>
      </c>
      <c r="WY30" s="17">
        <v>-0.14099999999999999</v>
      </c>
      <c r="WZ30" s="17"/>
      <c r="XA30" s="17"/>
      <c r="XB30" s="17"/>
      <c r="XC30" s="17">
        <v>0</v>
      </c>
      <c r="XD30" s="17">
        <v>17.899999999999999</v>
      </c>
      <c r="XE30" s="17">
        <v>17.951219999999999</v>
      </c>
      <c r="XF30" s="17">
        <v>17.951219999999999</v>
      </c>
      <c r="XG30" s="17">
        <v>-5.1220000000000002E-2</v>
      </c>
      <c r="XH30" s="17">
        <v>9.1</v>
      </c>
      <c r="XI30" s="17">
        <v>10</v>
      </c>
      <c r="XJ30" s="17">
        <v>10</v>
      </c>
      <c r="XK30" s="17">
        <v>-0.9</v>
      </c>
      <c r="XL30" s="17">
        <v>27.3</v>
      </c>
      <c r="XM30" s="17">
        <v>28</v>
      </c>
      <c r="XN30" s="17">
        <v>28</v>
      </c>
      <c r="XO30" s="17">
        <v>-0.7</v>
      </c>
      <c r="XP30" s="17">
        <v>34.4</v>
      </c>
      <c r="XQ30" s="17">
        <v>28</v>
      </c>
      <c r="XR30" s="17">
        <v>28</v>
      </c>
      <c r="XS30" s="17">
        <v>6.4</v>
      </c>
      <c r="XT30" s="17">
        <v>16</v>
      </c>
      <c r="XU30" s="17">
        <v>14</v>
      </c>
      <c r="XV30" s="17">
        <v>14</v>
      </c>
      <c r="XW30" s="17">
        <v>2</v>
      </c>
      <c r="XX30" s="17">
        <v>18</v>
      </c>
      <c r="XY30" s="17">
        <v>20.39</v>
      </c>
      <c r="XZ30" s="17">
        <v>20.39</v>
      </c>
      <c r="YA30" s="17">
        <v>-2.39</v>
      </c>
      <c r="YB30" s="17">
        <v>8</v>
      </c>
      <c r="YC30" s="17">
        <v>7.54</v>
      </c>
      <c r="YD30" s="17">
        <v>7.54</v>
      </c>
      <c r="YE30" s="17">
        <v>0.46</v>
      </c>
      <c r="YF30" s="17">
        <v>11.3</v>
      </c>
      <c r="YG30" s="17">
        <v>11</v>
      </c>
      <c r="YH30" s="17">
        <v>11</v>
      </c>
      <c r="YI30" s="17">
        <v>0.3</v>
      </c>
      <c r="YJ30" s="17">
        <v>21.2</v>
      </c>
      <c r="YK30" s="17">
        <v>23</v>
      </c>
      <c r="YL30" s="17">
        <v>23</v>
      </c>
      <c r="YM30" s="17">
        <v>-1.8</v>
      </c>
    </row>
    <row r="31" spans="1:663" ht="24" customHeight="1" x14ac:dyDescent="0.3">
      <c r="A31" s="1"/>
      <c r="B31" s="16" t="s">
        <v>121</v>
      </c>
      <c r="C31" s="16" t="s">
        <v>856</v>
      </c>
      <c r="D31" s="17">
        <v>198</v>
      </c>
      <c r="E31" s="17">
        <v>204.19512</v>
      </c>
      <c r="F31" s="17">
        <v>204.19512</v>
      </c>
      <c r="G31" s="17">
        <v>-6.1951200000000002</v>
      </c>
      <c r="H31" s="17">
        <v>292.8</v>
      </c>
      <c r="I31" s="17">
        <v>417.49326000000002</v>
      </c>
      <c r="J31" s="17">
        <v>241.87661</v>
      </c>
      <c r="K31" s="17">
        <v>50.923389999999998</v>
      </c>
      <c r="L31" s="17">
        <v>95.3</v>
      </c>
      <c r="M31" s="17">
        <v>136.48050000000001</v>
      </c>
      <c r="N31" s="17">
        <v>79.070599999999999</v>
      </c>
      <c r="O31" s="17">
        <v>16.229399999999998</v>
      </c>
      <c r="P31" s="17">
        <v>0.2</v>
      </c>
      <c r="Q31" s="17"/>
      <c r="R31" s="17"/>
      <c r="S31" s="17">
        <v>0.2</v>
      </c>
      <c r="T31" s="17">
        <v>0</v>
      </c>
      <c r="U31" s="17"/>
      <c r="V31" s="17"/>
      <c r="W31" s="17">
        <v>0</v>
      </c>
      <c r="X31" s="17">
        <v>88.6</v>
      </c>
      <c r="Y31" s="17">
        <v>92.226339999999993</v>
      </c>
      <c r="Z31" s="17">
        <v>92.226339999999993</v>
      </c>
      <c r="AA31" s="17">
        <v>-3.6263399999999999</v>
      </c>
      <c r="AB31" s="17">
        <v>103.9</v>
      </c>
      <c r="AC31" s="17">
        <v>110.91755000000001</v>
      </c>
      <c r="AD31" s="17">
        <v>100</v>
      </c>
      <c r="AE31" s="17">
        <v>3.9</v>
      </c>
      <c r="AF31" s="17"/>
      <c r="AG31" s="17"/>
      <c r="AH31" s="17"/>
      <c r="AI31" s="17">
        <v>0</v>
      </c>
      <c r="AJ31" s="17">
        <v>57.8</v>
      </c>
      <c r="AK31" s="17"/>
      <c r="AL31" s="17">
        <v>87.667349999999999</v>
      </c>
      <c r="AM31" s="17">
        <v>-29.867349999999998</v>
      </c>
      <c r="AN31" s="17">
        <v>182.2</v>
      </c>
      <c r="AO31" s="17"/>
      <c r="AP31" s="17"/>
      <c r="AQ31" s="17">
        <v>182.2</v>
      </c>
      <c r="AR31" s="17">
        <v>204.9</v>
      </c>
      <c r="AS31" s="17">
        <v>197.70735999999999</v>
      </c>
      <c r="AT31" s="17">
        <v>197.70737</v>
      </c>
      <c r="AU31" s="17">
        <v>7.1926300000000003</v>
      </c>
      <c r="AV31" s="17"/>
      <c r="AW31" s="17"/>
      <c r="AX31" s="17"/>
      <c r="AY31" s="17">
        <v>0</v>
      </c>
      <c r="AZ31" s="17"/>
      <c r="BA31" s="17"/>
      <c r="BB31" s="17"/>
      <c r="BC31" s="17">
        <v>0</v>
      </c>
      <c r="BD31" s="17">
        <v>209.8</v>
      </c>
      <c r="BE31" s="17">
        <v>206.01685000000001</v>
      </c>
      <c r="BF31" s="17">
        <v>206.01686000000001</v>
      </c>
      <c r="BG31" s="17">
        <v>3.7831399999999999</v>
      </c>
      <c r="BH31" s="17"/>
      <c r="BI31" s="17"/>
      <c r="BJ31" s="17"/>
      <c r="BK31" s="17">
        <v>0</v>
      </c>
      <c r="BL31" s="17">
        <v>156.6</v>
      </c>
      <c r="BM31" s="17"/>
      <c r="BN31" s="17">
        <v>80</v>
      </c>
      <c r="BO31" s="17">
        <v>76.599999999999994</v>
      </c>
      <c r="BP31" s="17">
        <v>8.9</v>
      </c>
      <c r="BQ31" s="17">
        <v>3.4695499999999999</v>
      </c>
      <c r="BR31" s="17">
        <v>3.4695499999999999</v>
      </c>
      <c r="BS31" s="17">
        <v>5.4304500000000004</v>
      </c>
      <c r="BT31" s="17"/>
      <c r="BU31" s="17"/>
      <c r="BV31" s="17"/>
      <c r="BW31" s="17">
        <v>0</v>
      </c>
      <c r="BX31" s="17"/>
      <c r="BY31" s="17"/>
      <c r="BZ31" s="17"/>
      <c r="CA31" s="17">
        <v>0</v>
      </c>
      <c r="CB31" s="17"/>
      <c r="CC31" s="17"/>
      <c r="CD31" s="17"/>
      <c r="CE31" s="17">
        <v>0</v>
      </c>
      <c r="CF31" s="17"/>
      <c r="CG31" s="17"/>
      <c r="CH31" s="17"/>
      <c r="CI31" s="17">
        <v>0</v>
      </c>
      <c r="CJ31" s="17">
        <v>157</v>
      </c>
      <c r="CK31" s="17">
        <v>164.70732000000001</v>
      </c>
      <c r="CL31" s="17">
        <v>164.70732000000001</v>
      </c>
      <c r="CM31" s="17">
        <v>-7.7073200000000002</v>
      </c>
      <c r="CN31" s="17">
        <v>6.5</v>
      </c>
      <c r="CO31" s="17">
        <v>5.1583800000000002</v>
      </c>
      <c r="CP31" s="17">
        <v>5.1583800000000002</v>
      </c>
      <c r="CQ31" s="17">
        <v>1.34162</v>
      </c>
      <c r="CR31" s="17">
        <v>3.7</v>
      </c>
      <c r="CS31" s="17">
        <v>2.8315000000000001</v>
      </c>
      <c r="CT31" s="17">
        <v>2.8315000000000001</v>
      </c>
      <c r="CU31" s="17">
        <v>0.86850000000000005</v>
      </c>
      <c r="CV31" s="17">
        <v>16.899999999999999</v>
      </c>
      <c r="CW31" s="17">
        <v>16.873660000000001</v>
      </c>
      <c r="CX31" s="17">
        <v>16.873670000000001</v>
      </c>
      <c r="CY31" s="17">
        <v>2.6329999999999999E-2</v>
      </c>
      <c r="CZ31" s="17">
        <v>6.9</v>
      </c>
      <c r="DA31" s="17">
        <v>6.8787000000000003</v>
      </c>
      <c r="DB31" s="17">
        <v>6.8787000000000003</v>
      </c>
      <c r="DC31" s="17">
        <v>2.1299999999999999E-2</v>
      </c>
      <c r="DD31" s="17">
        <v>14.6</v>
      </c>
      <c r="DE31" s="17">
        <v>14.992190000000001</v>
      </c>
      <c r="DF31" s="17">
        <v>14.9922</v>
      </c>
      <c r="DG31" s="17">
        <v>-0.39219999999999999</v>
      </c>
      <c r="DH31" s="17">
        <v>80.7</v>
      </c>
      <c r="DI31" s="17">
        <v>85.164969999999997</v>
      </c>
      <c r="DJ31" s="17">
        <v>143</v>
      </c>
      <c r="DK31" s="17">
        <v>-62.3</v>
      </c>
      <c r="DL31" s="17"/>
      <c r="DM31" s="17"/>
      <c r="DN31" s="17"/>
      <c r="DO31" s="17">
        <v>0</v>
      </c>
      <c r="DP31" s="17"/>
      <c r="DQ31" s="17"/>
      <c r="DR31" s="17"/>
      <c r="DS31" s="17">
        <v>0</v>
      </c>
      <c r="DT31" s="17"/>
      <c r="DU31" s="17"/>
      <c r="DV31" s="17"/>
      <c r="DW31" s="17">
        <v>0</v>
      </c>
      <c r="DX31" s="17"/>
      <c r="DY31" s="17"/>
      <c r="DZ31" s="17"/>
      <c r="EA31" s="17">
        <v>0</v>
      </c>
      <c r="EB31" s="17">
        <v>109.1</v>
      </c>
      <c r="EC31" s="17">
        <v>112.90536</v>
      </c>
      <c r="ED31" s="17">
        <v>112.90537</v>
      </c>
      <c r="EE31" s="17">
        <v>-3.8053699999999999</v>
      </c>
      <c r="EF31" s="17">
        <v>62.8</v>
      </c>
      <c r="EG31" s="17">
        <v>110.80015</v>
      </c>
      <c r="EH31" s="17"/>
      <c r="EI31" s="17">
        <v>62.8</v>
      </c>
      <c r="EJ31" s="17"/>
      <c r="EK31" s="17"/>
      <c r="EL31" s="17"/>
      <c r="EM31" s="17">
        <v>0</v>
      </c>
      <c r="EN31" s="17">
        <v>175.9</v>
      </c>
      <c r="EO31" s="17"/>
      <c r="EP31" s="17">
        <v>146.85</v>
      </c>
      <c r="EQ31" s="17">
        <v>29.05</v>
      </c>
      <c r="ER31" s="17"/>
      <c r="ES31" s="17"/>
      <c r="ET31" s="17"/>
      <c r="EU31" s="17">
        <v>0</v>
      </c>
      <c r="EV31" s="17">
        <v>0</v>
      </c>
      <c r="EW31" s="17">
        <v>6.39</v>
      </c>
      <c r="EX31" s="17">
        <v>6.39</v>
      </c>
      <c r="EY31" s="17">
        <v>-6.39</v>
      </c>
      <c r="EZ31" s="17">
        <v>190.1</v>
      </c>
      <c r="FA31" s="17">
        <v>211.50765000000001</v>
      </c>
      <c r="FB31" s="17">
        <v>293.33332999999999</v>
      </c>
      <c r="FC31" s="17">
        <v>-103.23333</v>
      </c>
      <c r="FD31" s="17">
        <v>28.2</v>
      </c>
      <c r="FE31" s="17">
        <v>30.749110000000002</v>
      </c>
      <c r="FF31" s="17">
        <v>30.749110000000002</v>
      </c>
      <c r="FG31" s="17">
        <v>-2.5491100000000002</v>
      </c>
      <c r="FH31" s="17">
        <v>75</v>
      </c>
      <c r="FI31" s="17">
        <v>54.514589999999998</v>
      </c>
      <c r="FJ31" s="17">
        <v>66.666669999999996</v>
      </c>
      <c r="FK31" s="17">
        <v>8.3333300000000001</v>
      </c>
      <c r="FL31" s="17">
        <v>15</v>
      </c>
      <c r="FM31" s="17">
        <v>15.15638</v>
      </c>
      <c r="FN31" s="17">
        <v>15.15638</v>
      </c>
      <c r="FO31" s="17">
        <v>-0.15637999999999999</v>
      </c>
      <c r="FP31" s="17">
        <v>0</v>
      </c>
      <c r="FQ31" s="17"/>
      <c r="FR31" s="17">
        <v>15.000629999999999</v>
      </c>
      <c r="FS31" s="17">
        <v>-15.000629999999999</v>
      </c>
      <c r="FT31" s="17">
        <v>13.2</v>
      </c>
      <c r="FU31" s="17">
        <v>18.048780000000001</v>
      </c>
      <c r="FV31" s="17">
        <v>18.048780000000001</v>
      </c>
      <c r="FW31" s="17">
        <v>-4.8487799999999996</v>
      </c>
      <c r="FX31" s="17">
        <v>87.4</v>
      </c>
      <c r="FY31" s="17">
        <v>88.116100000000003</v>
      </c>
      <c r="FZ31" s="17">
        <v>88.116100000000003</v>
      </c>
      <c r="GA31" s="17">
        <v>-0.71609999999999996</v>
      </c>
      <c r="GB31" s="17">
        <v>177.5</v>
      </c>
      <c r="GC31" s="17">
        <v>185.81701000000001</v>
      </c>
      <c r="GD31" s="17">
        <v>181.48500000000001</v>
      </c>
      <c r="GE31" s="17">
        <v>-3.9849999999999999</v>
      </c>
      <c r="GF31" s="17">
        <v>178.4</v>
      </c>
      <c r="GG31" s="17">
        <v>185.81701000000001</v>
      </c>
      <c r="GH31" s="17">
        <v>181.48500000000001</v>
      </c>
      <c r="GI31" s="17">
        <v>-3.085</v>
      </c>
      <c r="GJ31" s="17">
        <v>186.9</v>
      </c>
      <c r="GK31" s="17">
        <v>186.37502000000001</v>
      </c>
      <c r="GL31" s="17">
        <v>182.03</v>
      </c>
      <c r="GM31" s="17">
        <v>4.87</v>
      </c>
      <c r="GN31" s="17">
        <v>96.8</v>
      </c>
      <c r="GO31" s="17">
        <v>110.91316999999999</v>
      </c>
      <c r="GP31" s="17">
        <v>100.94578</v>
      </c>
      <c r="GQ31" s="17">
        <v>-4.1457800000000002</v>
      </c>
      <c r="GR31" s="17">
        <v>17</v>
      </c>
      <c r="GS31" s="17"/>
      <c r="GT31" s="17">
        <v>18</v>
      </c>
      <c r="GU31" s="17">
        <v>-1</v>
      </c>
      <c r="GV31" s="17">
        <v>32.1</v>
      </c>
      <c r="GW31" s="17">
        <v>22.76829</v>
      </c>
      <c r="GX31" s="17">
        <v>22.76829</v>
      </c>
      <c r="GY31" s="17">
        <v>9.3317099999999993</v>
      </c>
      <c r="GZ31" s="17">
        <v>4</v>
      </c>
      <c r="HA31" s="17">
        <v>4.2062099999999996</v>
      </c>
      <c r="HB31" s="17">
        <v>4.2062099999999996</v>
      </c>
      <c r="HC31" s="17">
        <v>-0.20621</v>
      </c>
      <c r="HD31" s="17">
        <v>32.4</v>
      </c>
      <c r="HE31" s="17">
        <v>17.582630000000002</v>
      </c>
      <c r="HF31" s="17">
        <v>17.582630000000002</v>
      </c>
      <c r="HG31" s="17">
        <v>14.81737</v>
      </c>
      <c r="HH31" s="17">
        <v>45.9</v>
      </c>
      <c r="HI31" s="17">
        <v>50.412140000000001</v>
      </c>
      <c r="HJ31" s="17">
        <v>50.36656</v>
      </c>
      <c r="HK31" s="17">
        <v>-4.4665600000000003</v>
      </c>
      <c r="HL31" s="17"/>
      <c r="HM31" s="17"/>
      <c r="HN31" s="17"/>
      <c r="HO31" s="17">
        <v>0</v>
      </c>
      <c r="HP31" s="17"/>
      <c r="HQ31" s="17"/>
      <c r="HR31" s="17"/>
      <c r="HS31" s="17">
        <v>0</v>
      </c>
      <c r="HT31" s="17">
        <v>20.100000000000001</v>
      </c>
      <c r="HU31" s="17"/>
      <c r="HV31" s="17"/>
      <c r="HW31" s="17">
        <v>20.100000000000001</v>
      </c>
      <c r="HX31" s="17"/>
      <c r="HY31" s="17"/>
      <c r="HZ31" s="17"/>
      <c r="IA31" s="17">
        <v>0</v>
      </c>
      <c r="IB31" s="17"/>
      <c r="IC31" s="17"/>
      <c r="ID31" s="17"/>
      <c r="IE31" s="17">
        <v>0</v>
      </c>
      <c r="IF31" s="17">
        <v>45.4</v>
      </c>
      <c r="IG31" s="17">
        <v>45.441949999999999</v>
      </c>
      <c r="IH31" s="17">
        <v>45.441949999999999</v>
      </c>
      <c r="II31" s="17">
        <v>-4.1950000000000001E-2</v>
      </c>
      <c r="IJ31" s="17"/>
      <c r="IK31" s="17"/>
      <c r="IL31" s="17"/>
      <c r="IM31" s="17">
        <v>0</v>
      </c>
      <c r="IN31" s="17"/>
      <c r="IO31" s="17"/>
      <c r="IP31" s="17"/>
      <c r="IQ31" s="17">
        <v>0</v>
      </c>
      <c r="IR31" s="17"/>
      <c r="IS31" s="17"/>
      <c r="IT31" s="17"/>
      <c r="IU31" s="17">
        <v>0</v>
      </c>
      <c r="IV31" s="17">
        <v>83.4</v>
      </c>
      <c r="IW31" s="17">
        <v>85.755269999999996</v>
      </c>
      <c r="IX31" s="17">
        <v>89.866969999999995</v>
      </c>
      <c r="IY31" s="17">
        <v>-6.4669699999999999</v>
      </c>
      <c r="IZ31" s="17">
        <v>171.2</v>
      </c>
      <c r="JA31" s="17">
        <v>170.94</v>
      </c>
      <c r="JB31" s="17">
        <v>183.12779</v>
      </c>
      <c r="JC31" s="17">
        <v>-11.92779</v>
      </c>
      <c r="JD31" s="17">
        <v>169.7</v>
      </c>
      <c r="JE31" s="17">
        <v>170.94</v>
      </c>
      <c r="JF31" s="17">
        <v>183.12779</v>
      </c>
      <c r="JG31" s="17">
        <v>-13.42779</v>
      </c>
      <c r="JH31" s="17">
        <v>173.4</v>
      </c>
      <c r="JI31" s="17">
        <v>170.94</v>
      </c>
      <c r="JJ31" s="17">
        <v>183.12779</v>
      </c>
      <c r="JK31" s="17">
        <v>-9.7277900000000006</v>
      </c>
      <c r="JL31" s="17">
        <v>246.6</v>
      </c>
      <c r="JM31" s="17">
        <v>257.18</v>
      </c>
      <c r="JN31" s="17">
        <v>275.51659000000001</v>
      </c>
      <c r="JO31" s="17">
        <v>-28.916589999999999</v>
      </c>
      <c r="JP31" s="17">
        <v>32.299999999999997</v>
      </c>
      <c r="JQ31" s="17">
        <v>71.796109999999999</v>
      </c>
      <c r="JR31" s="17">
        <v>71.796109999999999</v>
      </c>
      <c r="JS31" s="17">
        <v>-39.496110000000002</v>
      </c>
      <c r="JT31" s="17">
        <v>10.9</v>
      </c>
      <c r="JU31" s="17">
        <v>36.005859999999998</v>
      </c>
      <c r="JV31" s="17">
        <v>36.005859999999998</v>
      </c>
      <c r="JW31" s="17">
        <v>-25.10586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0.8</v>
      </c>
      <c r="KW31" s="17">
        <v>1.0779300000000001</v>
      </c>
      <c r="KX31" s="17">
        <v>1.0779300000000001</v>
      </c>
      <c r="KY31" s="17">
        <v>-0.27793000000000001</v>
      </c>
      <c r="KZ31" s="17">
        <v>0</v>
      </c>
      <c r="LA31" s="17"/>
      <c r="LB31" s="17"/>
      <c r="LC31" s="17">
        <v>0</v>
      </c>
      <c r="LD31" s="17">
        <v>92</v>
      </c>
      <c r="LE31" s="17">
        <v>76.290210000000002</v>
      </c>
      <c r="LF31" s="17">
        <v>76.263339999999999</v>
      </c>
      <c r="LG31" s="17">
        <v>15.736660000000001</v>
      </c>
      <c r="LH31" s="17">
        <v>64.5</v>
      </c>
      <c r="LI31" s="17">
        <v>67.461460000000002</v>
      </c>
      <c r="LJ31" s="17">
        <v>67.461460000000002</v>
      </c>
      <c r="LK31" s="17">
        <v>-2.9614600000000002</v>
      </c>
      <c r="LL31" s="17">
        <v>62.1</v>
      </c>
      <c r="LM31" s="17">
        <v>65.984009999999998</v>
      </c>
      <c r="LN31" s="17">
        <v>65.984009999999998</v>
      </c>
      <c r="LO31" s="17">
        <v>-3.88401</v>
      </c>
      <c r="LP31" s="17">
        <v>29.6</v>
      </c>
      <c r="LQ31" s="17">
        <v>27.440259999999999</v>
      </c>
      <c r="LR31" s="17">
        <v>27.440259999999999</v>
      </c>
      <c r="LS31" s="17">
        <v>2.1597400000000002</v>
      </c>
      <c r="LT31" s="17">
        <v>0</v>
      </c>
      <c r="LU31" s="17"/>
      <c r="LV31" s="17"/>
      <c r="LW31" s="17">
        <v>0</v>
      </c>
      <c r="LX31" s="17">
        <v>0</v>
      </c>
      <c r="LY31" s="17"/>
      <c r="LZ31" s="17"/>
      <c r="MA31" s="17">
        <v>0</v>
      </c>
      <c r="MB31" s="17">
        <v>0</v>
      </c>
      <c r="MC31" s="17"/>
      <c r="MD31" s="17"/>
      <c r="ME31" s="17">
        <v>0</v>
      </c>
      <c r="MF31" s="17">
        <v>143.30000000000001</v>
      </c>
      <c r="MG31" s="17">
        <v>159.10805999999999</v>
      </c>
      <c r="MH31" s="17">
        <v>159.10807</v>
      </c>
      <c r="MI31" s="17">
        <v>-15.808070000000001</v>
      </c>
      <c r="MJ31" s="17">
        <v>144.1</v>
      </c>
      <c r="MK31" s="17">
        <v>159.10805999999999</v>
      </c>
      <c r="ML31" s="17">
        <v>159.10807</v>
      </c>
      <c r="MM31" s="17">
        <v>-15.00807</v>
      </c>
      <c r="MN31" s="17">
        <v>168.1</v>
      </c>
      <c r="MO31" s="17">
        <v>159.58586</v>
      </c>
      <c r="MP31" s="17">
        <v>159.58587</v>
      </c>
      <c r="MQ31" s="17">
        <v>8.5141299999999998</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212.6</v>
      </c>
      <c r="NM31" s="17">
        <v>207.29667000000001</v>
      </c>
      <c r="NN31" s="17">
        <v>207.29667000000001</v>
      </c>
      <c r="NO31" s="17">
        <v>5.3033299999999999</v>
      </c>
      <c r="NP31" s="17">
        <v>101.4</v>
      </c>
      <c r="NQ31" s="17">
        <v>103.95959000000001</v>
      </c>
      <c r="NR31" s="17">
        <v>103.95959000000001</v>
      </c>
      <c r="NS31" s="17">
        <v>-2.55959</v>
      </c>
      <c r="NT31" s="17">
        <v>3.4</v>
      </c>
      <c r="NU31" s="17">
        <v>3.9904700000000002</v>
      </c>
      <c r="NV31" s="17">
        <v>3.9904700000000002</v>
      </c>
      <c r="NW31" s="17">
        <v>-0.59047000000000005</v>
      </c>
      <c r="NX31" s="17"/>
      <c r="NY31" s="17"/>
      <c r="NZ31" s="17">
        <v>4.1863799999999998</v>
      </c>
      <c r="OA31" s="17">
        <v>-4.1863799999999998</v>
      </c>
      <c r="OB31" s="17">
        <v>6.7</v>
      </c>
      <c r="OC31" s="17">
        <v>6.5</v>
      </c>
      <c r="OD31" s="17">
        <v>6.5</v>
      </c>
      <c r="OE31" s="17">
        <v>0.2</v>
      </c>
      <c r="OF31" s="17">
        <v>1</v>
      </c>
      <c r="OG31" s="17"/>
      <c r="OH31" s="17">
        <v>0.91100000000000003</v>
      </c>
      <c r="OI31" s="17">
        <v>8.8999999999999996E-2</v>
      </c>
      <c r="OJ31" s="17">
        <v>65.8</v>
      </c>
      <c r="OK31" s="17">
        <v>88.94</v>
      </c>
      <c r="OL31" s="17">
        <v>88.94</v>
      </c>
      <c r="OM31" s="17">
        <v>-23.14</v>
      </c>
      <c r="ON31" s="17">
        <v>80.7</v>
      </c>
      <c r="OO31" s="17"/>
      <c r="OP31" s="17">
        <v>80</v>
      </c>
      <c r="OQ31" s="17">
        <v>0.7</v>
      </c>
      <c r="OR31" s="17">
        <v>2.6</v>
      </c>
      <c r="OS31" s="17">
        <v>2.66</v>
      </c>
      <c r="OT31" s="17">
        <v>2.66</v>
      </c>
      <c r="OU31" s="17">
        <v>-0.06</v>
      </c>
      <c r="OV31" s="17">
        <v>0.4</v>
      </c>
      <c r="OW31" s="17"/>
      <c r="OX31" s="17">
        <v>0.4</v>
      </c>
      <c r="OY31" s="17">
        <v>0</v>
      </c>
      <c r="OZ31" s="17">
        <v>0.7</v>
      </c>
      <c r="PA31" s="17">
        <v>4.3386899999999997</v>
      </c>
      <c r="PB31" s="17">
        <v>4.3385999999999996</v>
      </c>
      <c r="PC31" s="17">
        <v>-3.6385999999999998</v>
      </c>
      <c r="PD31" s="17">
        <v>9.9</v>
      </c>
      <c r="PE31" s="17">
        <v>9.9830000000000005</v>
      </c>
      <c r="PF31" s="17">
        <v>9.9830000000000005</v>
      </c>
      <c r="PG31" s="17">
        <v>-8.3000000000000004E-2</v>
      </c>
      <c r="PH31" s="17"/>
      <c r="PI31" s="17"/>
      <c r="PJ31" s="17"/>
      <c r="PK31" s="17">
        <v>0</v>
      </c>
      <c r="PL31" s="17">
        <v>228.7</v>
      </c>
      <c r="PM31" s="17"/>
      <c r="PN31" s="17">
        <v>204</v>
      </c>
      <c r="PO31" s="17">
        <v>24.7</v>
      </c>
      <c r="PP31" s="17">
        <v>0</v>
      </c>
      <c r="PQ31" s="17">
        <v>1</v>
      </c>
      <c r="PR31" s="17">
        <v>1</v>
      </c>
      <c r="PS31" s="17">
        <v>-1</v>
      </c>
      <c r="PT31" s="17">
        <v>1.4</v>
      </c>
      <c r="PU31" s="17">
        <v>1.1000000000000001</v>
      </c>
      <c r="PV31" s="17">
        <v>1.1000000000000001</v>
      </c>
      <c r="PW31" s="17">
        <v>0.3</v>
      </c>
      <c r="PX31" s="17">
        <v>3.4</v>
      </c>
      <c r="PY31" s="17">
        <v>2.48</v>
      </c>
      <c r="PZ31" s="17">
        <v>2.48</v>
      </c>
      <c r="QA31" s="17">
        <v>0.92</v>
      </c>
      <c r="QB31" s="17">
        <v>19.7</v>
      </c>
      <c r="QC31" s="17">
        <v>20.353079999999999</v>
      </c>
      <c r="QD31" s="17">
        <v>20.353169999999999</v>
      </c>
      <c r="QE31" s="17">
        <v>-0.65317000000000003</v>
      </c>
      <c r="QF31" s="17">
        <v>9.1999999999999993</v>
      </c>
      <c r="QG31" s="17">
        <v>10</v>
      </c>
      <c r="QH31" s="17">
        <v>10</v>
      </c>
      <c r="QI31" s="17">
        <v>-0.8</v>
      </c>
      <c r="QJ31" s="17">
        <v>16.5</v>
      </c>
      <c r="QK31" s="17">
        <v>15.60976</v>
      </c>
      <c r="QL31" s="17">
        <v>15.60976</v>
      </c>
      <c r="QM31" s="17">
        <v>0.89024000000000003</v>
      </c>
      <c r="QN31" s="17">
        <v>2.9</v>
      </c>
      <c r="QO31" s="17">
        <v>3.3</v>
      </c>
      <c r="QP31" s="17">
        <v>3.3</v>
      </c>
      <c r="QQ31" s="17">
        <v>-0.4</v>
      </c>
      <c r="QR31" s="17">
        <v>18.399999999999999</v>
      </c>
      <c r="QS31" s="17">
        <v>17.7561</v>
      </c>
      <c r="QT31" s="17">
        <v>17.7561</v>
      </c>
      <c r="QU31" s="17">
        <v>0.64390000000000003</v>
      </c>
      <c r="QV31" s="17">
        <v>16.100000000000001</v>
      </c>
      <c r="QW31" s="17"/>
      <c r="QX31" s="17">
        <v>15.976000000000001</v>
      </c>
      <c r="QY31" s="17">
        <v>0.124</v>
      </c>
      <c r="QZ31" s="17">
        <v>19.5</v>
      </c>
      <c r="RA31" s="17"/>
      <c r="RB31" s="17">
        <v>18.54</v>
      </c>
      <c r="RC31" s="17">
        <v>0.96</v>
      </c>
      <c r="RD31" s="17">
        <v>15.4</v>
      </c>
      <c r="RE31" s="17">
        <v>16.422000000000001</v>
      </c>
      <c r="RF31" s="17">
        <v>16.422000000000001</v>
      </c>
      <c r="RG31" s="17">
        <v>-1.022</v>
      </c>
      <c r="RH31" s="17">
        <v>58.3</v>
      </c>
      <c r="RI31" s="17">
        <v>60.677</v>
      </c>
      <c r="RJ31" s="17">
        <v>60.677</v>
      </c>
      <c r="RK31" s="17">
        <v>-2.3769999999999998</v>
      </c>
      <c r="RL31" s="17">
        <v>18.2</v>
      </c>
      <c r="RM31" s="17"/>
      <c r="RN31" s="17">
        <v>18.100000000000001</v>
      </c>
      <c r="RO31" s="17">
        <v>0.1</v>
      </c>
      <c r="RP31" s="17">
        <v>1.6</v>
      </c>
      <c r="RQ31" s="17">
        <v>2.109</v>
      </c>
      <c r="RR31" s="17">
        <v>2.109</v>
      </c>
      <c r="RS31" s="17">
        <v>-0.50900000000000001</v>
      </c>
      <c r="RT31" s="17">
        <v>5.8</v>
      </c>
      <c r="RU31" s="17"/>
      <c r="RV31" s="17"/>
      <c r="RW31" s="17">
        <v>5.8</v>
      </c>
      <c r="RX31" s="17">
        <v>1.8</v>
      </c>
      <c r="RY31" s="17">
        <v>2</v>
      </c>
      <c r="RZ31" s="17">
        <v>2</v>
      </c>
      <c r="SA31" s="17">
        <v>-0.2</v>
      </c>
      <c r="SB31" s="17"/>
      <c r="SC31" s="17">
        <v>0.4</v>
      </c>
      <c r="SD31" s="17">
        <v>0.4</v>
      </c>
      <c r="SE31" s="17">
        <v>-0.4</v>
      </c>
      <c r="SF31" s="17">
        <v>4.0999999999999996</v>
      </c>
      <c r="SG31" s="17">
        <v>5.3</v>
      </c>
      <c r="SH31" s="17">
        <v>5.3</v>
      </c>
      <c r="SI31" s="17">
        <v>-1.2</v>
      </c>
      <c r="SJ31" s="17">
        <v>5.9</v>
      </c>
      <c r="SK31" s="17">
        <v>5.8</v>
      </c>
      <c r="SL31" s="17">
        <v>5.8</v>
      </c>
      <c r="SM31" s="17">
        <v>0.1</v>
      </c>
      <c r="SN31" s="17">
        <v>8.5</v>
      </c>
      <c r="SO31" s="17">
        <v>8.5</v>
      </c>
      <c r="SP31" s="17">
        <v>8.5</v>
      </c>
      <c r="SQ31" s="17">
        <v>0</v>
      </c>
      <c r="SR31" s="17">
        <v>11.2</v>
      </c>
      <c r="SS31" s="17">
        <v>13.65854</v>
      </c>
      <c r="ST31" s="17">
        <v>13.65854</v>
      </c>
      <c r="SU31" s="17">
        <v>-2.4585400000000002</v>
      </c>
      <c r="SV31" s="17">
        <v>13.4</v>
      </c>
      <c r="SW31" s="17">
        <v>13.85366</v>
      </c>
      <c r="SX31" s="17">
        <v>13.85366</v>
      </c>
      <c r="SY31" s="17">
        <v>-0.45366000000000001</v>
      </c>
      <c r="SZ31" s="17">
        <v>7.5</v>
      </c>
      <c r="TA31" s="17">
        <v>14.669</v>
      </c>
      <c r="TB31" s="17">
        <v>14.669</v>
      </c>
      <c r="TC31" s="17">
        <v>-7.1689999999999996</v>
      </c>
      <c r="TD31" s="17">
        <v>48.8</v>
      </c>
      <c r="TE31" s="17">
        <v>59.414999999999999</v>
      </c>
      <c r="TF31" s="17">
        <v>59.414999999999999</v>
      </c>
      <c r="TG31" s="17">
        <v>-10.615</v>
      </c>
      <c r="TH31" s="17">
        <v>38.1</v>
      </c>
      <c r="TI31" s="17"/>
      <c r="TJ31" s="17">
        <v>39.103999999999999</v>
      </c>
      <c r="TK31" s="17">
        <v>-1.004</v>
      </c>
      <c r="TL31" s="17">
        <v>87.6</v>
      </c>
      <c r="TM31" s="17">
        <v>65.462999999999994</v>
      </c>
      <c r="TN31" s="17">
        <v>65.462999999999994</v>
      </c>
      <c r="TO31" s="17">
        <v>22.137</v>
      </c>
      <c r="TP31" s="17">
        <v>89.8</v>
      </c>
      <c r="TQ31" s="17">
        <v>68.048000000000002</v>
      </c>
      <c r="TR31" s="17">
        <v>68.048000000000002</v>
      </c>
      <c r="TS31" s="17">
        <v>21.751999999999999</v>
      </c>
      <c r="TT31" s="17">
        <v>15.6</v>
      </c>
      <c r="TU31" s="17">
        <v>3.8210000000000002</v>
      </c>
      <c r="TV31" s="17">
        <v>3.8210000000000002</v>
      </c>
      <c r="TW31" s="17">
        <v>11.779</v>
      </c>
      <c r="TX31" s="17">
        <v>11.7</v>
      </c>
      <c r="TY31" s="17">
        <v>5.8630000000000004</v>
      </c>
      <c r="TZ31" s="17">
        <v>5.8630000000000004</v>
      </c>
      <c r="UA31" s="17">
        <v>5.8369999999999997</v>
      </c>
      <c r="UB31" s="17">
        <v>9.4</v>
      </c>
      <c r="UC31" s="17">
        <v>10</v>
      </c>
      <c r="UD31" s="17">
        <v>10</v>
      </c>
      <c r="UE31" s="17">
        <v>-0.6</v>
      </c>
      <c r="UF31" s="17">
        <v>2.4</v>
      </c>
      <c r="UG31" s="17">
        <v>3.5</v>
      </c>
      <c r="UH31" s="17">
        <v>3.5</v>
      </c>
      <c r="UI31" s="17">
        <v>-1.1000000000000001</v>
      </c>
      <c r="UJ31" s="17">
        <v>6.6</v>
      </c>
      <c r="UK31" s="17">
        <v>7.7</v>
      </c>
      <c r="UL31" s="17">
        <v>7.7</v>
      </c>
      <c r="UM31" s="17">
        <v>-1.1000000000000001</v>
      </c>
      <c r="UN31" s="17">
        <v>20.399999999999999</v>
      </c>
      <c r="UO31" s="17">
        <v>19.51219</v>
      </c>
      <c r="UP31" s="17">
        <v>19.5122</v>
      </c>
      <c r="UQ31" s="17">
        <v>0.88780000000000003</v>
      </c>
      <c r="UR31" s="17">
        <v>20.399999999999999</v>
      </c>
      <c r="US31" s="17">
        <v>19.51219</v>
      </c>
      <c r="UT31" s="17">
        <v>19.5122</v>
      </c>
      <c r="UU31" s="17">
        <v>0.88780000000000003</v>
      </c>
      <c r="UV31" s="17">
        <v>20</v>
      </c>
      <c r="UW31" s="17">
        <v>19.51219</v>
      </c>
      <c r="UX31" s="17">
        <v>19.5122</v>
      </c>
      <c r="UY31" s="17">
        <v>0.48780000000000001</v>
      </c>
      <c r="UZ31" s="17">
        <v>3.4</v>
      </c>
      <c r="VA31" s="17">
        <v>1.8120000000000001</v>
      </c>
      <c r="VB31" s="17">
        <v>1.8120000000000001</v>
      </c>
      <c r="VC31" s="17">
        <v>1.5880000000000001</v>
      </c>
      <c r="VD31" s="17">
        <v>253.1</v>
      </c>
      <c r="VE31" s="17"/>
      <c r="VF31" s="17">
        <v>252.21700000000001</v>
      </c>
      <c r="VG31" s="17">
        <v>0.88300000000000001</v>
      </c>
      <c r="VH31" s="17">
        <v>18.600000000000001</v>
      </c>
      <c r="VI31" s="17"/>
      <c r="VJ31" s="17">
        <v>17.792999999999999</v>
      </c>
      <c r="VK31" s="17">
        <v>0.80700000000000005</v>
      </c>
      <c r="VL31" s="17">
        <v>149.80000000000001</v>
      </c>
      <c r="VM31" s="17"/>
      <c r="VN31" s="17">
        <v>135.22999999999999</v>
      </c>
      <c r="VO31" s="17">
        <v>14.57</v>
      </c>
      <c r="VP31" s="17">
        <v>0.6</v>
      </c>
      <c r="VQ31" s="17">
        <v>0.6</v>
      </c>
      <c r="VR31" s="17">
        <v>0.6</v>
      </c>
      <c r="VS31" s="17">
        <v>0</v>
      </c>
      <c r="VT31" s="17">
        <v>30.9</v>
      </c>
      <c r="VU31" s="17">
        <v>52</v>
      </c>
      <c r="VV31" s="17">
        <v>52</v>
      </c>
      <c r="VW31" s="17">
        <v>-21.1</v>
      </c>
      <c r="VX31" s="17">
        <v>42.9</v>
      </c>
      <c r="VY31" s="17">
        <v>60</v>
      </c>
      <c r="VZ31" s="17">
        <v>60</v>
      </c>
      <c r="WA31" s="17">
        <v>-17.100000000000001</v>
      </c>
      <c r="WB31" s="17">
        <v>114</v>
      </c>
      <c r="WC31" s="17"/>
      <c r="WD31" s="17">
        <v>112.343</v>
      </c>
      <c r="WE31" s="17">
        <v>1.657</v>
      </c>
      <c r="WF31" s="17">
        <v>1.6</v>
      </c>
      <c r="WG31" s="17">
        <v>1.4490000000000001</v>
      </c>
      <c r="WH31" s="17">
        <v>1.4490000000000001</v>
      </c>
      <c r="WI31" s="17">
        <v>0.151</v>
      </c>
      <c r="WJ31" s="17">
        <v>1</v>
      </c>
      <c r="WK31" s="17">
        <v>1.2</v>
      </c>
      <c r="WL31" s="17">
        <v>1.2</v>
      </c>
      <c r="WM31" s="17">
        <v>-0.2</v>
      </c>
      <c r="WN31" s="17">
        <v>1.2</v>
      </c>
      <c r="WO31" s="17">
        <v>1.2</v>
      </c>
      <c r="WP31" s="17">
        <v>1.2</v>
      </c>
      <c r="WQ31" s="17">
        <v>0</v>
      </c>
      <c r="WR31" s="17">
        <v>1.2</v>
      </c>
      <c r="WS31" s="17">
        <v>1.4</v>
      </c>
      <c r="WT31" s="17">
        <v>1.4</v>
      </c>
      <c r="WU31" s="17">
        <v>-0.2</v>
      </c>
      <c r="WV31" s="17">
        <v>18.2</v>
      </c>
      <c r="WW31" s="17"/>
      <c r="WX31" s="17">
        <v>18.263999999999999</v>
      </c>
      <c r="WY31" s="17">
        <v>-6.4000000000000001E-2</v>
      </c>
      <c r="WZ31" s="17"/>
      <c r="XA31" s="17"/>
      <c r="XB31" s="17"/>
      <c r="XC31" s="17">
        <v>0</v>
      </c>
      <c r="XD31" s="17">
        <v>17.899999999999999</v>
      </c>
      <c r="XE31" s="17">
        <v>17.951219999999999</v>
      </c>
      <c r="XF31" s="17">
        <v>17.951219999999999</v>
      </c>
      <c r="XG31" s="17">
        <v>-5.1220000000000002E-2</v>
      </c>
      <c r="XH31" s="17">
        <v>9.6</v>
      </c>
      <c r="XI31" s="17">
        <v>10</v>
      </c>
      <c r="XJ31" s="17">
        <v>10</v>
      </c>
      <c r="XK31" s="17">
        <v>-0.4</v>
      </c>
      <c r="XL31" s="17">
        <v>27</v>
      </c>
      <c r="XM31" s="17">
        <v>28</v>
      </c>
      <c r="XN31" s="17">
        <v>28</v>
      </c>
      <c r="XO31" s="17">
        <v>-1</v>
      </c>
      <c r="XP31" s="17">
        <v>34.200000000000003</v>
      </c>
      <c r="XQ31" s="17">
        <v>28</v>
      </c>
      <c r="XR31" s="17">
        <v>28</v>
      </c>
      <c r="XS31" s="17">
        <v>6.2</v>
      </c>
      <c r="XT31" s="17">
        <v>16.2</v>
      </c>
      <c r="XU31" s="17">
        <v>14</v>
      </c>
      <c r="XV31" s="17">
        <v>14</v>
      </c>
      <c r="XW31" s="17">
        <v>2.2000000000000002</v>
      </c>
      <c r="XX31" s="17">
        <v>18</v>
      </c>
      <c r="XY31" s="17">
        <v>20.39</v>
      </c>
      <c r="XZ31" s="17">
        <v>20.39</v>
      </c>
      <c r="YA31" s="17">
        <v>-2.39</v>
      </c>
      <c r="YB31" s="17">
        <v>7.2</v>
      </c>
      <c r="YC31" s="17">
        <v>7.54</v>
      </c>
      <c r="YD31" s="17">
        <v>7.54</v>
      </c>
      <c r="YE31" s="17">
        <v>-0.34</v>
      </c>
      <c r="YF31" s="17">
        <v>11.3</v>
      </c>
      <c r="YG31" s="17">
        <v>11</v>
      </c>
      <c r="YH31" s="17">
        <v>11</v>
      </c>
      <c r="YI31" s="17">
        <v>0.3</v>
      </c>
      <c r="YJ31" s="17">
        <v>20.5</v>
      </c>
      <c r="YK31" s="17">
        <v>23</v>
      </c>
      <c r="YL31" s="17">
        <v>23</v>
      </c>
      <c r="YM31" s="17">
        <v>-2.5</v>
      </c>
    </row>
    <row r="32" spans="1:663" ht="24" customHeight="1" x14ac:dyDescent="0.3">
      <c r="A32" s="1"/>
      <c r="B32" s="18" t="s">
        <v>121</v>
      </c>
      <c r="C32" s="18" t="s">
        <v>857</v>
      </c>
      <c r="D32" s="19">
        <v>203</v>
      </c>
      <c r="E32" s="19">
        <v>204.19512</v>
      </c>
      <c r="F32" s="19">
        <v>204.19512</v>
      </c>
      <c r="G32" s="19">
        <v>-1.19512</v>
      </c>
      <c r="H32" s="19">
        <v>298</v>
      </c>
      <c r="I32" s="19">
        <v>399.98496</v>
      </c>
      <c r="J32" s="19">
        <v>448.9085</v>
      </c>
      <c r="K32" s="19">
        <v>-150.9085</v>
      </c>
      <c r="L32" s="19">
        <v>93.4</v>
      </c>
      <c r="M32" s="19">
        <v>130.75695999999999</v>
      </c>
      <c r="N32" s="19">
        <v>146.75029000000001</v>
      </c>
      <c r="O32" s="19">
        <v>-53.350290000000001</v>
      </c>
      <c r="P32" s="19">
        <v>3.6</v>
      </c>
      <c r="Q32" s="19"/>
      <c r="R32" s="19"/>
      <c r="S32" s="19">
        <v>3.6</v>
      </c>
      <c r="T32" s="19">
        <v>4.0999999999999996</v>
      </c>
      <c r="U32" s="19"/>
      <c r="V32" s="19"/>
      <c r="W32" s="19">
        <v>4.0999999999999996</v>
      </c>
      <c r="X32" s="19">
        <v>90.1</v>
      </c>
      <c r="Y32" s="19">
        <v>92.226339999999993</v>
      </c>
      <c r="Z32" s="19">
        <v>92.226339999999993</v>
      </c>
      <c r="AA32" s="19">
        <v>-2.1263399999999999</v>
      </c>
      <c r="AB32" s="19">
        <v>108.1</v>
      </c>
      <c r="AC32" s="19">
        <v>114.18680999999999</v>
      </c>
      <c r="AD32" s="19">
        <v>106.54451</v>
      </c>
      <c r="AE32" s="19">
        <v>1.55549</v>
      </c>
      <c r="AF32" s="19"/>
      <c r="AG32" s="19"/>
      <c r="AH32" s="19"/>
      <c r="AI32" s="19">
        <v>0</v>
      </c>
      <c r="AJ32" s="19">
        <v>59.2</v>
      </c>
      <c r="AK32" s="19"/>
      <c r="AL32" s="19">
        <v>87.667349999999999</v>
      </c>
      <c r="AM32" s="19">
        <v>-28.46735</v>
      </c>
      <c r="AN32" s="19">
        <v>181.1</v>
      </c>
      <c r="AO32" s="19"/>
      <c r="AP32" s="19"/>
      <c r="AQ32" s="19">
        <v>181.1</v>
      </c>
      <c r="AR32" s="19">
        <v>204.7</v>
      </c>
      <c r="AS32" s="19">
        <v>197.70735999999999</v>
      </c>
      <c r="AT32" s="19">
        <v>197.70737</v>
      </c>
      <c r="AU32" s="19">
        <v>6.9926300000000001</v>
      </c>
      <c r="AV32" s="19"/>
      <c r="AW32" s="19"/>
      <c r="AX32" s="19"/>
      <c r="AY32" s="19">
        <v>0</v>
      </c>
      <c r="AZ32" s="19"/>
      <c r="BA32" s="19"/>
      <c r="BB32" s="19"/>
      <c r="BC32" s="19">
        <v>0</v>
      </c>
      <c r="BD32" s="19">
        <v>206.3</v>
      </c>
      <c r="BE32" s="19">
        <v>206.01685000000001</v>
      </c>
      <c r="BF32" s="19"/>
      <c r="BG32" s="19">
        <v>206.3</v>
      </c>
      <c r="BH32" s="19"/>
      <c r="BI32" s="19"/>
      <c r="BJ32" s="19"/>
      <c r="BK32" s="19">
        <v>0</v>
      </c>
      <c r="BL32" s="19">
        <v>160.30000000000001</v>
      </c>
      <c r="BM32" s="19"/>
      <c r="BN32" s="19">
        <v>72.461539999999999</v>
      </c>
      <c r="BO32" s="19">
        <v>87.838459999999998</v>
      </c>
      <c r="BP32" s="19">
        <v>8.9</v>
      </c>
      <c r="BQ32" s="19">
        <v>3.4695499999999999</v>
      </c>
      <c r="BR32" s="19">
        <v>3.4695499999999999</v>
      </c>
      <c r="BS32" s="19">
        <v>5.4304500000000004</v>
      </c>
      <c r="BT32" s="19"/>
      <c r="BU32" s="19"/>
      <c r="BV32" s="19"/>
      <c r="BW32" s="19">
        <v>0</v>
      </c>
      <c r="BX32" s="19"/>
      <c r="BY32" s="19"/>
      <c r="BZ32" s="19"/>
      <c r="CA32" s="19">
        <v>0</v>
      </c>
      <c r="CB32" s="19"/>
      <c r="CC32" s="19"/>
      <c r="CD32" s="19"/>
      <c r="CE32" s="19">
        <v>0</v>
      </c>
      <c r="CF32" s="19"/>
      <c r="CG32" s="19"/>
      <c r="CH32" s="19"/>
      <c r="CI32" s="19">
        <v>0</v>
      </c>
      <c r="CJ32" s="19">
        <v>168.6</v>
      </c>
      <c r="CK32" s="19">
        <v>164.70732000000001</v>
      </c>
      <c r="CL32" s="19">
        <v>164.70732000000001</v>
      </c>
      <c r="CM32" s="19">
        <v>3.8926799999999999</v>
      </c>
      <c r="CN32" s="19">
        <v>6.8</v>
      </c>
      <c r="CO32" s="19">
        <v>5.1583800000000002</v>
      </c>
      <c r="CP32" s="19">
        <v>5.1583800000000002</v>
      </c>
      <c r="CQ32" s="19">
        <v>1.6416200000000001</v>
      </c>
      <c r="CR32" s="19">
        <v>4.5</v>
      </c>
      <c r="CS32" s="19">
        <v>2.8315000000000001</v>
      </c>
      <c r="CT32" s="19">
        <v>2.8315000000000001</v>
      </c>
      <c r="CU32" s="19">
        <v>1.6685000000000001</v>
      </c>
      <c r="CV32" s="19">
        <v>16.899999999999999</v>
      </c>
      <c r="CW32" s="19">
        <v>16.873660000000001</v>
      </c>
      <c r="CX32" s="19">
        <v>16.873670000000001</v>
      </c>
      <c r="CY32" s="19">
        <v>2.6329999999999999E-2</v>
      </c>
      <c r="CZ32" s="19">
        <v>6.8</v>
      </c>
      <c r="DA32" s="19">
        <v>6.8787000000000003</v>
      </c>
      <c r="DB32" s="19">
        <v>6.8787000000000003</v>
      </c>
      <c r="DC32" s="19">
        <v>-7.8700000000000006E-2</v>
      </c>
      <c r="DD32" s="19">
        <v>14.6</v>
      </c>
      <c r="DE32" s="19">
        <v>14.992190000000001</v>
      </c>
      <c r="DF32" s="19">
        <v>14.9922</v>
      </c>
      <c r="DG32" s="19">
        <v>-0.39219999999999999</v>
      </c>
      <c r="DH32" s="19">
        <v>80.7</v>
      </c>
      <c r="DI32" s="19">
        <v>79.039529999999999</v>
      </c>
      <c r="DJ32" s="19">
        <v>77.505889999999994</v>
      </c>
      <c r="DK32" s="19">
        <v>3.1941099999999998</v>
      </c>
      <c r="DL32" s="19"/>
      <c r="DM32" s="19"/>
      <c r="DN32" s="19"/>
      <c r="DO32" s="19">
        <v>0</v>
      </c>
      <c r="DP32" s="19"/>
      <c r="DQ32" s="19"/>
      <c r="DR32" s="19"/>
      <c r="DS32" s="19">
        <v>0</v>
      </c>
      <c r="DT32" s="19"/>
      <c r="DU32" s="19"/>
      <c r="DV32" s="19"/>
      <c r="DW32" s="19">
        <v>0</v>
      </c>
      <c r="DX32" s="19"/>
      <c r="DY32" s="19"/>
      <c r="DZ32" s="19"/>
      <c r="EA32" s="19">
        <v>0</v>
      </c>
      <c r="EB32" s="19">
        <v>110.5</v>
      </c>
      <c r="EC32" s="19">
        <v>112.90536</v>
      </c>
      <c r="ED32" s="19">
        <v>112.90537</v>
      </c>
      <c r="EE32" s="19">
        <v>-2.40537</v>
      </c>
      <c r="EF32" s="19">
        <v>50.9</v>
      </c>
      <c r="EG32" s="19">
        <v>110.79589</v>
      </c>
      <c r="EH32" s="19"/>
      <c r="EI32" s="19">
        <v>50.9</v>
      </c>
      <c r="EJ32" s="19"/>
      <c r="EK32" s="19"/>
      <c r="EL32" s="19"/>
      <c r="EM32" s="19">
        <v>0</v>
      </c>
      <c r="EN32" s="19">
        <v>175.4</v>
      </c>
      <c r="EO32" s="19"/>
      <c r="EP32" s="19">
        <v>151.24</v>
      </c>
      <c r="EQ32" s="19">
        <v>24.16</v>
      </c>
      <c r="ER32" s="19"/>
      <c r="ES32" s="19"/>
      <c r="ET32" s="19"/>
      <c r="EU32" s="19">
        <v>0</v>
      </c>
      <c r="EV32" s="19">
        <v>0</v>
      </c>
      <c r="EW32" s="19">
        <v>6.39</v>
      </c>
      <c r="EX32" s="19">
        <v>6.39</v>
      </c>
      <c r="EY32" s="19">
        <v>-6.39</v>
      </c>
      <c r="EZ32" s="19">
        <v>190.6</v>
      </c>
      <c r="FA32" s="19">
        <v>211.00852</v>
      </c>
      <c r="FB32" s="19">
        <v>224.45690999999999</v>
      </c>
      <c r="FC32" s="19">
        <v>-33.856909999999999</v>
      </c>
      <c r="FD32" s="19">
        <v>28.6</v>
      </c>
      <c r="FE32" s="19">
        <v>30.749110000000002</v>
      </c>
      <c r="FF32" s="19">
        <v>30.749110000000002</v>
      </c>
      <c r="FG32" s="19">
        <v>-2.1491099999999999</v>
      </c>
      <c r="FH32" s="19">
        <v>76.2</v>
      </c>
      <c r="FI32" s="19">
        <v>54.52373</v>
      </c>
      <c r="FJ32" s="19">
        <v>66.666669999999996</v>
      </c>
      <c r="FK32" s="19">
        <v>9.5333299999999994</v>
      </c>
      <c r="FL32" s="19">
        <v>14.5</v>
      </c>
      <c r="FM32" s="19">
        <v>15.15638</v>
      </c>
      <c r="FN32" s="19">
        <v>15.15638</v>
      </c>
      <c r="FO32" s="19">
        <v>-0.65637999999999996</v>
      </c>
      <c r="FP32" s="19">
        <v>0</v>
      </c>
      <c r="FQ32" s="19"/>
      <c r="FR32" s="19">
        <v>15.000629999999999</v>
      </c>
      <c r="FS32" s="19">
        <v>-15.000629999999999</v>
      </c>
      <c r="FT32" s="19">
        <v>13.1</v>
      </c>
      <c r="FU32" s="19">
        <v>18.048780000000001</v>
      </c>
      <c r="FV32" s="19">
        <v>18.048780000000001</v>
      </c>
      <c r="FW32" s="19">
        <v>-4.9487800000000002</v>
      </c>
      <c r="FX32" s="19">
        <v>94.7</v>
      </c>
      <c r="FY32" s="19">
        <v>88.116100000000003</v>
      </c>
      <c r="FZ32" s="19">
        <v>88.116100000000003</v>
      </c>
      <c r="GA32" s="19">
        <v>6.5838999999999999</v>
      </c>
      <c r="GB32" s="19">
        <v>174</v>
      </c>
      <c r="GC32" s="19">
        <v>185.81701000000001</v>
      </c>
      <c r="GD32" s="19">
        <v>181.48500000000001</v>
      </c>
      <c r="GE32" s="19">
        <v>-7.4850000000000003</v>
      </c>
      <c r="GF32" s="19">
        <v>174</v>
      </c>
      <c r="GG32" s="19">
        <v>185.81701000000001</v>
      </c>
      <c r="GH32" s="19">
        <v>181.48500000000001</v>
      </c>
      <c r="GI32" s="19">
        <v>-7.4850000000000003</v>
      </c>
      <c r="GJ32" s="19">
        <v>173</v>
      </c>
      <c r="GK32" s="19">
        <v>186.37502000000001</v>
      </c>
      <c r="GL32" s="19">
        <v>182.03</v>
      </c>
      <c r="GM32" s="19">
        <v>-9.0299999999999994</v>
      </c>
      <c r="GN32" s="19">
        <v>100.7</v>
      </c>
      <c r="GO32" s="19">
        <v>110.91316999999999</v>
      </c>
      <c r="GP32" s="19">
        <v>110.91316999999999</v>
      </c>
      <c r="GQ32" s="19">
        <v>-10.21317</v>
      </c>
      <c r="GR32" s="19">
        <v>17.600000000000001</v>
      </c>
      <c r="GS32" s="19"/>
      <c r="GT32" s="19">
        <v>45</v>
      </c>
      <c r="GU32" s="19">
        <v>-27.4</v>
      </c>
      <c r="GV32" s="19">
        <v>30.7</v>
      </c>
      <c r="GW32" s="19">
        <v>22.76829</v>
      </c>
      <c r="GX32" s="19">
        <v>22.76829</v>
      </c>
      <c r="GY32" s="19">
        <v>7.9317099999999998</v>
      </c>
      <c r="GZ32" s="19">
        <v>4</v>
      </c>
      <c r="HA32" s="19">
        <v>4.2062099999999996</v>
      </c>
      <c r="HB32" s="19">
        <v>4.2062099999999996</v>
      </c>
      <c r="HC32" s="19">
        <v>-0.20621</v>
      </c>
      <c r="HD32" s="19">
        <v>33.200000000000003</v>
      </c>
      <c r="HE32" s="19">
        <v>17.582630000000002</v>
      </c>
      <c r="HF32" s="19">
        <v>17.582630000000002</v>
      </c>
      <c r="HG32" s="19">
        <v>15.617369999999999</v>
      </c>
      <c r="HH32" s="19">
        <v>48.2</v>
      </c>
      <c r="HI32" s="19">
        <v>50.403010000000002</v>
      </c>
      <c r="HJ32" s="19">
        <v>50.365000000000002</v>
      </c>
      <c r="HK32" s="19">
        <v>-2.165</v>
      </c>
      <c r="HL32" s="19"/>
      <c r="HM32" s="19"/>
      <c r="HN32" s="19"/>
      <c r="HO32" s="19">
        <v>0</v>
      </c>
      <c r="HP32" s="19"/>
      <c r="HQ32" s="19"/>
      <c r="HR32" s="19"/>
      <c r="HS32" s="19">
        <v>0</v>
      </c>
      <c r="HT32" s="19">
        <v>22.3</v>
      </c>
      <c r="HU32" s="19"/>
      <c r="HV32" s="19"/>
      <c r="HW32" s="19">
        <v>22.3</v>
      </c>
      <c r="HX32" s="19"/>
      <c r="HY32" s="19"/>
      <c r="HZ32" s="19"/>
      <c r="IA32" s="19">
        <v>0</v>
      </c>
      <c r="IB32" s="19"/>
      <c r="IC32" s="19"/>
      <c r="ID32" s="19"/>
      <c r="IE32" s="19">
        <v>0</v>
      </c>
      <c r="IF32" s="19">
        <v>45.9</v>
      </c>
      <c r="IG32" s="19">
        <v>45.441949999999999</v>
      </c>
      <c r="IH32" s="19">
        <v>45.441949999999999</v>
      </c>
      <c r="II32" s="19">
        <v>0.45805000000000001</v>
      </c>
      <c r="IJ32" s="19"/>
      <c r="IK32" s="19"/>
      <c r="IL32" s="19"/>
      <c r="IM32" s="19">
        <v>0</v>
      </c>
      <c r="IN32" s="19"/>
      <c r="IO32" s="19"/>
      <c r="IP32" s="19"/>
      <c r="IQ32" s="19">
        <v>0</v>
      </c>
      <c r="IR32" s="19"/>
      <c r="IS32" s="19"/>
      <c r="IT32" s="19"/>
      <c r="IU32" s="19">
        <v>0</v>
      </c>
      <c r="IV32" s="19">
        <v>84.5</v>
      </c>
      <c r="IW32" s="19">
        <v>85.755269999999996</v>
      </c>
      <c r="IX32" s="19">
        <v>101.93576</v>
      </c>
      <c r="IY32" s="19">
        <v>-17.435759999999998</v>
      </c>
      <c r="IZ32" s="19">
        <v>164.5</v>
      </c>
      <c r="JA32" s="19">
        <v>170.94</v>
      </c>
      <c r="JB32" s="19">
        <v>182.99458999999999</v>
      </c>
      <c r="JC32" s="19">
        <v>-18.494589999999999</v>
      </c>
      <c r="JD32" s="19">
        <v>164.5</v>
      </c>
      <c r="JE32" s="19">
        <v>170.94</v>
      </c>
      <c r="JF32" s="19">
        <v>182.99458999999999</v>
      </c>
      <c r="JG32" s="19">
        <v>-18.494589999999999</v>
      </c>
      <c r="JH32" s="19">
        <v>164.9</v>
      </c>
      <c r="JI32" s="19">
        <v>170.94</v>
      </c>
      <c r="JJ32" s="19">
        <v>182.99458999999999</v>
      </c>
      <c r="JK32" s="19">
        <v>-18.09459</v>
      </c>
      <c r="JL32" s="19">
        <v>241.6</v>
      </c>
      <c r="JM32" s="19">
        <v>257.18</v>
      </c>
      <c r="JN32" s="19">
        <v>275.31619000000001</v>
      </c>
      <c r="JO32" s="19">
        <v>-33.716189999999997</v>
      </c>
      <c r="JP32" s="19">
        <v>49.9</v>
      </c>
      <c r="JQ32" s="19">
        <v>71.796109999999999</v>
      </c>
      <c r="JR32" s="19">
        <v>71.796109999999999</v>
      </c>
      <c r="JS32" s="19">
        <v>-21.89611</v>
      </c>
      <c r="JT32" s="19">
        <v>28.2</v>
      </c>
      <c r="JU32" s="19">
        <v>36.005859999999998</v>
      </c>
      <c r="JV32" s="19">
        <v>36.005859999999998</v>
      </c>
      <c r="JW32" s="19">
        <v>-7.80586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0.8</v>
      </c>
      <c r="KW32" s="19">
        <v>1.0779300000000001</v>
      </c>
      <c r="KX32" s="19">
        <v>1.0779300000000001</v>
      </c>
      <c r="KY32" s="19">
        <v>-0.27793000000000001</v>
      </c>
      <c r="KZ32" s="19">
        <v>0</v>
      </c>
      <c r="LA32" s="19"/>
      <c r="LB32" s="19"/>
      <c r="LC32" s="19">
        <v>0</v>
      </c>
      <c r="LD32" s="19">
        <v>94.3</v>
      </c>
      <c r="LE32" s="19">
        <v>75.916030000000006</v>
      </c>
      <c r="LF32" s="19">
        <v>70.793459999999996</v>
      </c>
      <c r="LG32" s="19">
        <v>23.506540000000001</v>
      </c>
      <c r="LH32" s="19">
        <v>65.900000000000006</v>
      </c>
      <c r="LI32" s="19">
        <v>67.461460000000002</v>
      </c>
      <c r="LJ32" s="19">
        <v>67.193340000000006</v>
      </c>
      <c r="LK32" s="19">
        <v>-1.2933399999999999</v>
      </c>
      <c r="LL32" s="19">
        <v>63.9</v>
      </c>
      <c r="LM32" s="19">
        <v>65.984009999999998</v>
      </c>
      <c r="LN32" s="19">
        <v>65.721770000000006</v>
      </c>
      <c r="LO32" s="19">
        <v>-1.8217699999999999</v>
      </c>
      <c r="LP32" s="19">
        <v>30.1</v>
      </c>
      <c r="LQ32" s="19">
        <v>27.440259999999999</v>
      </c>
      <c r="LR32" s="19">
        <v>27.331199999999999</v>
      </c>
      <c r="LS32" s="19">
        <v>2.7688000000000001</v>
      </c>
      <c r="LT32" s="19">
        <v>0</v>
      </c>
      <c r="LU32" s="19"/>
      <c r="LV32" s="19"/>
      <c r="LW32" s="19">
        <v>0</v>
      </c>
      <c r="LX32" s="19">
        <v>0</v>
      </c>
      <c r="LY32" s="19"/>
      <c r="LZ32" s="19"/>
      <c r="MA32" s="19">
        <v>0</v>
      </c>
      <c r="MB32" s="19">
        <v>0</v>
      </c>
      <c r="MC32" s="19"/>
      <c r="MD32" s="19"/>
      <c r="ME32" s="19">
        <v>0</v>
      </c>
      <c r="MF32" s="19">
        <v>142.30000000000001</v>
      </c>
      <c r="MG32" s="19">
        <v>159.10805999999999</v>
      </c>
      <c r="MH32" s="19">
        <v>159.10807</v>
      </c>
      <c r="MI32" s="19">
        <v>-16.808070000000001</v>
      </c>
      <c r="MJ32" s="19">
        <v>143.80000000000001</v>
      </c>
      <c r="MK32" s="19">
        <v>159.10805999999999</v>
      </c>
      <c r="ML32" s="19">
        <v>159.10807</v>
      </c>
      <c r="MM32" s="19">
        <v>-15.308070000000001</v>
      </c>
      <c r="MN32" s="19">
        <v>169.2</v>
      </c>
      <c r="MO32" s="19">
        <v>159.58586</v>
      </c>
      <c r="MP32" s="19">
        <v>159.58587</v>
      </c>
      <c r="MQ32" s="19">
        <v>9.6141299999999994</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212.1</v>
      </c>
      <c r="NM32" s="19">
        <v>207.29667000000001</v>
      </c>
      <c r="NN32" s="19">
        <v>207.29667000000001</v>
      </c>
      <c r="NO32" s="19">
        <v>4.8033299999999999</v>
      </c>
      <c r="NP32" s="19">
        <v>101.2</v>
      </c>
      <c r="NQ32" s="19">
        <v>103.95959000000001</v>
      </c>
      <c r="NR32" s="19">
        <v>103.95959000000001</v>
      </c>
      <c r="NS32" s="19">
        <v>-2.7595900000000002</v>
      </c>
      <c r="NT32" s="19">
        <v>3.6</v>
      </c>
      <c r="NU32" s="19">
        <v>3.9904700000000002</v>
      </c>
      <c r="NV32" s="19">
        <v>3.9904700000000002</v>
      </c>
      <c r="NW32" s="19">
        <v>-0.39046999999999998</v>
      </c>
      <c r="NX32" s="19"/>
      <c r="NY32" s="19"/>
      <c r="NZ32" s="19">
        <v>4.1863799999999998</v>
      </c>
      <c r="OA32" s="19">
        <v>-4.1863799999999998</v>
      </c>
      <c r="OB32" s="19">
        <v>6.7</v>
      </c>
      <c r="OC32" s="19">
        <v>6.5</v>
      </c>
      <c r="OD32" s="19">
        <v>6.5</v>
      </c>
      <c r="OE32" s="19">
        <v>0.2</v>
      </c>
      <c r="OF32" s="19">
        <v>0.5</v>
      </c>
      <c r="OG32" s="19"/>
      <c r="OH32" s="19">
        <v>0.92700000000000005</v>
      </c>
      <c r="OI32" s="19">
        <v>-0.42699999999999999</v>
      </c>
      <c r="OJ32" s="19">
        <v>76.900000000000006</v>
      </c>
      <c r="OK32" s="19">
        <v>91.45</v>
      </c>
      <c r="OL32" s="19">
        <v>91.45</v>
      </c>
      <c r="OM32" s="19">
        <v>-14.55</v>
      </c>
      <c r="ON32" s="19">
        <v>80.7</v>
      </c>
      <c r="OO32" s="19"/>
      <c r="OP32" s="19">
        <v>80</v>
      </c>
      <c r="OQ32" s="19">
        <v>0.7</v>
      </c>
      <c r="OR32" s="19">
        <v>2.7</v>
      </c>
      <c r="OS32" s="19">
        <v>2.6360000000000001</v>
      </c>
      <c r="OT32" s="19">
        <v>2.6360000000000001</v>
      </c>
      <c r="OU32" s="19">
        <v>6.4000000000000001E-2</v>
      </c>
      <c r="OV32" s="19">
        <v>0.4</v>
      </c>
      <c r="OW32" s="19"/>
      <c r="OX32" s="19">
        <v>0.4</v>
      </c>
      <c r="OY32" s="19">
        <v>0</v>
      </c>
      <c r="OZ32" s="19">
        <v>1.2</v>
      </c>
      <c r="PA32" s="19">
        <v>4.3386899999999997</v>
      </c>
      <c r="PB32" s="19">
        <v>4.3385999999999996</v>
      </c>
      <c r="PC32" s="19">
        <v>-3.1385999999999998</v>
      </c>
      <c r="PD32" s="19">
        <v>9.9</v>
      </c>
      <c r="PE32" s="19">
        <v>9.9830000000000005</v>
      </c>
      <c r="PF32" s="19">
        <v>9.9830000000000005</v>
      </c>
      <c r="PG32" s="19">
        <v>-8.3000000000000004E-2</v>
      </c>
      <c r="PH32" s="19"/>
      <c r="PI32" s="19"/>
      <c r="PJ32" s="19"/>
      <c r="PK32" s="19">
        <v>0</v>
      </c>
      <c r="PL32" s="19">
        <v>230.8</v>
      </c>
      <c r="PM32" s="19"/>
      <c r="PN32" s="19">
        <v>204</v>
      </c>
      <c r="PO32" s="19">
        <v>26.8</v>
      </c>
      <c r="PP32" s="19">
        <v>1.2</v>
      </c>
      <c r="PQ32" s="19">
        <v>1</v>
      </c>
      <c r="PR32" s="19">
        <v>1</v>
      </c>
      <c r="PS32" s="19">
        <v>0.2</v>
      </c>
      <c r="PT32" s="19">
        <v>1.3</v>
      </c>
      <c r="PU32" s="19">
        <v>1.1000000000000001</v>
      </c>
      <c r="PV32" s="19">
        <v>1.1000000000000001</v>
      </c>
      <c r="PW32" s="19">
        <v>0.2</v>
      </c>
      <c r="PX32" s="19">
        <v>3.4</v>
      </c>
      <c r="PY32" s="19">
        <v>2.48</v>
      </c>
      <c r="PZ32" s="19">
        <v>2.48</v>
      </c>
      <c r="QA32" s="19">
        <v>0.92</v>
      </c>
      <c r="QB32" s="19">
        <v>20.2</v>
      </c>
      <c r="QC32" s="19">
        <v>20.353079999999999</v>
      </c>
      <c r="QD32" s="19">
        <v>20.353169999999999</v>
      </c>
      <c r="QE32" s="19">
        <v>-0.15317</v>
      </c>
      <c r="QF32" s="19">
        <v>9.1999999999999993</v>
      </c>
      <c r="QG32" s="19">
        <v>10</v>
      </c>
      <c r="QH32" s="19">
        <v>10</v>
      </c>
      <c r="QI32" s="19">
        <v>-0.8</v>
      </c>
      <c r="QJ32" s="19">
        <v>16.5</v>
      </c>
      <c r="QK32" s="19">
        <v>15.60976</v>
      </c>
      <c r="QL32" s="19">
        <v>15.60976</v>
      </c>
      <c r="QM32" s="19">
        <v>0.89024000000000003</v>
      </c>
      <c r="QN32" s="19">
        <v>2.9</v>
      </c>
      <c r="QO32" s="19">
        <v>3.3</v>
      </c>
      <c r="QP32" s="19">
        <v>3.3</v>
      </c>
      <c r="QQ32" s="19">
        <v>-0.4</v>
      </c>
      <c r="QR32" s="19">
        <v>18.399999999999999</v>
      </c>
      <c r="QS32" s="19">
        <v>17.7561</v>
      </c>
      <c r="QT32" s="19">
        <v>17.7561</v>
      </c>
      <c r="QU32" s="19">
        <v>0.64390000000000003</v>
      </c>
      <c r="QV32" s="19">
        <v>15.5</v>
      </c>
      <c r="QW32" s="19"/>
      <c r="QX32" s="19">
        <v>15.992000000000001</v>
      </c>
      <c r="QY32" s="19">
        <v>-0.49199999999999999</v>
      </c>
      <c r="QZ32" s="19">
        <v>19.100000000000001</v>
      </c>
      <c r="RA32" s="19"/>
      <c r="RB32" s="19">
        <v>18.619</v>
      </c>
      <c r="RC32" s="19">
        <v>0.48099999999999998</v>
      </c>
      <c r="RD32" s="19">
        <v>15.4</v>
      </c>
      <c r="RE32" s="19">
        <v>16.484999999999999</v>
      </c>
      <c r="RF32" s="19">
        <v>16.484999999999999</v>
      </c>
      <c r="RG32" s="19">
        <v>-1.085</v>
      </c>
      <c r="RH32" s="19">
        <v>58.5</v>
      </c>
      <c r="RI32" s="19">
        <v>61.752000000000002</v>
      </c>
      <c r="RJ32" s="19">
        <v>61.752000000000002</v>
      </c>
      <c r="RK32" s="19">
        <v>-3.2519999999999998</v>
      </c>
      <c r="RL32" s="19">
        <v>18.5</v>
      </c>
      <c r="RM32" s="19"/>
      <c r="RN32" s="19">
        <v>17.382999999999999</v>
      </c>
      <c r="RO32" s="19">
        <v>1.117</v>
      </c>
      <c r="RP32" s="19">
        <v>2</v>
      </c>
      <c r="RQ32" s="19">
        <v>2.109</v>
      </c>
      <c r="RR32" s="19">
        <v>2.109</v>
      </c>
      <c r="RS32" s="19">
        <v>-0.109</v>
      </c>
      <c r="RT32" s="19">
        <v>5.7</v>
      </c>
      <c r="RU32" s="19"/>
      <c r="RV32" s="19"/>
      <c r="RW32" s="19">
        <v>5.7</v>
      </c>
      <c r="RX32" s="19">
        <v>1.8</v>
      </c>
      <c r="RY32" s="19">
        <v>2</v>
      </c>
      <c r="RZ32" s="19">
        <v>2</v>
      </c>
      <c r="SA32" s="19">
        <v>-0.2</v>
      </c>
      <c r="SB32" s="19"/>
      <c r="SC32" s="19">
        <v>0.4</v>
      </c>
      <c r="SD32" s="19">
        <v>0.4</v>
      </c>
      <c r="SE32" s="19">
        <v>-0.4</v>
      </c>
      <c r="SF32" s="19">
        <v>4.0999999999999996</v>
      </c>
      <c r="SG32" s="19">
        <v>5.3</v>
      </c>
      <c r="SH32" s="19">
        <v>5.3</v>
      </c>
      <c r="SI32" s="19">
        <v>-1.2</v>
      </c>
      <c r="SJ32" s="19">
        <v>6</v>
      </c>
      <c r="SK32" s="19">
        <v>5.8</v>
      </c>
      <c r="SL32" s="19">
        <v>5.8</v>
      </c>
      <c r="SM32" s="19">
        <v>0.2</v>
      </c>
      <c r="SN32" s="19">
        <v>8.5</v>
      </c>
      <c r="SO32" s="19">
        <v>8.5</v>
      </c>
      <c r="SP32" s="19">
        <v>8.5</v>
      </c>
      <c r="SQ32" s="19">
        <v>0</v>
      </c>
      <c r="SR32" s="19">
        <v>11.5</v>
      </c>
      <c r="SS32" s="19">
        <v>13.65854</v>
      </c>
      <c r="ST32" s="19">
        <v>13.65854</v>
      </c>
      <c r="SU32" s="19">
        <v>-2.1585399999999999</v>
      </c>
      <c r="SV32" s="19">
        <v>13</v>
      </c>
      <c r="SW32" s="19">
        <v>13.85366</v>
      </c>
      <c r="SX32" s="19">
        <v>13.85366</v>
      </c>
      <c r="SY32" s="19">
        <v>-0.85365999999999997</v>
      </c>
      <c r="SZ32" s="19">
        <v>12.6</v>
      </c>
      <c r="TA32" s="19">
        <v>15.973000000000001</v>
      </c>
      <c r="TB32" s="19">
        <v>15.973000000000001</v>
      </c>
      <c r="TC32" s="19">
        <v>-3.3730000000000002</v>
      </c>
      <c r="TD32" s="19">
        <v>51.8</v>
      </c>
      <c r="TE32" s="19">
        <v>63.598999999999997</v>
      </c>
      <c r="TF32" s="19">
        <v>63.598999999999997</v>
      </c>
      <c r="TG32" s="19">
        <v>-11.798999999999999</v>
      </c>
      <c r="TH32" s="19">
        <v>38.200000000000003</v>
      </c>
      <c r="TI32" s="19"/>
      <c r="TJ32" s="19">
        <v>38.960999999999999</v>
      </c>
      <c r="TK32" s="19">
        <v>-0.76100000000000001</v>
      </c>
      <c r="TL32" s="19">
        <v>71.2</v>
      </c>
      <c r="TM32" s="19">
        <v>67.805000000000007</v>
      </c>
      <c r="TN32" s="19">
        <v>67.805000000000007</v>
      </c>
      <c r="TO32" s="19">
        <v>3.395</v>
      </c>
      <c r="TP32" s="19">
        <v>85.5</v>
      </c>
      <c r="TQ32" s="19">
        <v>69.706999999999994</v>
      </c>
      <c r="TR32" s="19">
        <v>69.706999999999994</v>
      </c>
      <c r="TS32" s="19">
        <v>15.792999999999999</v>
      </c>
      <c r="TT32" s="19">
        <v>12.6</v>
      </c>
      <c r="TU32" s="19">
        <v>4.2089999999999996</v>
      </c>
      <c r="TV32" s="19">
        <v>4.2089999999999996</v>
      </c>
      <c r="TW32" s="19">
        <v>8.391</v>
      </c>
      <c r="TX32" s="19">
        <v>9.5</v>
      </c>
      <c r="TY32" s="19">
        <v>6.5709999999999997</v>
      </c>
      <c r="TZ32" s="19">
        <v>6.5709999999999997</v>
      </c>
      <c r="UA32" s="19">
        <v>2.9289999999999998</v>
      </c>
      <c r="UB32" s="19">
        <v>9.4</v>
      </c>
      <c r="UC32" s="19">
        <v>10</v>
      </c>
      <c r="UD32" s="19">
        <v>10</v>
      </c>
      <c r="UE32" s="19">
        <v>-0.6</v>
      </c>
      <c r="UF32" s="19">
        <v>2.4</v>
      </c>
      <c r="UG32" s="19">
        <v>3.5</v>
      </c>
      <c r="UH32" s="19">
        <v>3.5</v>
      </c>
      <c r="UI32" s="19">
        <v>-1.1000000000000001</v>
      </c>
      <c r="UJ32" s="19">
        <v>6.6</v>
      </c>
      <c r="UK32" s="19">
        <v>7.7</v>
      </c>
      <c r="UL32" s="19">
        <v>7.7</v>
      </c>
      <c r="UM32" s="19">
        <v>-1.1000000000000001</v>
      </c>
      <c r="UN32" s="19">
        <v>20.399999999999999</v>
      </c>
      <c r="UO32" s="19">
        <v>19.51219</v>
      </c>
      <c r="UP32" s="19">
        <v>19.5122</v>
      </c>
      <c r="UQ32" s="19">
        <v>0.88780000000000003</v>
      </c>
      <c r="UR32" s="19">
        <v>20.399999999999999</v>
      </c>
      <c r="US32" s="19">
        <v>19.51219</v>
      </c>
      <c r="UT32" s="19">
        <v>19.5122</v>
      </c>
      <c r="UU32" s="19">
        <v>0.88780000000000003</v>
      </c>
      <c r="UV32" s="19">
        <v>20</v>
      </c>
      <c r="UW32" s="19">
        <v>19.51219</v>
      </c>
      <c r="UX32" s="19">
        <v>19.5122</v>
      </c>
      <c r="UY32" s="19">
        <v>0.48780000000000001</v>
      </c>
      <c r="UZ32" s="19">
        <v>4.7</v>
      </c>
      <c r="VA32" s="19">
        <v>1.7949999999999999</v>
      </c>
      <c r="VB32" s="19">
        <v>1.7949999999999999</v>
      </c>
      <c r="VC32" s="19">
        <v>2.9049999999999998</v>
      </c>
      <c r="VD32" s="19">
        <v>253.3</v>
      </c>
      <c r="VE32" s="19"/>
      <c r="VF32" s="19">
        <v>252.304</v>
      </c>
      <c r="VG32" s="19">
        <v>0.996</v>
      </c>
      <c r="VH32" s="19">
        <v>18.7</v>
      </c>
      <c r="VI32" s="19"/>
      <c r="VJ32" s="19">
        <v>17.702999999999999</v>
      </c>
      <c r="VK32" s="19">
        <v>0.997</v>
      </c>
      <c r="VL32" s="19">
        <v>150.69999999999999</v>
      </c>
      <c r="VM32" s="19"/>
      <c r="VN32" s="19">
        <v>140.90899999999999</v>
      </c>
      <c r="VO32" s="19">
        <v>9.7910000000000004</v>
      </c>
      <c r="VP32" s="19">
        <v>0.6</v>
      </c>
      <c r="VQ32" s="19">
        <v>0.6</v>
      </c>
      <c r="VR32" s="19">
        <v>0.6</v>
      </c>
      <c r="VS32" s="19">
        <v>0</v>
      </c>
      <c r="VT32" s="19">
        <v>48.2</v>
      </c>
      <c r="VU32" s="19">
        <v>65</v>
      </c>
      <c r="VV32" s="19">
        <v>65</v>
      </c>
      <c r="VW32" s="19">
        <v>-16.8</v>
      </c>
      <c r="VX32" s="19">
        <v>45.5</v>
      </c>
      <c r="VY32" s="19">
        <v>71</v>
      </c>
      <c r="VZ32" s="19">
        <v>71</v>
      </c>
      <c r="WA32" s="19">
        <v>-25.5</v>
      </c>
      <c r="WB32" s="19">
        <v>114</v>
      </c>
      <c r="WC32" s="19"/>
      <c r="WD32" s="19">
        <v>112.057</v>
      </c>
      <c r="WE32" s="19">
        <v>1.9430000000000001</v>
      </c>
      <c r="WF32" s="19">
        <v>1.6</v>
      </c>
      <c r="WG32" s="19">
        <v>1.4490000000000001</v>
      </c>
      <c r="WH32" s="19">
        <v>1.4490000000000001</v>
      </c>
      <c r="WI32" s="19">
        <v>0.151</v>
      </c>
      <c r="WJ32" s="19">
        <v>1.2</v>
      </c>
      <c r="WK32" s="19">
        <v>1.2</v>
      </c>
      <c r="WL32" s="19">
        <v>1.2</v>
      </c>
      <c r="WM32" s="19">
        <v>0</v>
      </c>
      <c r="WN32" s="19">
        <v>1.2</v>
      </c>
      <c r="WO32" s="19">
        <v>1.2</v>
      </c>
      <c r="WP32" s="19">
        <v>1.2</v>
      </c>
      <c r="WQ32" s="19">
        <v>0</v>
      </c>
      <c r="WR32" s="19">
        <v>1.2</v>
      </c>
      <c r="WS32" s="19">
        <v>1.4</v>
      </c>
      <c r="WT32" s="19">
        <v>1.4</v>
      </c>
      <c r="WU32" s="19">
        <v>-0.2</v>
      </c>
      <c r="WV32" s="19">
        <v>18.8</v>
      </c>
      <c r="WW32" s="19"/>
      <c r="WX32" s="19">
        <v>18.096</v>
      </c>
      <c r="WY32" s="19">
        <v>0.70399999999999996</v>
      </c>
      <c r="WZ32" s="19"/>
      <c r="XA32" s="19"/>
      <c r="XB32" s="19"/>
      <c r="XC32" s="19">
        <v>0</v>
      </c>
      <c r="XD32" s="19">
        <v>17.7</v>
      </c>
      <c r="XE32" s="19">
        <v>17.951219999999999</v>
      </c>
      <c r="XF32" s="19">
        <v>17.951219999999999</v>
      </c>
      <c r="XG32" s="19">
        <v>-0.25122</v>
      </c>
      <c r="XH32" s="19">
        <v>8.4</v>
      </c>
      <c r="XI32" s="19">
        <v>10</v>
      </c>
      <c r="XJ32" s="19">
        <v>10</v>
      </c>
      <c r="XK32" s="19">
        <v>-1.6</v>
      </c>
      <c r="XL32" s="19">
        <v>26.8</v>
      </c>
      <c r="XM32" s="19">
        <v>28</v>
      </c>
      <c r="XN32" s="19">
        <v>28</v>
      </c>
      <c r="XO32" s="19">
        <v>-1.2</v>
      </c>
      <c r="XP32" s="19">
        <v>33.799999999999997</v>
      </c>
      <c r="XQ32" s="19">
        <v>28</v>
      </c>
      <c r="XR32" s="19">
        <v>28</v>
      </c>
      <c r="XS32" s="19">
        <v>5.8</v>
      </c>
      <c r="XT32" s="19">
        <v>16.8</v>
      </c>
      <c r="XU32" s="19">
        <v>14</v>
      </c>
      <c r="XV32" s="19">
        <v>14</v>
      </c>
      <c r="XW32" s="19">
        <v>2.8</v>
      </c>
      <c r="XX32" s="19">
        <v>18.3</v>
      </c>
      <c r="XY32" s="19">
        <v>20.39</v>
      </c>
      <c r="XZ32" s="19">
        <v>20.39</v>
      </c>
      <c r="YA32" s="19">
        <v>-2.09</v>
      </c>
      <c r="YB32" s="19">
        <v>8.5</v>
      </c>
      <c r="YC32" s="19">
        <v>7.54</v>
      </c>
      <c r="YD32" s="19">
        <v>7.54</v>
      </c>
      <c r="YE32" s="19">
        <v>0.96</v>
      </c>
      <c r="YF32" s="19">
        <v>11.2</v>
      </c>
      <c r="YG32" s="19">
        <v>11</v>
      </c>
      <c r="YH32" s="19">
        <v>11</v>
      </c>
      <c r="YI32" s="19">
        <v>0.2</v>
      </c>
      <c r="YJ32" s="19">
        <v>20.399999999999999</v>
      </c>
      <c r="YK32" s="19">
        <v>23</v>
      </c>
      <c r="YL32" s="19">
        <v>23</v>
      </c>
      <c r="YM32" s="19">
        <v>-2.6</v>
      </c>
    </row>
    <row r="33" spans="1:663" ht="24" customHeight="1" x14ac:dyDescent="0.3">
      <c r="A33" s="1"/>
      <c r="B33" s="13" t="s">
        <v>121</v>
      </c>
      <c r="C33" s="13" t="s">
        <v>858</v>
      </c>
      <c r="D33" s="14">
        <v>197.8</v>
      </c>
      <c r="E33" s="14">
        <v>204.19512</v>
      </c>
      <c r="F33" s="14">
        <v>204.19512</v>
      </c>
      <c r="G33" s="14">
        <v>-6.3951200000000004</v>
      </c>
      <c r="H33" s="14">
        <v>284.60000000000002</v>
      </c>
      <c r="I33" s="14">
        <v>363.73032000000001</v>
      </c>
      <c r="J33" s="14">
        <v>508.55340999999999</v>
      </c>
      <c r="K33" s="14">
        <v>-223.95340999999999</v>
      </c>
      <c r="L33" s="14">
        <v>91.7</v>
      </c>
      <c r="M33" s="14">
        <v>118.90515000000001</v>
      </c>
      <c r="N33" s="14">
        <v>166.24850000000001</v>
      </c>
      <c r="O33" s="14">
        <v>-74.548500000000004</v>
      </c>
      <c r="P33" s="14">
        <v>6.6</v>
      </c>
      <c r="Q33" s="14"/>
      <c r="R33" s="14"/>
      <c r="S33" s="14">
        <v>6.6</v>
      </c>
      <c r="T33" s="14">
        <v>6.5</v>
      </c>
      <c r="U33" s="14"/>
      <c r="V33" s="14"/>
      <c r="W33" s="14">
        <v>6.5</v>
      </c>
      <c r="X33" s="14">
        <v>87.2</v>
      </c>
      <c r="Y33" s="14">
        <v>92.226339999999993</v>
      </c>
      <c r="Z33" s="14">
        <v>92.226339999999993</v>
      </c>
      <c r="AA33" s="14">
        <v>-5.0263400000000003</v>
      </c>
      <c r="AB33" s="14">
        <v>105.6</v>
      </c>
      <c r="AC33" s="14">
        <v>149.49367000000001</v>
      </c>
      <c r="AD33" s="14">
        <v>100</v>
      </c>
      <c r="AE33" s="14">
        <v>5.6</v>
      </c>
      <c r="AF33" s="14"/>
      <c r="AG33" s="14"/>
      <c r="AH33" s="14"/>
      <c r="AI33" s="14">
        <v>0</v>
      </c>
      <c r="AJ33" s="14">
        <v>58</v>
      </c>
      <c r="AK33" s="14"/>
      <c r="AL33" s="14">
        <v>87.667349999999999</v>
      </c>
      <c r="AM33" s="14">
        <v>-29.667349999999999</v>
      </c>
      <c r="AN33" s="14">
        <v>181.7</v>
      </c>
      <c r="AO33" s="14">
        <v>177.93125000000001</v>
      </c>
      <c r="AP33" s="14"/>
      <c r="AQ33" s="14">
        <v>181.7</v>
      </c>
      <c r="AR33" s="14">
        <v>205.1</v>
      </c>
      <c r="AS33" s="14">
        <v>197.70735999999999</v>
      </c>
      <c r="AT33" s="14">
        <v>197.70737</v>
      </c>
      <c r="AU33" s="14">
        <v>7.3926299999999996</v>
      </c>
      <c r="AV33" s="14"/>
      <c r="AW33" s="14"/>
      <c r="AX33" s="14"/>
      <c r="AY33" s="14">
        <v>0</v>
      </c>
      <c r="AZ33" s="14"/>
      <c r="BA33" s="14"/>
      <c r="BB33" s="14"/>
      <c r="BC33" s="14">
        <v>0</v>
      </c>
      <c r="BD33" s="14">
        <v>206.6</v>
      </c>
      <c r="BE33" s="14">
        <v>206.01685000000001</v>
      </c>
      <c r="BF33" s="14"/>
      <c r="BG33" s="14">
        <v>206.6</v>
      </c>
      <c r="BH33" s="14"/>
      <c r="BI33" s="14"/>
      <c r="BJ33" s="14"/>
      <c r="BK33" s="14">
        <v>0</v>
      </c>
      <c r="BL33" s="14">
        <v>61.5</v>
      </c>
      <c r="BM33" s="14">
        <v>72.461539999999999</v>
      </c>
      <c r="BN33" s="14"/>
      <c r="BO33" s="14">
        <v>61.5</v>
      </c>
      <c r="BP33" s="14">
        <v>8.8000000000000007</v>
      </c>
      <c r="BQ33" s="14">
        <v>3.4695499999999999</v>
      </c>
      <c r="BR33" s="14">
        <v>3.4695499999999999</v>
      </c>
      <c r="BS33" s="14">
        <v>5.3304499999999999</v>
      </c>
      <c r="BT33" s="14"/>
      <c r="BU33" s="14"/>
      <c r="BV33" s="14"/>
      <c r="BW33" s="14">
        <v>0</v>
      </c>
      <c r="BX33" s="14"/>
      <c r="BY33" s="14"/>
      <c r="BZ33" s="14"/>
      <c r="CA33" s="14">
        <v>0</v>
      </c>
      <c r="CB33" s="14"/>
      <c r="CC33" s="14"/>
      <c r="CD33" s="14"/>
      <c r="CE33" s="14">
        <v>0</v>
      </c>
      <c r="CF33" s="14"/>
      <c r="CG33" s="14"/>
      <c r="CH33" s="14"/>
      <c r="CI33" s="14">
        <v>0</v>
      </c>
      <c r="CJ33" s="14">
        <v>162.9</v>
      </c>
      <c r="CK33" s="14">
        <v>164.70732000000001</v>
      </c>
      <c r="CL33" s="14">
        <v>164.70732000000001</v>
      </c>
      <c r="CM33" s="14">
        <v>-1.80732</v>
      </c>
      <c r="CN33" s="14">
        <v>6</v>
      </c>
      <c r="CO33" s="14">
        <v>5.1583800000000002</v>
      </c>
      <c r="CP33" s="14">
        <v>5.1583800000000002</v>
      </c>
      <c r="CQ33" s="14">
        <v>0.84162000000000003</v>
      </c>
      <c r="CR33" s="14">
        <v>4.8</v>
      </c>
      <c r="CS33" s="14">
        <v>2.8315000000000001</v>
      </c>
      <c r="CT33" s="14">
        <v>2.8315000000000001</v>
      </c>
      <c r="CU33" s="14">
        <v>1.9684999999999999</v>
      </c>
      <c r="CV33" s="14">
        <v>16.600000000000001</v>
      </c>
      <c r="CW33" s="14">
        <v>16.873670000000001</v>
      </c>
      <c r="CX33" s="14">
        <v>16.873670000000001</v>
      </c>
      <c r="CY33" s="14">
        <v>-0.27367000000000002</v>
      </c>
      <c r="CZ33" s="14">
        <v>6.9</v>
      </c>
      <c r="DA33" s="14">
        <v>6.8787000000000003</v>
      </c>
      <c r="DB33" s="14">
        <v>6.8787000000000003</v>
      </c>
      <c r="DC33" s="14">
        <v>2.1299999999999999E-2</v>
      </c>
      <c r="DD33" s="14">
        <v>14.6</v>
      </c>
      <c r="DE33" s="14">
        <v>14.992190000000001</v>
      </c>
      <c r="DF33" s="14">
        <v>14.9922</v>
      </c>
      <c r="DG33" s="14">
        <v>-0.39219999999999999</v>
      </c>
      <c r="DH33" s="14">
        <v>77.8</v>
      </c>
      <c r="DI33" s="14">
        <v>65.914950000000005</v>
      </c>
      <c r="DJ33" s="14">
        <v>79.262990000000002</v>
      </c>
      <c r="DK33" s="14">
        <v>-1.46299</v>
      </c>
      <c r="DL33" s="14"/>
      <c r="DM33" s="14"/>
      <c r="DN33" s="14"/>
      <c r="DO33" s="14">
        <v>0</v>
      </c>
      <c r="DP33" s="14"/>
      <c r="DQ33" s="14"/>
      <c r="DR33" s="14"/>
      <c r="DS33" s="14">
        <v>0</v>
      </c>
      <c r="DT33" s="14"/>
      <c r="DU33" s="14"/>
      <c r="DV33" s="14"/>
      <c r="DW33" s="14">
        <v>0</v>
      </c>
      <c r="DX33" s="14"/>
      <c r="DY33" s="14"/>
      <c r="DZ33" s="14"/>
      <c r="EA33" s="14">
        <v>0</v>
      </c>
      <c r="EB33" s="14">
        <v>108.3</v>
      </c>
      <c r="EC33" s="14">
        <v>112.90536</v>
      </c>
      <c r="ED33" s="14">
        <v>112.90537</v>
      </c>
      <c r="EE33" s="14">
        <v>-4.6053699999999997</v>
      </c>
      <c r="EF33" s="14">
        <v>50.4</v>
      </c>
      <c r="EG33" s="14">
        <v>35.231110000000001</v>
      </c>
      <c r="EH33" s="14"/>
      <c r="EI33" s="14">
        <v>50.4</v>
      </c>
      <c r="EJ33" s="14"/>
      <c r="EK33" s="14"/>
      <c r="EL33" s="14"/>
      <c r="EM33" s="14">
        <v>0</v>
      </c>
      <c r="EN33" s="14">
        <v>174.4</v>
      </c>
      <c r="EO33" s="14"/>
      <c r="EP33" s="14">
        <v>156.01</v>
      </c>
      <c r="EQ33" s="14">
        <v>18.39</v>
      </c>
      <c r="ER33" s="14"/>
      <c r="ES33" s="14"/>
      <c r="ET33" s="14"/>
      <c r="EU33" s="14">
        <v>0</v>
      </c>
      <c r="EV33" s="14">
        <v>0</v>
      </c>
      <c r="EW33" s="14">
        <v>6.39</v>
      </c>
      <c r="EX33" s="14">
        <v>6.39</v>
      </c>
      <c r="EY33" s="14">
        <v>-6.39</v>
      </c>
      <c r="EZ33" s="14">
        <v>230.3</v>
      </c>
      <c r="FA33" s="14">
        <v>161.65506999999999</v>
      </c>
      <c r="FB33" s="14">
        <v>217.16236000000001</v>
      </c>
      <c r="FC33" s="14">
        <v>13.137639999999999</v>
      </c>
      <c r="FD33" s="14">
        <v>28.8</v>
      </c>
      <c r="FE33" s="14">
        <v>30.749110000000002</v>
      </c>
      <c r="FF33" s="14">
        <v>30.749110000000002</v>
      </c>
      <c r="FG33" s="14">
        <v>-1.9491099999999999</v>
      </c>
      <c r="FH33" s="14">
        <v>74.5</v>
      </c>
      <c r="FI33" s="14">
        <v>132.89152999999999</v>
      </c>
      <c r="FJ33" s="14">
        <v>54.543089999999999</v>
      </c>
      <c r="FK33" s="14">
        <v>19.956910000000001</v>
      </c>
      <c r="FL33" s="14">
        <v>15.2</v>
      </c>
      <c r="FM33" s="14">
        <v>15.15638</v>
      </c>
      <c r="FN33" s="14">
        <v>15.15638</v>
      </c>
      <c r="FO33" s="14">
        <v>4.3619999999999999E-2</v>
      </c>
      <c r="FP33" s="14">
        <v>0</v>
      </c>
      <c r="FQ33" s="14"/>
      <c r="FR33" s="14">
        <v>15.000629999999999</v>
      </c>
      <c r="FS33" s="14">
        <v>-15.000629999999999</v>
      </c>
      <c r="FT33" s="14">
        <v>13.2</v>
      </c>
      <c r="FU33" s="14">
        <v>18.048780000000001</v>
      </c>
      <c r="FV33" s="14">
        <v>18.048780000000001</v>
      </c>
      <c r="FW33" s="14">
        <v>-4.8487799999999996</v>
      </c>
      <c r="FX33" s="14">
        <v>89.6</v>
      </c>
      <c r="FY33" s="14">
        <v>88.116100000000003</v>
      </c>
      <c r="FZ33" s="14">
        <v>88.116100000000003</v>
      </c>
      <c r="GA33" s="14">
        <v>1.4839</v>
      </c>
      <c r="GB33" s="14">
        <v>176.5</v>
      </c>
      <c r="GC33" s="14">
        <v>185.81701000000001</v>
      </c>
      <c r="GD33" s="14">
        <v>185.81701000000001</v>
      </c>
      <c r="GE33" s="14">
        <v>-9.3170099999999998</v>
      </c>
      <c r="GF33" s="14">
        <v>177.1</v>
      </c>
      <c r="GG33" s="14">
        <v>185.81701000000001</v>
      </c>
      <c r="GH33" s="14">
        <v>185.81701000000001</v>
      </c>
      <c r="GI33" s="14">
        <v>-8.7170100000000001</v>
      </c>
      <c r="GJ33" s="14">
        <v>182.2</v>
      </c>
      <c r="GK33" s="14">
        <v>186.37502000000001</v>
      </c>
      <c r="GL33" s="14">
        <v>186.37502000000001</v>
      </c>
      <c r="GM33" s="14">
        <v>-4.17502</v>
      </c>
      <c r="GN33" s="14">
        <v>99.6</v>
      </c>
      <c r="GO33" s="14">
        <v>110.91316999999999</v>
      </c>
      <c r="GP33" s="14">
        <v>110.91316999999999</v>
      </c>
      <c r="GQ33" s="14">
        <v>-11.31317</v>
      </c>
      <c r="GR33" s="14">
        <v>42.9</v>
      </c>
      <c r="GS33" s="14"/>
      <c r="GT33" s="14">
        <v>18</v>
      </c>
      <c r="GU33" s="14">
        <v>24.9</v>
      </c>
      <c r="GV33" s="14">
        <v>23.9</v>
      </c>
      <c r="GW33" s="14">
        <v>22.76829</v>
      </c>
      <c r="GX33" s="14">
        <v>22.76829</v>
      </c>
      <c r="GY33" s="14">
        <v>1.13171</v>
      </c>
      <c r="GZ33" s="14">
        <v>4</v>
      </c>
      <c r="HA33" s="14">
        <v>4.2062099999999996</v>
      </c>
      <c r="HB33" s="14">
        <v>4.2062099999999996</v>
      </c>
      <c r="HC33" s="14">
        <v>-0.20621</v>
      </c>
      <c r="HD33" s="14">
        <v>32.5</v>
      </c>
      <c r="HE33" s="14">
        <v>33.490729999999999</v>
      </c>
      <c r="HF33" s="14">
        <v>17.582630000000002</v>
      </c>
      <c r="HG33" s="14">
        <v>14.91737</v>
      </c>
      <c r="HH33" s="14">
        <v>96.8</v>
      </c>
      <c r="HI33" s="14">
        <v>39.172220000000003</v>
      </c>
      <c r="HJ33" s="14">
        <v>50.383740000000003</v>
      </c>
      <c r="HK33" s="14">
        <v>46.416260000000001</v>
      </c>
      <c r="HL33" s="14"/>
      <c r="HM33" s="14"/>
      <c r="HN33" s="14"/>
      <c r="HO33" s="14">
        <v>0</v>
      </c>
      <c r="HP33" s="14"/>
      <c r="HQ33" s="14"/>
      <c r="HR33" s="14"/>
      <c r="HS33" s="14">
        <v>0</v>
      </c>
      <c r="HT33" s="14">
        <v>17.7</v>
      </c>
      <c r="HU33" s="14"/>
      <c r="HV33" s="14"/>
      <c r="HW33" s="14">
        <v>17.7</v>
      </c>
      <c r="HX33" s="14"/>
      <c r="HY33" s="14"/>
      <c r="HZ33" s="14"/>
      <c r="IA33" s="14">
        <v>0</v>
      </c>
      <c r="IB33" s="14"/>
      <c r="IC33" s="14"/>
      <c r="ID33" s="14"/>
      <c r="IE33" s="14">
        <v>0</v>
      </c>
      <c r="IF33" s="14">
        <v>45.8</v>
      </c>
      <c r="IG33" s="14">
        <v>45.441949999999999</v>
      </c>
      <c r="IH33" s="14">
        <v>45.441949999999999</v>
      </c>
      <c r="II33" s="14">
        <v>0.35804999999999998</v>
      </c>
      <c r="IJ33" s="14"/>
      <c r="IK33" s="14"/>
      <c r="IL33" s="14"/>
      <c r="IM33" s="14">
        <v>0</v>
      </c>
      <c r="IN33" s="14"/>
      <c r="IO33" s="14"/>
      <c r="IP33" s="14"/>
      <c r="IQ33" s="14">
        <v>0</v>
      </c>
      <c r="IR33" s="14"/>
      <c r="IS33" s="14"/>
      <c r="IT33" s="14"/>
      <c r="IU33" s="14">
        <v>0</v>
      </c>
      <c r="IV33" s="14">
        <v>82.5</v>
      </c>
      <c r="IW33" s="14">
        <v>85.755269999999996</v>
      </c>
      <c r="IX33" s="14">
        <v>101.93576</v>
      </c>
      <c r="IY33" s="14">
        <v>-19.435759999999998</v>
      </c>
      <c r="IZ33" s="14">
        <v>127.1</v>
      </c>
      <c r="JA33" s="14">
        <v>170.94</v>
      </c>
      <c r="JB33" s="14">
        <v>170.94</v>
      </c>
      <c r="JC33" s="14">
        <v>-43.84</v>
      </c>
      <c r="JD33" s="14">
        <v>127.1</v>
      </c>
      <c r="JE33" s="14">
        <v>170.94</v>
      </c>
      <c r="JF33" s="14">
        <v>170.94</v>
      </c>
      <c r="JG33" s="14">
        <v>-43.84</v>
      </c>
      <c r="JH33" s="14">
        <v>127.2</v>
      </c>
      <c r="JI33" s="14">
        <v>170.94</v>
      </c>
      <c r="JJ33" s="14">
        <v>170.94</v>
      </c>
      <c r="JK33" s="14">
        <v>-43.74</v>
      </c>
      <c r="JL33" s="14">
        <v>214.4</v>
      </c>
      <c r="JM33" s="14">
        <v>257.18</v>
      </c>
      <c r="JN33" s="14">
        <v>257.18</v>
      </c>
      <c r="JO33" s="14">
        <v>-42.78</v>
      </c>
      <c r="JP33" s="14">
        <v>74.3</v>
      </c>
      <c r="JQ33" s="14">
        <v>71.796109999999999</v>
      </c>
      <c r="JR33" s="14">
        <v>71.796109999999999</v>
      </c>
      <c r="JS33" s="14">
        <v>2.5038900000000002</v>
      </c>
      <c r="JT33" s="14">
        <v>34.299999999999997</v>
      </c>
      <c r="JU33" s="14">
        <v>36.005859999999998</v>
      </c>
      <c r="JV33" s="14">
        <v>36.005859999999998</v>
      </c>
      <c r="JW33" s="14">
        <v>-1.7058599999999999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0.8</v>
      </c>
      <c r="KW33" s="14">
        <v>1.0779300000000001</v>
      </c>
      <c r="KX33" s="14">
        <v>1.0779300000000001</v>
      </c>
      <c r="KY33" s="14">
        <v>-0.27793000000000001</v>
      </c>
      <c r="KZ33" s="14">
        <v>0</v>
      </c>
      <c r="LA33" s="14"/>
      <c r="LB33" s="14"/>
      <c r="LC33" s="14">
        <v>0</v>
      </c>
      <c r="LD33" s="14">
        <v>71.7</v>
      </c>
      <c r="LE33" s="14">
        <v>63.748959999999997</v>
      </c>
      <c r="LF33" s="14">
        <v>108.13</v>
      </c>
      <c r="LG33" s="14">
        <v>-36.43</v>
      </c>
      <c r="LH33" s="14">
        <v>63.5</v>
      </c>
      <c r="LI33" s="14">
        <v>62.864780000000003</v>
      </c>
      <c r="LJ33" s="14">
        <v>67.461460000000002</v>
      </c>
      <c r="LK33" s="14">
        <v>-3.9614600000000002</v>
      </c>
      <c r="LL33" s="14">
        <v>66.2</v>
      </c>
      <c r="LM33" s="14">
        <v>61.488</v>
      </c>
      <c r="LN33" s="14">
        <v>65.984009999999998</v>
      </c>
      <c r="LO33" s="14">
        <v>0.21598999999999999</v>
      </c>
      <c r="LP33" s="14">
        <v>29.1</v>
      </c>
      <c r="LQ33" s="14">
        <v>25.570530000000002</v>
      </c>
      <c r="LR33" s="14">
        <v>27.440259999999999</v>
      </c>
      <c r="LS33" s="14">
        <v>1.65974</v>
      </c>
      <c r="LT33" s="14">
        <v>0</v>
      </c>
      <c r="LU33" s="14"/>
      <c r="LV33" s="14"/>
      <c r="LW33" s="14">
        <v>0</v>
      </c>
      <c r="LX33" s="14">
        <v>0</v>
      </c>
      <c r="LY33" s="14"/>
      <c r="LZ33" s="14"/>
      <c r="MA33" s="14">
        <v>0</v>
      </c>
      <c r="MB33" s="14">
        <v>0</v>
      </c>
      <c r="MC33" s="14"/>
      <c r="MD33" s="14"/>
      <c r="ME33" s="14">
        <v>0</v>
      </c>
      <c r="MF33" s="14">
        <v>142.80000000000001</v>
      </c>
      <c r="MG33" s="14">
        <v>159.10805999999999</v>
      </c>
      <c r="MH33" s="14">
        <v>159.10807</v>
      </c>
      <c r="MI33" s="14">
        <v>-16.308070000000001</v>
      </c>
      <c r="MJ33" s="14">
        <v>144</v>
      </c>
      <c r="MK33" s="14">
        <v>159.10805999999999</v>
      </c>
      <c r="ML33" s="14">
        <v>159.10807</v>
      </c>
      <c r="MM33" s="14">
        <v>-15.10807</v>
      </c>
      <c r="MN33" s="14">
        <v>168.6</v>
      </c>
      <c r="MO33" s="14">
        <v>159.58586</v>
      </c>
      <c r="MP33" s="14">
        <v>159.58587</v>
      </c>
      <c r="MQ33" s="14">
        <v>9.0141299999999998</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211.7</v>
      </c>
      <c r="NM33" s="14">
        <v>207.29667000000001</v>
      </c>
      <c r="NN33" s="14">
        <v>207.29667000000001</v>
      </c>
      <c r="NO33" s="14">
        <v>4.4033300000000004</v>
      </c>
      <c r="NP33" s="14">
        <v>101</v>
      </c>
      <c r="NQ33" s="14">
        <v>103.95959000000001</v>
      </c>
      <c r="NR33" s="14">
        <v>103.95959000000001</v>
      </c>
      <c r="NS33" s="14">
        <v>-2.9595899999999999</v>
      </c>
      <c r="NT33" s="14">
        <v>3.7</v>
      </c>
      <c r="NU33" s="14">
        <v>3.9904700000000002</v>
      </c>
      <c r="NV33" s="14">
        <v>3.9904700000000002</v>
      </c>
      <c r="NW33" s="14">
        <v>-0.29047000000000001</v>
      </c>
      <c r="NX33" s="14"/>
      <c r="NY33" s="14"/>
      <c r="NZ33" s="14">
        <v>4.1863799999999998</v>
      </c>
      <c r="OA33" s="14">
        <v>-4.1863799999999998</v>
      </c>
      <c r="OB33" s="14">
        <v>6.8</v>
      </c>
      <c r="OC33" s="14">
        <v>6.5</v>
      </c>
      <c r="OD33" s="14">
        <v>6.5</v>
      </c>
      <c r="OE33" s="14">
        <v>0.3</v>
      </c>
      <c r="OF33" s="14">
        <v>1.3</v>
      </c>
      <c r="OG33" s="14"/>
      <c r="OH33" s="14">
        <v>0.91900000000000004</v>
      </c>
      <c r="OI33" s="14">
        <v>0.38100000000000001</v>
      </c>
      <c r="OJ33" s="14">
        <v>89.9</v>
      </c>
      <c r="OK33" s="14">
        <v>77.2</v>
      </c>
      <c r="OL33" s="14">
        <v>93.96</v>
      </c>
      <c r="OM33" s="14">
        <v>-4.0599999999999996</v>
      </c>
      <c r="ON33" s="14">
        <v>80.8</v>
      </c>
      <c r="OO33" s="14"/>
      <c r="OP33" s="14">
        <v>80</v>
      </c>
      <c r="OQ33" s="14">
        <v>0.8</v>
      </c>
      <c r="OR33" s="14">
        <v>1.1000000000000001</v>
      </c>
      <c r="OS33" s="14">
        <v>2.4700000000000002</v>
      </c>
      <c r="OT33" s="14">
        <v>2.4700000000000002</v>
      </c>
      <c r="OU33" s="14">
        <v>-1.37</v>
      </c>
      <c r="OV33" s="14">
        <v>0.4</v>
      </c>
      <c r="OW33" s="14"/>
      <c r="OX33" s="14">
        <v>0.4</v>
      </c>
      <c r="OY33" s="14">
        <v>0</v>
      </c>
      <c r="OZ33" s="14">
        <v>1.1000000000000001</v>
      </c>
      <c r="PA33" s="14">
        <v>4.3387200000000004</v>
      </c>
      <c r="PB33" s="14">
        <v>4.3385999999999996</v>
      </c>
      <c r="PC33" s="14">
        <v>-3.2385999999999999</v>
      </c>
      <c r="PD33" s="14">
        <v>9.9</v>
      </c>
      <c r="PE33" s="14">
        <v>9.9830000000000005</v>
      </c>
      <c r="PF33" s="14">
        <v>9.9830000000000005</v>
      </c>
      <c r="PG33" s="14">
        <v>-8.3000000000000004E-2</v>
      </c>
      <c r="PH33" s="14"/>
      <c r="PI33" s="14"/>
      <c r="PJ33" s="14"/>
      <c r="PK33" s="14">
        <v>0</v>
      </c>
      <c r="PL33" s="14">
        <v>230.1</v>
      </c>
      <c r="PM33" s="14"/>
      <c r="PN33" s="14">
        <v>203.98400000000001</v>
      </c>
      <c r="PO33" s="14">
        <v>26.116</v>
      </c>
      <c r="PP33" s="14">
        <v>1.2</v>
      </c>
      <c r="PQ33" s="14">
        <v>1</v>
      </c>
      <c r="PR33" s="14">
        <v>1</v>
      </c>
      <c r="PS33" s="14">
        <v>0.2</v>
      </c>
      <c r="PT33" s="14">
        <v>1.3</v>
      </c>
      <c r="PU33" s="14">
        <v>1.1000000000000001</v>
      </c>
      <c r="PV33" s="14">
        <v>1.1000000000000001</v>
      </c>
      <c r="PW33" s="14">
        <v>0.2</v>
      </c>
      <c r="PX33" s="14">
        <v>3.4</v>
      </c>
      <c r="PY33" s="14">
        <v>2.48</v>
      </c>
      <c r="PZ33" s="14">
        <v>2.48</v>
      </c>
      <c r="QA33" s="14">
        <v>0.92</v>
      </c>
      <c r="QB33" s="14">
        <v>19.600000000000001</v>
      </c>
      <c r="QC33" s="14">
        <v>20.35304</v>
      </c>
      <c r="QD33" s="14">
        <v>20.353169999999999</v>
      </c>
      <c r="QE33" s="14">
        <v>-0.75317000000000001</v>
      </c>
      <c r="QF33" s="14">
        <v>9.1999999999999993</v>
      </c>
      <c r="QG33" s="14">
        <v>10</v>
      </c>
      <c r="QH33" s="14">
        <v>10</v>
      </c>
      <c r="QI33" s="14">
        <v>-0.8</v>
      </c>
      <c r="QJ33" s="14">
        <v>16.5</v>
      </c>
      <c r="QK33" s="14">
        <v>15.60976</v>
      </c>
      <c r="QL33" s="14">
        <v>15.60976</v>
      </c>
      <c r="QM33" s="14">
        <v>0.89024000000000003</v>
      </c>
      <c r="QN33" s="14">
        <v>2.9</v>
      </c>
      <c r="QO33" s="14">
        <v>3.3</v>
      </c>
      <c r="QP33" s="14">
        <v>3.3</v>
      </c>
      <c r="QQ33" s="14">
        <v>-0.4</v>
      </c>
      <c r="QR33" s="14">
        <v>18.399999999999999</v>
      </c>
      <c r="QS33" s="14">
        <v>17.7561</v>
      </c>
      <c r="QT33" s="14">
        <v>17.7561</v>
      </c>
      <c r="QU33" s="14">
        <v>0.64390000000000003</v>
      </c>
      <c r="QV33" s="14">
        <v>14.5</v>
      </c>
      <c r="QW33" s="14"/>
      <c r="QX33" s="14">
        <v>15.997999999999999</v>
      </c>
      <c r="QY33" s="14">
        <v>-1.498</v>
      </c>
      <c r="QZ33" s="14">
        <v>17.899999999999999</v>
      </c>
      <c r="RA33" s="14"/>
      <c r="RB33" s="14">
        <v>18.637</v>
      </c>
      <c r="RC33" s="14">
        <v>-0.73699999999999999</v>
      </c>
      <c r="RD33" s="14">
        <v>20.399999999999999</v>
      </c>
      <c r="RE33" s="14">
        <v>18.100000000000001</v>
      </c>
      <c r="RF33" s="14">
        <v>16.55</v>
      </c>
      <c r="RG33" s="14">
        <v>3.85</v>
      </c>
      <c r="RH33" s="14">
        <v>64.8</v>
      </c>
      <c r="RI33" s="14">
        <v>65.7</v>
      </c>
      <c r="RJ33" s="14">
        <v>62.482999999999997</v>
      </c>
      <c r="RK33" s="14">
        <v>2.3170000000000002</v>
      </c>
      <c r="RL33" s="14">
        <v>18.8</v>
      </c>
      <c r="RM33" s="14"/>
      <c r="RN33" s="14">
        <v>17.300999999999998</v>
      </c>
      <c r="RO33" s="14">
        <v>1.4990000000000001</v>
      </c>
      <c r="RP33" s="14">
        <v>2</v>
      </c>
      <c r="RQ33" s="14">
        <v>2.109</v>
      </c>
      <c r="RR33" s="14">
        <v>2.109</v>
      </c>
      <c r="RS33" s="14">
        <v>-0.109</v>
      </c>
      <c r="RT33" s="14">
        <v>5.3</v>
      </c>
      <c r="RU33" s="14"/>
      <c r="RV33" s="14"/>
      <c r="RW33" s="14">
        <v>5.3</v>
      </c>
      <c r="RX33" s="14">
        <v>1.8</v>
      </c>
      <c r="RY33" s="14">
        <v>2</v>
      </c>
      <c r="RZ33" s="14">
        <v>2</v>
      </c>
      <c r="SA33" s="14">
        <v>-0.2</v>
      </c>
      <c r="SB33" s="14"/>
      <c r="SC33" s="14">
        <v>0.4</v>
      </c>
      <c r="SD33" s="14">
        <v>0.4</v>
      </c>
      <c r="SE33" s="14">
        <v>-0.4</v>
      </c>
      <c r="SF33" s="14">
        <v>4.0999999999999996</v>
      </c>
      <c r="SG33" s="14">
        <v>5.3</v>
      </c>
      <c r="SH33" s="14">
        <v>5.3</v>
      </c>
      <c r="SI33" s="14">
        <v>-1.2</v>
      </c>
      <c r="SJ33" s="14">
        <v>5.9</v>
      </c>
      <c r="SK33" s="14">
        <v>5.8</v>
      </c>
      <c r="SL33" s="14">
        <v>5.8</v>
      </c>
      <c r="SM33" s="14">
        <v>0.1</v>
      </c>
      <c r="SN33" s="14">
        <v>8.1</v>
      </c>
      <c r="SO33" s="14">
        <v>8.5</v>
      </c>
      <c r="SP33" s="14">
        <v>8.5</v>
      </c>
      <c r="SQ33" s="14">
        <v>-0.4</v>
      </c>
      <c r="SR33" s="14">
        <v>10.8</v>
      </c>
      <c r="SS33" s="14">
        <v>13.65854</v>
      </c>
      <c r="ST33" s="14">
        <v>13.65854</v>
      </c>
      <c r="SU33" s="14">
        <v>-2.8585400000000001</v>
      </c>
      <c r="SV33" s="14">
        <v>12.6</v>
      </c>
      <c r="SW33" s="14">
        <v>0</v>
      </c>
      <c r="SX33" s="14">
        <v>13.85366</v>
      </c>
      <c r="SY33" s="14">
        <v>-1.25366</v>
      </c>
      <c r="SZ33" s="14">
        <v>13.8</v>
      </c>
      <c r="TA33" s="14">
        <v>16.798999999999999</v>
      </c>
      <c r="TB33" s="14">
        <v>16.798999999999999</v>
      </c>
      <c r="TC33" s="14">
        <v>-2.9990000000000001</v>
      </c>
      <c r="TD33" s="14">
        <v>54.3</v>
      </c>
      <c r="TE33" s="14">
        <v>65.900000000000006</v>
      </c>
      <c r="TF33" s="14">
        <v>66.093000000000004</v>
      </c>
      <c r="TG33" s="14">
        <v>-11.792999999999999</v>
      </c>
      <c r="TH33" s="14">
        <v>38.299999999999997</v>
      </c>
      <c r="TI33" s="14"/>
      <c r="TJ33" s="14">
        <v>38.795000000000002</v>
      </c>
      <c r="TK33" s="14">
        <v>-0.495</v>
      </c>
      <c r="TL33" s="14">
        <v>77.8</v>
      </c>
      <c r="TM33" s="14">
        <v>68.400000000000006</v>
      </c>
      <c r="TN33" s="14">
        <v>68.513000000000005</v>
      </c>
      <c r="TO33" s="14">
        <v>9.2870000000000008</v>
      </c>
      <c r="TP33" s="14">
        <v>84.3</v>
      </c>
      <c r="TQ33" s="14">
        <v>66</v>
      </c>
      <c r="TR33" s="14">
        <v>70.281999999999996</v>
      </c>
      <c r="TS33" s="14">
        <v>14.018000000000001</v>
      </c>
      <c r="TT33" s="14">
        <v>14.1</v>
      </c>
      <c r="TU33" s="14">
        <v>4.4119999999999999</v>
      </c>
      <c r="TV33" s="14">
        <v>4.4119999999999999</v>
      </c>
      <c r="TW33" s="14">
        <v>9.6880000000000006</v>
      </c>
      <c r="TX33" s="14">
        <v>11.5</v>
      </c>
      <c r="TY33" s="14">
        <v>7.0620000000000003</v>
      </c>
      <c r="TZ33" s="14">
        <v>7.0620000000000003</v>
      </c>
      <c r="UA33" s="14">
        <v>4.4379999999999997</v>
      </c>
      <c r="UB33" s="14">
        <v>9.4</v>
      </c>
      <c r="UC33" s="14">
        <v>10</v>
      </c>
      <c r="UD33" s="14">
        <v>10</v>
      </c>
      <c r="UE33" s="14">
        <v>-0.6</v>
      </c>
      <c r="UF33" s="14">
        <v>2.4</v>
      </c>
      <c r="UG33" s="14">
        <v>3.5</v>
      </c>
      <c r="UH33" s="14">
        <v>3.5</v>
      </c>
      <c r="UI33" s="14">
        <v>-1.1000000000000001</v>
      </c>
      <c r="UJ33" s="14">
        <v>7.4</v>
      </c>
      <c r="UK33" s="14">
        <v>7.7</v>
      </c>
      <c r="UL33" s="14">
        <v>7.7</v>
      </c>
      <c r="UM33" s="14">
        <v>-0.3</v>
      </c>
      <c r="UN33" s="14">
        <v>20.399999999999999</v>
      </c>
      <c r="UO33" s="14">
        <v>19.51219</v>
      </c>
      <c r="UP33" s="14">
        <v>19.5122</v>
      </c>
      <c r="UQ33" s="14">
        <v>0.88780000000000003</v>
      </c>
      <c r="UR33" s="14">
        <v>20.399999999999999</v>
      </c>
      <c r="US33" s="14">
        <v>19.51219</v>
      </c>
      <c r="UT33" s="14">
        <v>19.5122</v>
      </c>
      <c r="UU33" s="14">
        <v>0.88780000000000003</v>
      </c>
      <c r="UV33" s="14">
        <v>20</v>
      </c>
      <c r="UW33" s="14">
        <v>19.51219</v>
      </c>
      <c r="UX33" s="14">
        <v>19.5122</v>
      </c>
      <c r="UY33" s="14">
        <v>0.48780000000000001</v>
      </c>
      <c r="UZ33" s="14">
        <v>2.7</v>
      </c>
      <c r="VA33" s="14">
        <v>2.0459999999999998</v>
      </c>
      <c r="VB33" s="14">
        <v>2.0459999999999998</v>
      </c>
      <c r="VC33" s="14">
        <v>0.65400000000000003</v>
      </c>
      <c r="VD33" s="14">
        <v>252.9</v>
      </c>
      <c r="VE33" s="14"/>
      <c r="VF33" s="14">
        <v>252.38399999999999</v>
      </c>
      <c r="VG33" s="14">
        <v>0.51600000000000001</v>
      </c>
      <c r="VH33" s="14">
        <v>18.5</v>
      </c>
      <c r="VI33" s="14"/>
      <c r="VJ33" s="14">
        <v>17.341000000000001</v>
      </c>
      <c r="VK33" s="14">
        <v>1.159</v>
      </c>
      <c r="VL33" s="14">
        <v>150.9</v>
      </c>
      <c r="VM33" s="14"/>
      <c r="VN33" s="14">
        <v>143.773</v>
      </c>
      <c r="VO33" s="14">
        <v>7.1269999999999998</v>
      </c>
      <c r="VP33" s="14">
        <v>0.6</v>
      </c>
      <c r="VQ33" s="14">
        <v>0.6</v>
      </c>
      <c r="VR33" s="14">
        <v>0.6</v>
      </c>
      <c r="VS33" s="14">
        <v>0</v>
      </c>
      <c r="VT33" s="14">
        <v>66.599999999999994</v>
      </c>
      <c r="VU33" s="14">
        <v>95.7</v>
      </c>
      <c r="VV33" s="14">
        <v>78</v>
      </c>
      <c r="VW33" s="14">
        <v>-11.4</v>
      </c>
      <c r="VX33" s="14">
        <v>66.8</v>
      </c>
      <c r="VY33" s="14">
        <v>96.7</v>
      </c>
      <c r="VZ33" s="14">
        <v>81</v>
      </c>
      <c r="WA33" s="14">
        <v>-14.2</v>
      </c>
      <c r="WB33" s="14">
        <v>114.4</v>
      </c>
      <c r="WC33" s="14"/>
      <c r="WD33" s="14">
        <v>111.78700000000001</v>
      </c>
      <c r="WE33" s="14">
        <v>2.613</v>
      </c>
      <c r="WF33" s="14">
        <v>1.6</v>
      </c>
      <c r="WG33" s="14">
        <v>1.4490000000000001</v>
      </c>
      <c r="WH33" s="14">
        <v>1.4490000000000001</v>
      </c>
      <c r="WI33" s="14">
        <v>0.151</v>
      </c>
      <c r="WJ33" s="14">
        <v>1.8</v>
      </c>
      <c r="WK33" s="14">
        <v>1.2</v>
      </c>
      <c r="WL33" s="14">
        <v>1.2</v>
      </c>
      <c r="WM33" s="14">
        <v>0.6</v>
      </c>
      <c r="WN33" s="14">
        <v>1.2</v>
      </c>
      <c r="WO33" s="14">
        <v>1.2</v>
      </c>
      <c r="WP33" s="14">
        <v>1.2</v>
      </c>
      <c r="WQ33" s="14">
        <v>0</v>
      </c>
      <c r="WR33" s="14">
        <v>1.2</v>
      </c>
      <c r="WS33" s="14">
        <v>1.4</v>
      </c>
      <c r="WT33" s="14">
        <v>1.4</v>
      </c>
      <c r="WU33" s="14">
        <v>-0.2</v>
      </c>
      <c r="WV33" s="14">
        <v>18.7</v>
      </c>
      <c r="WW33" s="14"/>
      <c r="WX33" s="14">
        <v>17.579000000000001</v>
      </c>
      <c r="WY33" s="14">
        <v>1.121</v>
      </c>
      <c r="WZ33" s="14"/>
      <c r="XA33" s="14"/>
      <c r="XB33" s="14"/>
      <c r="XC33" s="14">
        <v>0</v>
      </c>
      <c r="XD33" s="14">
        <v>17.5</v>
      </c>
      <c r="XE33" s="14">
        <v>0</v>
      </c>
      <c r="XF33" s="14">
        <v>17.951219999999999</v>
      </c>
      <c r="XG33" s="14">
        <v>-0.45122000000000001</v>
      </c>
      <c r="XH33" s="14">
        <v>8.1</v>
      </c>
      <c r="XI33" s="14">
        <v>10</v>
      </c>
      <c r="XJ33" s="14">
        <v>10</v>
      </c>
      <c r="XK33" s="14">
        <v>-1.9</v>
      </c>
      <c r="XL33" s="14">
        <v>26.9</v>
      </c>
      <c r="XM33" s="14">
        <v>28</v>
      </c>
      <c r="XN33" s="14">
        <v>28</v>
      </c>
      <c r="XO33" s="14">
        <v>-1.1000000000000001</v>
      </c>
      <c r="XP33" s="14">
        <v>33.9</v>
      </c>
      <c r="XQ33" s="14">
        <v>28</v>
      </c>
      <c r="XR33" s="14">
        <v>28</v>
      </c>
      <c r="XS33" s="14">
        <v>5.9</v>
      </c>
      <c r="XT33" s="14">
        <v>17</v>
      </c>
      <c r="XU33" s="14">
        <v>14</v>
      </c>
      <c r="XV33" s="14">
        <v>14</v>
      </c>
      <c r="XW33" s="14">
        <v>3</v>
      </c>
      <c r="XX33" s="14">
        <v>18.3</v>
      </c>
      <c r="XY33" s="14">
        <v>20.39</v>
      </c>
      <c r="XZ33" s="14">
        <v>20.39</v>
      </c>
      <c r="YA33" s="14">
        <v>-2.09</v>
      </c>
      <c r="YB33" s="14">
        <v>9</v>
      </c>
      <c r="YC33" s="14">
        <v>7.54</v>
      </c>
      <c r="YD33" s="14">
        <v>7.54</v>
      </c>
      <c r="YE33" s="14">
        <v>1.46</v>
      </c>
      <c r="YF33" s="14">
        <v>11.1</v>
      </c>
      <c r="YG33" s="14">
        <v>11</v>
      </c>
      <c r="YH33" s="14">
        <v>11</v>
      </c>
      <c r="YI33" s="14">
        <v>0.1</v>
      </c>
      <c r="YJ33" s="14">
        <v>21.3</v>
      </c>
      <c r="YK33" s="14">
        <v>23</v>
      </c>
      <c r="YL33" s="14">
        <v>23</v>
      </c>
      <c r="YM33" s="14">
        <v>-1.7</v>
      </c>
    </row>
    <row r="34" spans="1:663" ht="24" customHeight="1" x14ac:dyDescent="0.3">
      <c r="A34" s="1"/>
      <c r="B34" s="16" t="s">
        <v>121</v>
      </c>
      <c r="C34" s="16" t="s">
        <v>859</v>
      </c>
      <c r="D34" s="17">
        <v>199.5</v>
      </c>
      <c r="E34" s="17">
        <v>204.19512</v>
      </c>
      <c r="F34" s="17">
        <v>204.19512</v>
      </c>
      <c r="G34" s="17">
        <v>-4.6951200000000002</v>
      </c>
      <c r="H34" s="17">
        <v>296.5</v>
      </c>
      <c r="I34" s="17">
        <v>352.69677000000001</v>
      </c>
      <c r="J34" s="17">
        <v>518.46570999999994</v>
      </c>
      <c r="K34" s="17">
        <v>-221.96571</v>
      </c>
      <c r="L34" s="17">
        <v>94.9</v>
      </c>
      <c r="M34" s="17">
        <v>115.29823</v>
      </c>
      <c r="N34" s="17">
        <v>169.48886999999999</v>
      </c>
      <c r="O34" s="17">
        <v>-74.58887</v>
      </c>
      <c r="P34" s="17">
        <v>7.3</v>
      </c>
      <c r="Q34" s="17"/>
      <c r="R34" s="17"/>
      <c r="S34" s="17">
        <v>7.3</v>
      </c>
      <c r="T34" s="17">
        <v>7.4</v>
      </c>
      <c r="U34" s="17"/>
      <c r="V34" s="17"/>
      <c r="W34" s="17">
        <v>7.4</v>
      </c>
      <c r="X34" s="17">
        <v>89.7</v>
      </c>
      <c r="Y34" s="17">
        <v>92.226339999999993</v>
      </c>
      <c r="Z34" s="17">
        <v>92.226339999999993</v>
      </c>
      <c r="AA34" s="17">
        <v>-2.5263399999999998</v>
      </c>
      <c r="AB34" s="17">
        <v>107.6</v>
      </c>
      <c r="AC34" s="17">
        <v>148.62090000000001</v>
      </c>
      <c r="AD34" s="17">
        <v>100</v>
      </c>
      <c r="AE34" s="17">
        <v>7.6</v>
      </c>
      <c r="AF34" s="17"/>
      <c r="AG34" s="17"/>
      <c r="AH34" s="17"/>
      <c r="AI34" s="17">
        <v>0</v>
      </c>
      <c r="AJ34" s="17">
        <v>58.2</v>
      </c>
      <c r="AK34" s="17"/>
      <c r="AL34" s="17">
        <v>87.667349999999999</v>
      </c>
      <c r="AM34" s="17">
        <v>-29.46735</v>
      </c>
      <c r="AN34" s="17">
        <v>182.3</v>
      </c>
      <c r="AO34" s="17">
        <v>177.93125000000001</v>
      </c>
      <c r="AP34" s="17"/>
      <c r="AQ34" s="17">
        <v>182.3</v>
      </c>
      <c r="AR34" s="17">
        <v>203.5</v>
      </c>
      <c r="AS34" s="17">
        <v>197.70735999999999</v>
      </c>
      <c r="AT34" s="17">
        <v>197.70737</v>
      </c>
      <c r="AU34" s="17">
        <v>5.7926299999999999</v>
      </c>
      <c r="AV34" s="17"/>
      <c r="AW34" s="17"/>
      <c r="AX34" s="17"/>
      <c r="AY34" s="17">
        <v>0</v>
      </c>
      <c r="AZ34" s="17"/>
      <c r="BA34" s="17"/>
      <c r="BB34" s="17"/>
      <c r="BC34" s="17">
        <v>0</v>
      </c>
      <c r="BD34" s="17">
        <v>207.6</v>
      </c>
      <c r="BE34" s="17">
        <v>206.01685000000001</v>
      </c>
      <c r="BF34" s="17"/>
      <c r="BG34" s="17">
        <v>207.6</v>
      </c>
      <c r="BH34" s="17"/>
      <c r="BI34" s="17"/>
      <c r="BJ34" s="17"/>
      <c r="BK34" s="17">
        <v>0</v>
      </c>
      <c r="BL34" s="17">
        <v>70.599999999999994</v>
      </c>
      <c r="BM34" s="17">
        <v>72.461539999999999</v>
      </c>
      <c r="BN34" s="17"/>
      <c r="BO34" s="17">
        <v>70.599999999999994</v>
      </c>
      <c r="BP34" s="17">
        <v>8.9</v>
      </c>
      <c r="BQ34" s="17">
        <v>3.4695499999999999</v>
      </c>
      <c r="BR34" s="17">
        <v>3.4695499999999999</v>
      </c>
      <c r="BS34" s="17">
        <v>5.4304500000000004</v>
      </c>
      <c r="BT34" s="17"/>
      <c r="BU34" s="17"/>
      <c r="BV34" s="17"/>
      <c r="BW34" s="17">
        <v>0</v>
      </c>
      <c r="BX34" s="17"/>
      <c r="BY34" s="17"/>
      <c r="BZ34" s="17"/>
      <c r="CA34" s="17">
        <v>0</v>
      </c>
      <c r="CB34" s="17"/>
      <c r="CC34" s="17"/>
      <c r="CD34" s="17"/>
      <c r="CE34" s="17">
        <v>0</v>
      </c>
      <c r="CF34" s="17"/>
      <c r="CG34" s="17"/>
      <c r="CH34" s="17"/>
      <c r="CI34" s="17">
        <v>0</v>
      </c>
      <c r="CJ34" s="17">
        <v>165.2</v>
      </c>
      <c r="CK34" s="17">
        <v>164.70732000000001</v>
      </c>
      <c r="CL34" s="17">
        <v>164.70732000000001</v>
      </c>
      <c r="CM34" s="17">
        <v>0.49268000000000001</v>
      </c>
      <c r="CN34" s="17">
        <v>6.9</v>
      </c>
      <c r="CO34" s="17">
        <v>5.1583800000000002</v>
      </c>
      <c r="CP34" s="17">
        <v>5.1583800000000002</v>
      </c>
      <c r="CQ34" s="17">
        <v>1.7416199999999999</v>
      </c>
      <c r="CR34" s="17">
        <v>5</v>
      </c>
      <c r="CS34" s="17">
        <v>2.8315000000000001</v>
      </c>
      <c r="CT34" s="17">
        <v>2.8315000000000001</v>
      </c>
      <c r="CU34" s="17">
        <v>2.1684999999999999</v>
      </c>
      <c r="CV34" s="17">
        <v>15.1</v>
      </c>
      <c r="CW34" s="17">
        <v>16.873670000000001</v>
      </c>
      <c r="CX34" s="17">
        <v>16.873670000000001</v>
      </c>
      <c r="CY34" s="17">
        <v>-1.7736700000000001</v>
      </c>
      <c r="CZ34" s="17">
        <v>6.9</v>
      </c>
      <c r="DA34" s="17">
        <v>6.8787000000000003</v>
      </c>
      <c r="DB34" s="17">
        <v>6.8787000000000003</v>
      </c>
      <c r="DC34" s="17">
        <v>2.1299999999999999E-2</v>
      </c>
      <c r="DD34" s="17">
        <v>14.5</v>
      </c>
      <c r="DE34" s="17">
        <v>14.992190000000001</v>
      </c>
      <c r="DF34" s="17">
        <v>14.9922</v>
      </c>
      <c r="DG34" s="17">
        <v>-0.49220000000000003</v>
      </c>
      <c r="DH34" s="17">
        <v>80.099999999999994</v>
      </c>
      <c r="DI34" s="17">
        <v>50.972320000000003</v>
      </c>
      <c r="DJ34" s="17">
        <v>79.458590000000001</v>
      </c>
      <c r="DK34" s="17">
        <v>0.64141000000000004</v>
      </c>
      <c r="DL34" s="17"/>
      <c r="DM34" s="17"/>
      <c r="DN34" s="17"/>
      <c r="DO34" s="17">
        <v>0</v>
      </c>
      <c r="DP34" s="17"/>
      <c r="DQ34" s="17"/>
      <c r="DR34" s="17"/>
      <c r="DS34" s="17">
        <v>0</v>
      </c>
      <c r="DT34" s="17"/>
      <c r="DU34" s="17"/>
      <c r="DV34" s="17"/>
      <c r="DW34" s="17">
        <v>0</v>
      </c>
      <c r="DX34" s="17"/>
      <c r="DY34" s="17"/>
      <c r="DZ34" s="17"/>
      <c r="EA34" s="17">
        <v>0</v>
      </c>
      <c r="EB34" s="17">
        <v>110.3</v>
      </c>
      <c r="EC34" s="17">
        <v>112.90536</v>
      </c>
      <c r="ED34" s="17">
        <v>112.90537</v>
      </c>
      <c r="EE34" s="17">
        <v>-2.6053700000000002</v>
      </c>
      <c r="EF34" s="17">
        <v>51.3</v>
      </c>
      <c r="EG34" s="17">
        <v>68.720320000000001</v>
      </c>
      <c r="EH34" s="17"/>
      <c r="EI34" s="17">
        <v>51.3</v>
      </c>
      <c r="EJ34" s="17"/>
      <c r="EK34" s="17"/>
      <c r="EL34" s="17"/>
      <c r="EM34" s="17">
        <v>0</v>
      </c>
      <c r="EN34" s="17">
        <v>175.4</v>
      </c>
      <c r="EO34" s="17"/>
      <c r="EP34" s="17">
        <v>141.9</v>
      </c>
      <c r="EQ34" s="17">
        <v>33.5</v>
      </c>
      <c r="ER34" s="17"/>
      <c r="ES34" s="17"/>
      <c r="ET34" s="17"/>
      <c r="EU34" s="17">
        <v>0</v>
      </c>
      <c r="EV34" s="17">
        <v>0</v>
      </c>
      <c r="EW34" s="17">
        <v>6.39</v>
      </c>
      <c r="EX34" s="17">
        <v>6.39</v>
      </c>
      <c r="EY34" s="17">
        <v>-6.39</v>
      </c>
      <c r="EZ34" s="17">
        <v>171</v>
      </c>
      <c r="FA34" s="17">
        <v>168.09734</v>
      </c>
      <c r="FB34" s="17">
        <v>201.50020000000001</v>
      </c>
      <c r="FC34" s="17">
        <v>-30.5002</v>
      </c>
      <c r="FD34" s="17">
        <v>26.1</v>
      </c>
      <c r="FE34" s="17">
        <v>30.749110000000002</v>
      </c>
      <c r="FF34" s="17">
        <v>30.749110000000002</v>
      </c>
      <c r="FG34" s="17">
        <v>-4.6491100000000003</v>
      </c>
      <c r="FH34" s="17">
        <v>75.900000000000006</v>
      </c>
      <c r="FI34" s="17">
        <v>76.672979999999995</v>
      </c>
      <c r="FJ34" s="17">
        <v>58.047530000000002</v>
      </c>
      <c r="FK34" s="17">
        <v>17.85247</v>
      </c>
      <c r="FL34" s="17">
        <v>14.5</v>
      </c>
      <c r="FM34" s="17">
        <v>15.15638</v>
      </c>
      <c r="FN34" s="17">
        <v>15.15638</v>
      </c>
      <c r="FO34" s="17">
        <v>-0.65637999999999996</v>
      </c>
      <c r="FP34" s="17">
        <v>0</v>
      </c>
      <c r="FQ34" s="17"/>
      <c r="FR34" s="17">
        <v>15.000629999999999</v>
      </c>
      <c r="FS34" s="17">
        <v>-15.000629999999999</v>
      </c>
      <c r="FT34" s="17">
        <v>13.2</v>
      </c>
      <c r="FU34" s="17">
        <v>18.048780000000001</v>
      </c>
      <c r="FV34" s="17">
        <v>18.048780000000001</v>
      </c>
      <c r="FW34" s="17">
        <v>-4.8487799999999996</v>
      </c>
      <c r="FX34" s="17">
        <v>85.4</v>
      </c>
      <c r="FY34" s="17">
        <v>88.116100000000003</v>
      </c>
      <c r="FZ34" s="17">
        <v>88.116100000000003</v>
      </c>
      <c r="GA34" s="17">
        <v>-2.7161</v>
      </c>
      <c r="GB34" s="17">
        <v>180.7</v>
      </c>
      <c r="GC34" s="17">
        <v>185.81701000000001</v>
      </c>
      <c r="GD34" s="17">
        <v>185.81701000000001</v>
      </c>
      <c r="GE34" s="17">
        <v>-5.1170099999999996</v>
      </c>
      <c r="GF34" s="17">
        <v>180.9</v>
      </c>
      <c r="GG34" s="17">
        <v>185.81701000000001</v>
      </c>
      <c r="GH34" s="17">
        <v>185.81701000000001</v>
      </c>
      <c r="GI34" s="17">
        <v>-4.9170100000000003</v>
      </c>
      <c r="GJ34" s="17">
        <v>183.7</v>
      </c>
      <c r="GK34" s="17">
        <v>186.37502000000001</v>
      </c>
      <c r="GL34" s="17">
        <v>186.37502000000001</v>
      </c>
      <c r="GM34" s="17">
        <v>-2.67502</v>
      </c>
      <c r="GN34" s="17">
        <v>99.3</v>
      </c>
      <c r="GO34" s="17">
        <v>110.91316999999999</v>
      </c>
      <c r="GP34" s="17">
        <v>110.91316999999999</v>
      </c>
      <c r="GQ34" s="17">
        <v>-11.61317</v>
      </c>
      <c r="GR34" s="17">
        <v>0</v>
      </c>
      <c r="GS34" s="17"/>
      <c r="GT34" s="17">
        <v>18</v>
      </c>
      <c r="GU34" s="17">
        <v>-18</v>
      </c>
      <c r="GV34" s="17">
        <v>28.9</v>
      </c>
      <c r="GW34" s="17">
        <v>22.76829</v>
      </c>
      <c r="GX34" s="17">
        <v>22.76829</v>
      </c>
      <c r="GY34" s="17">
        <v>6.13171</v>
      </c>
      <c r="GZ34" s="17">
        <v>4</v>
      </c>
      <c r="HA34" s="17">
        <v>4.2062099999999996</v>
      </c>
      <c r="HB34" s="17">
        <v>4.2062099999999996</v>
      </c>
      <c r="HC34" s="17">
        <v>-0.20621</v>
      </c>
      <c r="HD34" s="17">
        <v>34.4</v>
      </c>
      <c r="HE34" s="17">
        <v>33.490729999999999</v>
      </c>
      <c r="HF34" s="17">
        <v>17.582630000000002</v>
      </c>
      <c r="HG34" s="17">
        <v>16.81737</v>
      </c>
      <c r="HH34" s="17">
        <v>49.2</v>
      </c>
      <c r="HI34" s="17">
        <v>40</v>
      </c>
      <c r="HJ34" s="17">
        <v>41.025640000000003</v>
      </c>
      <c r="HK34" s="17">
        <v>8.1743600000000001</v>
      </c>
      <c r="HL34" s="17"/>
      <c r="HM34" s="17"/>
      <c r="HN34" s="17"/>
      <c r="HO34" s="17">
        <v>0</v>
      </c>
      <c r="HP34" s="17"/>
      <c r="HQ34" s="17"/>
      <c r="HR34" s="17"/>
      <c r="HS34" s="17">
        <v>0</v>
      </c>
      <c r="HT34" s="17">
        <v>21.6</v>
      </c>
      <c r="HU34" s="17"/>
      <c r="HV34" s="17"/>
      <c r="HW34" s="17">
        <v>21.6</v>
      </c>
      <c r="HX34" s="17"/>
      <c r="HY34" s="17"/>
      <c r="HZ34" s="17"/>
      <c r="IA34" s="17">
        <v>0</v>
      </c>
      <c r="IB34" s="17"/>
      <c r="IC34" s="17"/>
      <c r="ID34" s="17"/>
      <c r="IE34" s="17">
        <v>0</v>
      </c>
      <c r="IF34" s="17">
        <v>45.6</v>
      </c>
      <c r="IG34" s="17">
        <v>45.441949999999999</v>
      </c>
      <c r="IH34" s="17">
        <v>45.441949999999999</v>
      </c>
      <c r="II34" s="17">
        <v>0.15805</v>
      </c>
      <c r="IJ34" s="17"/>
      <c r="IK34" s="17"/>
      <c r="IL34" s="17"/>
      <c r="IM34" s="17">
        <v>0</v>
      </c>
      <c r="IN34" s="17"/>
      <c r="IO34" s="17"/>
      <c r="IP34" s="17"/>
      <c r="IQ34" s="17">
        <v>0</v>
      </c>
      <c r="IR34" s="17"/>
      <c r="IS34" s="17"/>
      <c r="IT34" s="17"/>
      <c r="IU34" s="17">
        <v>0</v>
      </c>
      <c r="IV34" s="17">
        <v>84.2</v>
      </c>
      <c r="IW34" s="17">
        <v>85.755269999999996</v>
      </c>
      <c r="IX34" s="17">
        <v>101.93576</v>
      </c>
      <c r="IY34" s="17">
        <v>-17.735759999999999</v>
      </c>
      <c r="IZ34" s="17">
        <v>151.4</v>
      </c>
      <c r="JA34" s="17">
        <v>170.94</v>
      </c>
      <c r="JB34" s="17">
        <v>170.94</v>
      </c>
      <c r="JC34" s="17">
        <v>-19.54</v>
      </c>
      <c r="JD34" s="17">
        <v>151.19999999999999</v>
      </c>
      <c r="JE34" s="17">
        <v>170.94</v>
      </c>
      <c r="JF34" s="17">
        <v>170.94</v>
      </c>
      <c r="JG34" s="17">
        <v>-19.739999999999998</v>
      </c>
      <c r="JH34" s="17">
        <v>151.69999999999999</v>
      </c>
      <c r="JI34" s="17">
        <v>170.94</v>
      </c>
      <c r="JJ34" s="17">
        <v>170.94</v>
      </c>
      <c r="JK34" s="17">
        <v>-19.239999999999998</v>
      </c>
      <c r="JL34" s="17">
        <v>240.3</v>
      </c>
      <c r="JM34" s="17">
        <v>257.18</v>
      </c>
      <c r="JN34" s="17">
        <v>257.18</v>
      </c>
      <c r="JO34" s="17">
        <v>-16.88</v>
      </c>
      <c r="JP34" s="17">
        <v>73.8</v>
      </c>
      <c r="JQ34" s="17">
        <v>71.796109999999999</v>
      </c>
      <c r="JR34" s="17">
        <v>71.796109999999999</v>
      </c>
      <c r="JS34" s="17">
        <v>2.0038900000000002</v>
      </c>
      <c r="JT34" s="17">
        <v>34.4</v>
      </c>
      <c r="JU34" s="17">
        <v>36.005859999999998</v>
      </c>
      <c r="JV34" s="17">
        <v>36.005859999999998</v>
      </c>
      <c r="JW34" s="17">
        <v>-1.6058600000000001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0.8</v>
      </c>
      <c r="KW34" s="17">
        <v>1.0779300000000001</v>
      </c>
      <c r="KX34" s="17">
        <v>1.0779300000000001</v>
      </c>
      <c r="KY34" s="17">
        <v>-0.27793000000000001</v>
      </c>
      <c r="KZ34" s="17">
        <v>0</v>
      </c>
      <c r="LA34" s="17"/>
      <c r="LB34" s="17"/>
      <c r="LC34" s="17">
        <v>0</v>
      </c>
      <c r="LD34" s="17">
        <v>87.5</v>
      </c>
      <c r="LE34" s="17">
        <v>69.087490000000003</v>
      </c>
      <c r="LF34" s="17">
        <v>112.93577999999999</v>
      </c>
      <c r="LG34" s="17">
        <v>-25.435780000000001</v>
      </c>
      <c r="LH34" s="17">
        <v>65.599999999999994</v>
      </c>
      <c r="LI34" s="17">
        <v>62.864780000000003</v>
      </c>
      <c r="LJ34" s="17">
        <v>67.461460000000002</v>
      </c>
      <c r="LK34" s="17">
        <v>-1.8614599999999999</v>
      </c>
      <c r="LL34" s="17">
        <v>68.5</v>
      </c>
      <c r="LM34" s="17">
        <v>61.488</v>
      </c>
      <c r="LN34" s="17">
        <v>65.984009999999998</v>
      </c>
      <c r="LO34" s="17">
        <v>2.5159899999999999</v>
      </c>
      <c r="LP34" s="17">
        <v>30</v>
      </c>
      <c r="LQ34" s="17">
        <v>25.570530000000002</v>
      </c>
      <c r="LR34" s="17">
        <v>27.440259999999999</v>
      </c>
      <c r="LS34" s="17">
        <v>2.5597400000000001</v>
      </c>
      <c r="LT34" s="17">
        <v>0</v>
      </c>
      <c r="LU34" s="17"/>
      <c r="LV34" s="17"/>
      <c r="LW34" s="17">
        <v>0</v>
      </c>
      <c r="LX34" s="17">
        <v>0</v>
      </c>
      <c r="LY34" s="17"/>
      <c r="LZ34" s="17"/>
      <c r="MA34" s="17">
        <v>0</v>
      </c>
      <c r="MB34" s="17">
        <v>0</v>
      </c>
      <c r="MC34" s="17"/>
      <c r="MD34" s="17"/>
      <c r="ME34" s="17">
        <v>0</v>
      </c>
      <c r="MF34" s="17">
        <v>141.30000000000001</v>
      </c>
      <c r="MG34" s="17">
        <v>159.10805999999999</v>
      </c>
      <c r="MH34" s="17">
        <v>159.10807</v>
      </c>
      <c r="MI34" s="17">
        <v>-17.808070000000001</v>
      </c>
      <c r="MJ34" s="17">
        <v>142.30000000000001</v>
      </c>
      <c r="MK34" s="17">
        <v>159.10805999999999</v>
      </c>
      <c r="ML34" s="17">
        <v>159.10807</v>
      </c>
      <c r="MM34" s="17">
        <v>-16.808070000000001</v>
      </c>
      <c r="MN34" s="17">
        <v>168.6</v>
      </c>
      <c r="MO34" s="17">
        <v>159.58586</v>
      </c>
      <c r="MP34" s="17">
        <v>159.58587</v>
      </c>
      <c r="MQ34" s="17">
        <v>9.0141299999999998</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211.4</v>
      </c>
      <c r="NM34" s="17">
        <v>207.29667000000001</v>
      </c>
      <c r="NN34" s="17">
        <v>207.29667000000001</v>
      </c>
      <c r="NO34" s="17">
        <v>4.1033299999999997</v>
      </c>
      <c r="NP34" s="17">
        <v>100.7</v>
      </c>
      <c r="NQ34" s="17">
        <v>103.95959000000001</v>
      </c>
      <c r="NR34" s="17">
        <v>103.95959000000001</v>
      </c>
      <c r="NS34" s="17">
        <v>-3.2595900000000002</v>
      </c>
      <c r="NT34" s="17">
        <v>3.7</v>
      </c>
      <c r="NU34" s="17">
        <v>3.9904700000000002</v>
      </c>
      <c r="NV34" s="17">
        <v>3.9904700000000002</v>
      </c>
      <c r="NW34" s="17">
        <v>-0.29047000000000001</v>
      </c>
      <c r="NX34" s="17"/>
      <c r="NY34" s="17"/>
      <c r="NZ34" s="17">
        <v>4.1863799999999998</v>
      </c>
      <c r="OA34" s="17">
        <v>-4.1863799999999998</v>
      </c>
      <c r="OB34" s="17">
        <v>6.6</v>
      </c>
      <c r="OC34" s="17">
        <v>6.5</v>
      </c>
      <c r="OD34" s="17">
        <v>6.5</v>
      </c>
      <c r="OE34" s="17">
        <v>0.1</v>
      </c>
      <c r="OF34" s="17">
        <v>1.3</v>
      </c>
      <c r="OG34" s="17"/>
      <c r="OH34" s="17">
        <v>0.91600000000000004</v>
      </c>
      <c r="OI34" s="17">
        <v>0.38400000000000001</v>
      </c>
      <c r="OJ34" s="17">
        <v>80.099999999999994</v>
      </c>
      <c r="OK34" s="17">
        <v>79.5</v>
      </c>
      <c r="OL34" s="17">
        <v>95.25</v>
      </c>
      <c r="OM34" s="17">
        <v>-15.15</v>
      </c>
      <c r="ON34" s="17">
        <v>80.7</v>
      </c>
      <c r="OO34" s="17"/>
      <c r="OP34" s="17">
        <v>79.978999999999999</v>
      </c>
      <c r="OQ34" s="17">
        <v>0.72099999999999997</v>
      </c>
      <c r="OR34" s="17">
        <v>1.3</v>
      </c>
      <c r="OS34" s="17">
        <v>2.2570000000000001</v>
      </c>
      <c r="OT34" s="17">
        <v>2.2570000000000001</v>
      </c>
      <c r="OU34" s="17">
        <v>-0.95699999999999996</v>
      </c>
      <c r="OV34" s="17">
        <v>0.4</v>
      </c>
      <c r="OW34" s="17"/>
      <c r="OX34" s="17">
        <v>0.3</v>
      </c>
      <c r="OY34" s="17">
        <v>0.1</v>
      </c>
      <c r="OZ34" s="17">
        <v>1</v>
      </c>
      <c r="PA34" s="17">
        <v>4.3387200000000004</v>
      </c>
      <c r="PB34" s="17">
        <v>4.3385999999999996</v>
      </c>
      <c r="PC34" s="17">
        <v>-3.3386</v>
      </c>
      <c r="PD34" s="17">
        <v>9.9</v>
      </c>
      <c r="PE34" s="17">
        <v>9.9830000000000005</v>
      </c>
      <c r="PF34" s="17">
        <v>9.9830000000000005</v>
      </c>
      <c r="PG34" s="17">
        <v>-8.3000000000000004E-2</v>
      </c>
      <c r="PH34" s="17"/>
      <c r="PI34" s="17"/>
      <c r="PJ34" s="17"/>
      <c r="PK34" s="17">
        <v>0</v>
      </c>
      <c r="PL34" s="17">
        <v>229.9</v>
      </c>
      <c r="PM34" s="17"/>
      <c r="PN34" s="17">
        <v>203.81</v>
      </c>
      <c r="PO34" s="17">
        <v>26.09</v>
      </c>
      <c r="PP34" s="17">
        <v>1.2</v>
      </c>
      <c r="PQ34" s="17">
        <v>1</v>
      </c>
      <c r="PR34" s="17">
        <v>1</v>
      </c>
      <c r="PS34" s="17">
        <v>0.2</v>
      </c>
      <c r="PT34" s="17">
        <v>0.7</v>
      </c>
      <c r="PU34" s="17">
        <v>1.1000000000000001</v>
      </c>
      <c r="PV34" s="17">
        <v>1.1000000000000001</v>
      </c>
      <c r="PW34" s="17">
        <v>-0.4</v>
      </c>
      <c r="PX34" s="17">
        <v>3.6</v>
      </c>
      <c r="PY34" s="17">
        <v>2.48</v>
      </c>
      <c r="PZ34" s="17">
        <v>2.48</v>
      </c>
      <c r="QA34" s="17">
        <v>1.1200000000000001</v>
      </c>
      <c r="QB34" s="17">
        <v>20.100000000000001</v>
      </c>
      <c r="QC34" s="17">
        <v>20.35304</v>
      </c>
      <c r="QD34" s="17">
        <v>20.353169999999999</v>
      </c>
      <c r="QE34" s="17">
        <v>-0.25317000000000001</v>
      </c>
      <c r="QF34" s="17">
        <v>9.1999999999999993</v>
      </c>
      <c r="QG34" s="17">
        <v>10</v>
      </c>
      <c r="QH34" s="17">
        <v>10</v>
      </c>
      <c r="QI34" s="17">
        <v>-0.8</v>
      </c>
      <c r="QJ34" s="17">
        <v>16.5</v>
      </c>
      <c r="QK34" s="17">
        <v>15.60976</v>
      </c>
      <c r="QL34" s="17">
        <v>15.60976</v>
      </c>
      <c r="QM34" s="17">
        <v>0.89024000000000003</v>
      </c>
      <c r="QN34" s="17">
        <v>2.9</v>
      </c>
      <c r="QO34" s="17">
        <v>3.3</v>
      </c>
      <c r="QP34" s="17">
        <v>3.3</v>
      </c>
      <c r="QQ34" s="17">
        <v>-0.4</v>
      </c>
      <c r="QR34" s="17">
        <v>18.399999999999999</v>
      </c>
      <c r="QS34" s="17">
        <v>17.7561</v>
      </c>
      <c r="QT34" s="17">
        <v>17.7561</v>
      </c>
      <c r="QU34" s="17">
        <v>0.64390000000000003</v>
      </c>
      <c r="QV34" s="17">
        <v>15.2</v>
      </c>
      <c r="QW34" s="17"/>
      <c r="QX34" s="17">
        <v>15.992000000000001</v>
      </c>
      <c r="QY34" s="17">
        <v>-0.79200000000000004</v>
      </c>
      <c r="QZ34" s="17">
        <v>18.7</v>
      </c>
      <c r="RA34" s="17"/>
      <c r="RB34" s="17">
        <v>18.571999999999999</v>
      </c>
      <c r="RC34" s="17">
        <v>0.128</v>
      </c>
      <c r="RD34" s="17">
        <v>17.899999999999999</v>
      </c>
      <c r="RE34" s="17">
        <v>18.600000000000001</v>
      </c>
      <c r="RF34" s="17">
        <v>16.466999999999999</v>
      </c>
      <c r="RG34" s="17">
        <v>1.4330000000000001</v>
      </c>
      <c r="RH34" s="17">
        <v>65.400000000000006</v>
      </c>
      <c r="RI34" s="17">
        <v>67.400000000000006</v>
      </c>
      <c r="RJ34" s="17">
        <v>62.529000000000003</v>
      </c>
      <c r="RK34" s="17">
        <v>2.871</v>
      </c>
      <c r="RL34" s="17">
        <v>18.7</v>
      </c>
      <c r="RM34" s="17"/>
      <c r="RN34" s="17">
        <v>17.849</v>
      </c>
      <c r="RO34" s="17">
        <v>0.85099999999999998</v>
      </c>
      <c r="RP34" s="17">
        <v>2.5</v>
      </c>
      <c r="RQ34" s="17">
        <v>2.109</v>
      </c>
      <c r="RR34" s="17">
        <v>2.109</v>
      </c>
      <c r="RS34" s="17">
        <v>0.39100000000000001</v>
      </c>
      <c r="RT34" s="17">
        <v>5.4</v>
      </c>
      <c r="RU34" s="17"/>
      <c r="RV34" s="17"/>
      <c r="RW34" s="17">
        <v>5.4</v>
      </c>
      <c r="RX34" s="17">
        <v>1.8</v>
      </c>
      <c r="RY34" s="17">
        <v>2</v>
      </c>
      <c r="RZ34" s="17">
        <v>2</v>
      </c>
      <c r="SA34" s="17">
        <v>-0.2</v>
      </c>
      <c r="SB34" s="17"/>
      <c r="SC34" s="17">
        <v>0.4</v>
      </c>
      <c r="SD34" s="17">
        <v>0.4</v>
      </c>
      <c r="SE34" s="17">
        <v>-0.4</v>
      </c>
      <c r="SF34" s="17">
        <v>1.9</v>
      </c>
      <c r="SG34" s="17">
        <v>5.3</v>
      </c>
      <c r="SH34" s="17">
        <v>5.3</v>
      </c>
      <c r="SI34" s="17">
        <v>-3.4</v>
      </c>
      <c r="SJ34" s="17">
        <v>5.7</v>
      </c>
      <c r="SK34" s="17">
        <v>5.8</v>
      </c>
      <c r="SL34" s="17">
        <v>5.8</v>
      </c>
      <c r="SM34" s="17">
        <v>-0.1</v>
      </c>
      <c r="SN34" s="17">
        <v>9</v>
      </c>
      <c r="SO34" s="17">
        <v>8.5</v>
      </c>
      <c r="SP34" s="17">
        <v>8.5</v>
      </c>
      <c r="SQ34" s="17">
        <v>0.5</v>
      </c>
      <c r="SR34" s="17">
        <v>11</v>
      </c>
      <c r="SS34" s="17">
        <v>13.65854</v>
      </c>
      <c r="ST34" s="17">
        <v>13.65854</v>
      </c>
      <c r="SU34" s="17">
        <v>-2.6585399999999999</v>
      </c>
      <c r="SV34" s="17">
        <v>13.2</v>
      </c>
      <c r="SW34" s="17">
        <v>13.85366</v>
      </c>
      <c r="SX34" s="17">
        <v>13.85366</v>
      </c>
      <c r="SY34" s="17">
        <v>-0.65366000000000002</v>
      </c>
      <c r="SZ34" s="17">
        <v>17.8</v>
      </c>
      <c r="TA34" s="17">
        <v>17.466000000000001</v>
      </c>
      <c r="TB34" s="17">
        <v>17.466000000000001</v>
      </c>
      <c r="TC34" s="17">
        <v>0.33400000000000002</v>
      </c>
      <c r="TD34" s="17">
        <v>53.8</v>
      </c>
      <c r="TE34" s="17">
        <v>67.3</v>
      </c>
      <c r="TF34" s="17">
        <v>68.024000000000001</v>
      </c>
      <c r="TG34" s="17">
        <v>-14.224</v>
      </c>
      <c r="TH34" s="17">
        <v>35.299999999999997</v>
      </c>
      <c r="TI34" s="17"/>
      <c r="TJ34" s="17">
        <v>38.695999999999998</v>
      </c>
      <c r="TK34" s="17">
        <v>-3.3959999999999999</v>
      </c>
      <c r="TL34" s="17">
        <v>79.099999999999994</v>
      </c>
      <c r="TM34" s="17">
        <v>70</v>
      </c>
      <c r="TN34" s="17">
        <v>68.677000000000007</v>
      </c>
      <c r="TO34" s="17">
        <v>10.423</v>
      </c>
      <c r="TP34" s="17">
        <v>76.599999999999994</v>
      </c>
      <c r="TQ34" s="17">
        <v>68.7</v>
      </c>
      <c r="TR34" s="17">
        <v>70.495000000000005</v>
      </c>
      <c r="TS34" s="17">
        <v>6.1050000000000004</v>
      </c>
      <c r="TT34" s="17">
        <v>15.4</v>
      </c>
      <c r="TU34" s="17">
        <v>4.5529999999999999</v>
      </c>
      <c r="TV34" s="17">
        <v>4.5529999999999999</v>
      </c>
      <c r="TW34" s="17">
        <v>10.847</v>
      </c>
      <c r="TX34" s="17">
        <v>9.1999999999999993</v>
      </c>
      <c r="TY34" s="17">
        <v>7.4820000000000002</v>
      </c>
      <c r="TZ34" s="17">
        <v>7.4820000000000002</v>
      </c>
      <c r="UA34" s="17">
        <v>1.718</v>
      </c>
      <c r="UB34" s="17">
        <v>9.3000000000000007</v>
      </c>
      <c r="UC34" s="17">
        <v>10</v>
      </c>
      <c r="UD34" s="17">
        <v>10</v>
      </c>
      <c r="UE34" s="17">
        <v>-0.7</v>
      </c>
      <c r="UF34" s="17">
        <v>2.4</v>
      </c>
      <c r="UG34" s="17">
        <v>3.5</v>
      </c>
      <c r="UH34" s="17">
        <v>3.5</v>
      </c>
      <c r="UI34" s="17">
        <v>-1.1000000000000001</v>
      </c>
      <c r="UJ34" s="17">
        <v>7.4</v>
      </c>
      <c r="UK34" s="17">
        <v>7.7</v>
      </c>
      <c r="UL34" s="17">
        <v>7.7</v>
      </c>
      <c r="UM34" s="17">
        <v>-0.3</v>
      </c>
      <c r="UN34" s="17">
        <v>20.399999999999999</v>
      </c>
      <c r="UO34" s="17">
        <v>19.51219</v>
      </c>
      <c r="UP34" s="17">
        <v>19.5122</v>
      </c>
      <c r="UQ34" s="17">
        <v>0.88780000000000003</v>
      </c>
      <c r="UR34" s="17">
        <v>20.399999999999999</v>
      </c>
      <c r="US34" s="17">
        <v>19.51219</v>
      </c>
      <c r="UT34" s="17">
        <v>19.5122</v>
      </c>
      <c r="UU34" s="17">
        <v>0.88780000000000003</v>
      </c>
      <c r="UV34" s="17">
        <v>20</v>
      </c>
      <c r="UW34" s="17">
        <v>19.51219</v>
      </c>
      <c r="UX34" s="17">
        <v>19.5122</v>
      </c>
      <c r="UY34" s="17">
        <v>0.48780000000000001</v>
      </c>
      <c r="UZ34" s="17">
        <v>2.9</v>
      </c>
      <c r="VA34" s="17">
        <v>2.3860000000000001</v>
      </c>
      <c r="VB34" s="17">
        <v>2.3860000000000001</v>
      </c>
      <c r="VC34" s="17">
        <v>0.51400000000000001</v>
      </c>
      <c r="VD34" s="17">
        <v>252.9</v>
      </c>
      <c r="VE34" s="17"/>
      <c r="VF34" s="17">
        <v>252.4</v>
      </c>
      <c r="VG34" s="17">
        <v>0.5</v>
      </c>
      <c r="VH34" s="17">
        <v>18</v>
      </c>
      <c r="VI34" s="17"/>
      <c r="VJ34" s="17">
        <v>16.34</v>
      </c>
      <c r="VK34" s="17">
        <v>1.66</v>
      </c>
      <c r="VL34" s="17">
        <v>141.69999999999999</v>
      </c>
      <c r="VM34" s="17"/>
      <c r="VN34" s="17">
        <v>144.41499999999999</v>
      </c>
      <c r="VO34" s="17">
        <v>-2.7149999999999999</v>
      </c>
      <c r="VP34" s="17">
        <v>0.6</v>
      </c>
      <c r="VQ34" s="17">
        <v>0.6</v>
      </c>
      <c r="VR34" s="17">
        <v>0.6</v>
      </c>
      <c r="VS34" s="17">
        <v>0</v>
      </c>
      <c r="VT34" s="17">
        <v>90.3</v>
      </c>
      <c r="VU34" s="17">
        <v>102.7</v>
      </c>
      <c r="VV34" s="17">
        <v>92</v>
      </c>
      <c r="VW34" s="17">
        <v>-1.7</v>
      </c>
      <c r="VX34" s="17">
        <v>104.2</v>
      </c>
      <c r="VY34" s="17">
        <v>104</v>
      </c>
      <c r="VZ34" s="17">
        <v>91</v>
      </c>
      <c r="WA34" s="17">
        <v>13.2</v>
      </c>
      <c r="WB34" s="17">
        <v>109.7</v>
      </c>
      <c r="WC34" s="17"/>
      <c r="WD34" s="17">
        <v>111.667</v>
      </c>
      <c r="WE34" s="17">
        <v>-1.9670000000000001</v>
      </c>
      <c r="WF34" s="17">
        <v>1.6</v>
      </c>
      <c r="WG34" s="17">
        <v>1.4490000000000001</v>
      </c>
      <c r="WH34" s="17">
        <v>1.4490000000000001</v>
      </c>
      <c r="WI34" s="17">
        <v>0.151</v>
      </c>
      <c r="WJ34" s="17">
        <v>1.9</v>
      </c>
      <c r="WK34" s="17">
        <v>1.2</v>
      </c>
      <c r="WL34" s="17">
        <v>1.2</v>
      </c>
      <c r="WM34" s="17">
        <v>0.7</v>
      </c>
      <c r="WN34" s="17">
        <v>1.2</v>
      </c>
      <c r="WO34" s="17">
        <v>1.2</v>
      </c>
      <c r="WP34" s="17">
        <v>1.2</v>
      </c>
      <c r="WQ34" s="17">
        <v>0</v>
      </c>
      <c r="WR34" s="17">
        <v>1.2</v>
      </c>
      <c r="WS34" s="17">
        <v>1.4</v>
      </c>
      <c r="WT34" s="17">
        <v>1.4</v>
      </c>
      <c r="WU34" s="17">
        <v>-0.2</v>
      </c>
      <c r="WV34" s="17">
        <v>18.399999999999999</v>
      </c>
      <c r="WW34" s="17"/>
      <c r="WX34" s="17">
        <v>16.513999999999999</v>
      </c>
      <c r="WY34" s="17">
        <v>1.8859999999999999</v>
      </c>
      <c r="WZ34" s="17"/>
      <c r="XA34" s="17"/>
      <c r="XB34" s="17"/>
      <c r="XC34" s="17">
        <v>0</v>
      </c>
      <c r="XD34" s="17">
        <v>17.899999999999999</v>
      </c>
      <c r="XE34" s="17">
        <v>17.951219999999999</v>
      </c>
      <c r="XF34" s="17">
        <v>17.951219999999999</v>
      </c>
      <c r="XG34" s="17">
        <v>-5.1220000000000002E-2</v>
      </c>
      <c r="XH34" s="17">
        <v>8</v>
      </c>
      <c r="XI34" s="17">
        <v>10</v>
      </c>
      <c r="XJ34" s="17">
        <v>10</v>
      </c>
      <c r="XK34" s="17">
        <v>-2</v>
      </c>
      <c r="XL34" s="17">
        <v>26.9</v>
      </c>
      <c r="XM34" s="17">
        <v>28</v>
      </c>
      <c r="XN34" s="17">
        <v>28</v>
      </c>
      <c r="XO34" s="17">
        <v>-1.1000000000000001</v>
      </c>
      <c r="XP34" s="17">
        <v>33.9</v>
      </c>
      <c r="XQ34" s="17">
        <v>28</v>
      </c>
      <c r="XR34" s="17">
        <v>28</v>
      </c>
      <c r="XS34" s="17">
        <v>5.9</v>
      </c>
      <c r="XT34" s="17">
        <v>17</v>
      </c>
      <c r="XU34" s="17">
        <v>14</v>
      </c>
      <c r="XV34" s="17">
        <v>14</v>
      </c>
      <c r="XW34" s="17">
        <v>3</v>
      </c>
      <c r="XX34" s="17">
        <v>17.7</v>
      </c>
      <c r="XY34" s="17">
        <v>20.39</v>
      </c>
      <c r="XZ34" s="17">
        <v>20.39</v>
      </c>
      <c r="YA34" s="17">
        <v>-2.69</v>
      </c>
      <c r="YB34" s="17">
        <v>7.9</v>
      </c>
      <c r="YC34" s="17">
        <v>7.54</v>
      </c>
      <c r="YD34" s="17">
        <v>7.54</v>
      </c>
      <c r="YE34" s="17">
        <v>0.36</v>
      </c>
      <c r="YF34" s="17">
        <v>10.3</v>
      </c>
      <c r="YG34" s="17">
        <v>11</v>
      </c>
      <c r="YH34" s="17">
        <v>11</v>
      </c>
      <c r="YI34" s="17">
        <v>-0.7</v>
      </c>
      <c r="YJ34" s="17">
        <v>21.3</v>
      </c>
      <c r="YK34" s="17">
        <v>23</v>
      </c>
      <c r="YL34" s="17">
        <v>23</v>
      </c>
      <c r="YM34" s="17">
        <v>-1.7</v>
      </c>
    </row>
    <row r="35" spans="1:663" ht="24" customHeight="1" x14ac:dyDescent="0.3">
      <c r="A35" s="1"/>
      <c r="B35" s="16" t="s">
        <v>121</v>
      </c>
      <c r="C35" s="16" t="s">
        <v>860</v>
      </c>
      <c r="D35" s="17">
        <v>202.4</v>
      </c>
      <c r="E35" s="17">
        <v>204.19512</v>
      </c>
      <c r="F35" s="17">
        <v>204.19512</v>
      </c>
      <c r="G35" s="17">
        <v>-1.79512</v>
      </c>
      <c r="H35" s="17">
        <v>302.39999999999998</v>
      </c>
      <c r="I35" s="17">
        <v>342.63717000000003</v>
      </c>
      <c r="J35" s="17">
        <v>485.50466</v>
      </c>
      <c r="K35" s="17">
        <v>-183.10466</v>
      </c>
      <c r="L35" s="17">
        <v>94.8</v>
      </c>
      <c r="M35" s="17">
        <v>112.0097</v>
      </c>
      <c r="N35" s="17">
        <v>158.71375</v>
      </c>
      <c r="O35" s="17">
        <v>-63.91375</v>
      </c>
      <c r="P35" s="17">
        <v>7.5</v>
      </c>
      <c r="Q35" s="17"/>
      <c r="R35" s="17"/>
      <c r="S35" s="17">
        <v>7.5</v>
      </c>
      <c r="T35" s="17">
        <v>7.4</v>
      </c>
      <c r="U35" s="17"/>
      <c r="V35" s="17"/>
      <c r="W35" s="17">
        <v>7.4</v>
      </c>
      <c r="X35" s="17">
        <v>89.8</v>
      </c>
      <c r="Y35" s="17">
        <v>92.226339999999993</v>
      </c>
      <c r="Z35" s="17">
        <v>92.226339999999993</v>
      </c>
      <c r="AA35" s="17">
        <v>-2.4263400000000002</v>
      </c>
      <c r="AB35" s="17">
        <v>109</v>
      </c>
      <c r="AC35" s="17">
        <v>142.09824</v>
      </c>
      <c r="AD35" s="17">
        <v>230.21229</v>
      </c>
      <c r="AE35" s="17">
        <v>-121.21229</v>
      </c>
      <c r="AF35" s="17"/>
      <c r="AG35" s="17"/>
      <c r="AH35" s="17"/>
      <c r="AI35" s="17">
        <v>0</v>
      </c>
      <c r="AJ35" s="17">
        <v>60.5</v>
      </c>
      <c r="AK35" s="17"/>
      <c r="AL35" s="17">
        <v>87.667349999999999</v>
      </c>
      <c r="AM35" s="17">
        <v>-27.167349999999999</v>
      </c>
      <c r="AN35" s="17">
        <v>137.19999999999999</v>
      </c>
      <c r="AO35" s="17">
        <v>177.93125000000001</v>
      </c>
      <c r="AP35" s="17"/>
      <c r="AQ35" s="17">
        <v>137.19999999999999</v>
      </c>
      <c r="AR35" s="17">
        <v>204.8</v>
      </c>
      <c r="AS35" s="17">
        <v>197.70735999999999</v>
      </c>
      <c r="AT35" s="17">
        <v>197.70737</v>
      </c>
      <c r="AU35" s="17">
        <v>7.0926299999999998</v>
      </c>
      <c r="AV35" s="17"/>
      <c r="AW35" s="17"/>
      <c r="AX35" s="17"/>
      <c r="AY35" s="17">
        <v>0</v>
      </c>
      <c r="AZ35" s="17"/>
      <c r="BA35" s="17"/>
      <c r="BB35" s="17"/>
      <c r="BC35" s="17">
        <v>0</v>
      </c>
      <c r="BD35" s="17">
        <v>206</v>
      </c>
      <c r="BE35" s="17">
        <v>206.01685000000001</v>
      </c>
      <c r="BF35" s="17"/>
      <c r="BG35" s="17">
        <v>206</v>
      </c>
      <c r="BH35" s="17"/>
      <c r="BI35" s="17"/>
      <c r="BJ35" s="17"/>
      <c r="BK35" s="17">
        <v>0</v>
      </c>
      <c r="BL35" s="17">
        <v>72.099999999999994</v>
      </c>
      <c r="BM35" s="17">
        <v>72.461539999999999</v>
      </c>
      <c r="BN35" s="17"/>
      <c r="BO35" s="17">
        <v>72.099999999999994</v>
      </c>
      <c r="BP35" s="17">
        <v>8.9</v>
      </c>
      <c r="BQ35" s="17">
        <v>3.4695499999999999</v>
      </c>
      <c r="BR35" s="17">
        <v>3.4695499999999999</v>
      </c>
      <c r="BS35" s="17">
        <v>5.4304500000000004</v>
      </c>
      <c r="BT35" s="17"/>
      <c r="BU35" s="17"/>
      <c r="BV35" s="17"/>
      <c r="BW35" s="17">
        <v>0</v>
      </c>
      <c r="BX35" s="17"/>
      <c r="BY35" s="17"/>
      <c r="BZ35" s="17"/>
      <c r="CA35" s="17">
        <v>0</v>
      </c>
      <c r="CB35" s="17"/>
      <c r="CC35" s="17"/>
      <c r="CD35" s="17"/>
      <c r="CE35" s="17">
        <v>0</v>
      </c>
      <c r="CF35" s="17"/>
      <c r="CG35" s="17"/>
      <c r="CH35" s="17"/>
      <c r="CI35" s="17">
        <v>0</v>
      </c>
      <c r="CJ35" s="17">
        <v>168.6</v>
      </c>
      <c r="CK35" s="17">
        <v>164.70732000000001</v>
      </c>
      <c r="CL35" s="17">
        <v>164.70732000000001</v>
      </c>
      <c r="CM35" s="17">
        <v>3.8926799999999999</v>
      </c>
      <c r="CN35" s="17">
        <v>7.3</v>
      </c>
      <c r="CO35" s="17">
        <v>5.1583800000000002</v>
      </c>
      <c r="CP35" s="17">
        <v>5.1583800000000002</v>
      </c>
      <c r="CQ35" s="17">
        <v>2.1416200000000001</v>
      </c>
      <c r="CR35" s="17">
        <v>5.2</v>
      </c>
      <c r="CS35" s="17">
        <v>2.8315000000000001</v>
      </c>
      <c r="CT35" s="17">
        <v>2.8315000000000001</v>
      </c>
      <c r="CU35" s="17">
        <v>2.3685</v>
      </c>
      <c r="CV35" s="17">
        <v>11.2</v>
      </c>
      <c r="CW35" s="17">
        <v>16.873670000000001</v>
      </c>
      <c r="CX35" s="17">
        <v>16.873670000000001</v>
      </c>
      <c r="CY35" s="17">
        <v>-5.6736700000000004</v>
      </c>
      <c r="CZ35" s="17">
        <v>6.9</v>
      </c>
      <c r="DA35" s="17">
        <v>6.8787000000000003</v>
      </c>
      <c r="DB35" s="17">
        <v>6.8787000000000003</v>
      </c>
      <c r="DC35" s="17">
        <v>2.1299999999999999E-2</v>
      </c>
      <c r="DD35" s="17">
        <v>14.4</v>
      </c>
      <c r="DE35" s="17">
        <v>14.992190000000001</v>
      </c>
      <c r="DF35" s="17">
        <v>14.9922</v>
      </c>
      <c r="DG35" s="17">
        <v>-0.59219999999999995</v>
      </c>
      <c r="DH35" s="17">
        <v>80.5</v>
      </c>
      <c r="DI35" s="17">
        <v>46.887050000000002</v>
      </c>
      <c r="DJ35" s="17">
        <v>64.061610000000002</v>
      </c>
      <c r="DK35" s="17">
        <v>16.438389999999998</v>
      </c>
      <c r="DL35" s="17"/>
      <c r="DM35" s="17"/>
      <c r="DN35" s="17"/>
      <c r="DO35" s="17">
        <v>0</v>
      </c>
      <c r="DP35" s="17"/>
      <c r="DQ35" s="17"/>
      <c r="DR35" s="17"/>
      <c r="DS35" s="17">
        <v>0</v>
      </c>
      <c r="DT35" s="17"/>
      <c r="DU35" s="17"/>
      <c r="DV35" s="17"/>
      <c r="DW35" s="17">
        <v>0</v>
      </c>
      <c r="DX35" s="17"/>
      <c r="DY35" s="17"/>
      <c r="DZ35" s="17"/>
      <c r="EA35" s="17">
        <v>0</v>
      </c>
      <c r="EB35" s="17">
        <v>110.9</v>
      </c>
      <c r="EC35" s="17">
        <v>112.90536</v>
      </c>
      <c r="ED35" s="17">
        <v>112.90537</v>
      </c>
      <c r="EE35" s="17">
        <v>-2.0053700000000001</v>
      </c>
      <c r="EF35" s="17">
        <v>50.7</v>
      </c>
      <c r="EG35" s="17">
        <v>49.368490000000001</v>
      </c>
      <c r="EH35" s="17"/>
      <c r="EI35" s="17">
        <v>50.7</v>
      </c>
      <c r="EJ35" s="17"/>
      <c r="EK35" s="17"/>
      <c r="EL35" s="17"/>
      <c r="EM35" s="17">
        <v>0</v>
      </c>
      <c r="EN35" s="17">
        <v>175.8</v>
      </c>
      <c r="EO35" s="17"/>
      <c r="EP35" s="17"/>
      <c r="EQ35" s="17">
        <v>175.8</v>
      </c>
      <c r="ER35" s="17"/>
      <c r="ES35" s="17"/>
      <c r="ET35" s="17"/>
      <c r="EU35" s="17">
        <v>0</v>
      </c>
      <c r="EV35" s="17">
        <v>0</v>
      </c>
      <c r="EW35" s="17">
        <v>6.39</v>
      </c>
      <c r="EX35" s="17">
        <v>6.39</v>
      </c>
      <c r="EY35" s="17">
        <v>-6.39</v>
      </c>
      <c r="EZ35" s="17">
        <v>170.2</v>
      </c>
      <c r="FA35" s="17">
        <v>167.7475</v>
      </c>
      <c r="FB35" s="17">
        <v>229.30732</v>
      </c>
      <c r="FC35" s="17">
        <v>-59.107320000000001</v>
      </c>
      <c r="FD35" s="17">
        <v>26.7</v>
      </c>
      <c r="FE35" s="17">
        <v>30.749110000000002</v>
      </c>
      <c r="FF35" s="17">
        <v>30.749110000000002</v>
      </c>
      <c r="FG35" s="17">
        <v>-4.0491099999999998</v>
      </c>
      <c r="FH35" s="17">
        <v>105.5</v>
      </c>
      <c r="FI35" s="17">
        <v>76.672929999999994</v>
      </c>
      <c r="FJ35" s="17">
        <v>58.047530000000002</v>
      </c>
      <c r="FK35" s="17">
        <v>47.452469999999998</v>
      </c>
      <c r="FL35" s="17">
        <v>14</v>
      </c>
      <c r="FM35" s="17">
        <v>15.15638</v>
      </c>
      <c r="FN35" s="17">
        <v>15.15638</v>
      </c>
      <c r="FO35" s="17">
        <v>-1.15638</v>
      </c>
      <c r="FP35" s="17">
        <v>0</v>
      </c>
      <c r="FQ35" s="17"/>
      <c r="FR35" s="17">
        <v>15.000629999999999</v>
      </c>
      <c r="FS35" s="17">
        <v>-15.000629999999999</v>
      </c>
      <c r="FT35" s="17">
        <v>13.3</v>
      </c>
      <c r="FU35" s="17">
        <v>18.048780000000001</v>
      </c>
      <c r="FV35" s="17">
        <v>18.048780000000001</v>
      </c>
      <c r="FW35" s="17">
        <v>-4.74878</v>
      </c>
      <c r="FX35" s="17">
        <v>92.5</v>
      </c>
      <c r="FY35" s="17">
        <v>88.116100000000003</v>
      </c>
      <c r="FZ35" s="17">
        <v>88.116100000000003</v>
      </c>
      <c r="GA35" s="17">
        <v>4.3838999999999997</v>
      </c>
      <c r="GB35" s="17">
        <v>182.9</v>
      </c>
      <c r="GC35" s="17">
        <v>185.81701000000001</v>
      </c>
      <c r="GD35" s="17">
        <v>185.81701000000001</v>
      </c>
      <c r="GE35" s="17">
        <v>-2.9170099999999999</v>
      </c>
      <c r="GF35" s="17">
        <v>184</v>
      </c>
      <c r="GG35" s="17">
        <v>185.81701000000001</v>
      </c>
      <c r="GH35" s="17">
        <v>185.81701000000001</v>
      </c>
      <c r="GI35" s="17">
        <v>-1.81701</v>
      </c>
      <c r="GJ35" s="17">
        <v>184.4</v>
      </c>
      <c r="GK35" s="17">
        <v>186.37502000000001</v>
      </c>
      <c r="GL35" s="17">
        <v>186.37502000000001</v>
      </c>
      <c r="GM35" s="17">
        <v>-1.97502</v>
      </c>
      <c r="GN35" s="17">
        <v>102</v>
      </c>
      <c r="GO35" s="17">
        <v>110.91316999999999</v>
      </c>
      <c r="GP35" s="17">
        <v>110.91316999999999</v>
      </c>
      <c r="GQ35" s="17">
        <v>-8.9131699999999991</v>
      </c>
      <c r="GR35" s="17">
        <v>0</v>
      </c>
      <c r="GS35" s="17"/>
      <c r="GT35" s="17">
        <v>18</v>
      </c>
      <c r="GU35" s="17">
        <v>-18</v>
      </c>
      <c r="GV35" s="17">
        <v>19.3</v>
      </c>
      <c r="GW35" s="17">
        <v>22.76829</v>
      </c>
      <c r="GX35" s="17">
        <v>22.76829</v>
      </c>
      <c r="GY35" s="17">
        <v>-3.4682900000000001</v>
      </c>
      <c r="GZ35" s="17">
        <v>4</v>
      </c>
      <c r="HA35" s="17">
        <v>4.2062099999999996</v>
      </c>
      <c r="HB35" s="17">
        <v>4.2062099999999996</v>
      </c>
      <c r="HC35" s="17">
        <v>-0.20621</v>
      </c>
      <c r="HD35" s="17">
        <v>34.9</v>
      </c>
      <c r="HE35" s="17">
        <v>33.490729999999999</v>
      </c>
      <c r="HF35" s="17">
        <v>17.582630000000002</v>
      </c>
      <c r="HG35" s="17">
        <v>17.31737</v>
      </c>
      <c r="HH35" s="17">
        <v>46.9</v>
      </c>
      <c r="HI35" s="17">
        <v>40</v>
      </c>
      <c r="HJ35" s="17">
        <v>41.025640000000003</v>
      </c>
      <c r="HK35" s="17">
        <v>5.8743600000000002</v>
      </c>
      <c r="HL35" s="17"/>
      <c r="HM35" s="17"/>
      <c r="HN35" s="17"/>
      <c r="HO35" s="17">
        <v>0</v>
      </c>
      <c r="HP35" s="17"/>
      <c r="HQ35" s="17"/>
      <c r="HR35" s="17"/>
      <c r="HS35" s="17">
        <v>0</v>
      </c>
      <c r="HT35" s="17">
        <v>23</v>
      </c>
      <c r="HU35" s="17"/>
      <c r="HV35" s="17"/>
      <c r="HW35" s="17">
        <v>23</v>
      </c>
      <c r="HX35" s="17"/>
      <c r="HY35" s="17"/>
      <c r="HZ35" s="17"/>
      <c r="IA35" s="17">
        <v>0</v>
      </c>
      <c r="IB35" s="17"/>
      <c r="IC35" s="17"/>
      <c r="ID35" s="17"/>
      <c r="IE35" s="17">
        <v>0</v>
      </c>
      <c r="IF35" s="17">
        <v>46</v>
      </c>
      <c r="IG35" s="17">
        <v>45.441949999999999</v>
      </c>
      <c r="IH35" s="17">
        <v>45.441949999999999</v>
      </c>
      <c r="II35" s="17">
        <v>0.55805000000000005</v>
      </c>
      <c r="IJ35" s="17"/>
      <c r="IK35" s="17"/>
      <c r="IL35" s="17"/>
      <c r="IM35" s="17">
        <v>0</v>
      </c>
      <c r="IN35" s="17"/>
      <c r="IO35" s="17"/>
      <c r="IP35" s="17"/>
      <c r="IQ35" s="17">
        <v>0</v>
      </c>
      <c r="IR35" s="17"/>
      <c r="IS35" s="17"/>
      <c r="IT35" s="17"/>
      <c r="IU35" s="17">
        <v>0</v>
      </c>
      <c r="IV35" s="17">
        <v>84.8</v>
      </c>
      <c r="IW35" s="17">
        <v>85.755269999999996</v>
      </c>
      <c r="IX35" s="17">
        <v>101.93576</v>
      </c>
      <c r="IY35" s="17">
        <v>-17.135760000000001</v>
      </c>
      <c r="IZ35" s="17">
        <v>135.9</v>
      </c>
      <c r="JA35" s="17">
        <v>170.94</v>
      </c>
      <c r="JB35" s="17">
        <v>170.94</v>
      </c>
      <c r="JC35" s="17">
        <v>-35.04</v>
      </c>
      <c r="JD35" s="17">
        <v>135.80000000000001</v>
      </c>
      <c r="JE35" s="17">
        <v>170.94</v>
      </c>
      <c r="JF35" s="17">
        <v>170.94</v>
      </c>
      <c r="JG35" s="17">
        <v>-35.14</v>
      </c>
      <c r="JH35" s="17">
        <v>135.80000000000001</v>
      </c>
      <c r="JI35" s="17">
        <v>170.94</v>
      </c>
      <c r="JJ35" s="17">
        <v>170.94</v>
      </c>
      <c r="JK35" s="17">
        <v>-35.14</v>
      </c>
      <c r="JL35" s="17">
        <v>217</v>
      </c>
      <c r="JM35" s="17">
        <v>257.18</v>
      </c>
      <c r="JN35" s="17">
        <v>257.18</v>
      </c>
      <c r="JO35" s="17">
        <v>-40.18</v>
      </c>
      <c r="JP35" s="17">
        <v>73.8</v>
      </c>
      <c r="JQ35" s="17">
        <v>71.796109999999999</v>
      </c>
      <c r="JR35" s="17">
        <v>71.796109999999999</v>
      </c>
      <c r="JS35" s="17">
        <v>2.0038900000000002</v>
      </c>
      <c r="JT35" s="17">
        <v>35.700000000000003</v>
      </c>
      <c r="JU35" s="17">
        <v>36.005859999999998</v>
      </c>
      <c r="JV35" s="17">
        <v>36.005859999999998</v>
      </c>
      <c r="JW35" s="17">
        <v>-0.30586000000000002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0.8</v>
      </c>
      <c r="KW35" s="17">
        <v>1.0779300000000001</v>
      </c>
      <c r="KX35" s="17">
        <v>1.0779300000000001</v>
      </c>
      <c r="KY35" s="17">
        <v>-0.27793000000000001</v>
      </c>
      <c r="KZ35" s="17">
        <v>0</v>
      </c>
      <c r="LA35" s="17"/>
      <c r="LB35" s="17"/>
      <c r="LC35" s="17">
        <v>0</v>
      </c>
      <c r="LD35" s="17">
        <v>83.4</v>
      </c>
      <c r="LE35" s="17">
        <v>65.472359999999995</v>
      </c>
      <c r="LF35" s="17">
        <v>105.82214</v>
      </c>
      <c r="LG35" s="17">
        <v>-22.422139999999999</v>
      </c>
      <c r="LH35" s="17">
        <v>66.400000000000006</v>
      </c>
      <c r="LI35" s="17">
        <v>62.864780000000003</v>
      </c>
      <c r="LJ35" s="17">
        <v>67.461460000000002</v>
      </c>
      <c r="LK35" s="17">
        <v>-1.0614600000000001</v>
      </c>
      <c r="LL35" s="17">
        <v>69.099999999999994</v>
      </c>
      <c r="LM35" s="17">
        <v>61.488</v>
      </c>
      <c r="LN35" s="17">
        <v>65.984009999999998</v>
      </c>
      <c r="LO35" s="17">
        <v>3.11599</v>
      </c>
      <c r="LP35" s="17">
        <v>30.5</v>
      </c>
      <c r="LQ35" s="17">
        <v>25.570530000000002</v>
      </c>
      <c r="LR35" s="17">
        <v>27.440259999999999</v>
      </c>
      <c r="LS35" s="17">
        <v>3.0597400000000001</v>
      </c>
      <c r="LT35" s="17">
        <v>0</v>
      </c>
      <c r="LU35" s="17"/>
      <c r="LV35" s="17"/>
      <c r="LW35" s="17">
        <v>0</v>
      </c>
      <c r="LX35" s="17">
        <v>0</v>
      </c>
      <c r="LY35" s="17"/>
      <c r="LZ35" s="17"/>
      <c r="MA35" s="17">
        <v>0</v>
      </c>
      <c r="MB35" s="17">
        <v>0</v>
      </c>
      <c r="MC35" s="17"/>
      <c r="MD35" s="17"/>
      <c r="ME35" s="17">
        <v>0</v>
      </c>
      <c r="MF35" s="17">
        <v>143.19999999999999</v>
      </c>
      <c r="MG35" s="17">
        <v>159.10805999999999</v>
      </c>
      <c r="MH35" s="17">
        <v>159.10807</v>
      </c>
      <c r="MI35" s="17">
        <v>-15.90807</v>
      </c>
      <c r="MJ35" s="17">
        <v>143.9</v>
      </c>
      <c r="MK35" s="17">
        <v>159.10805999999999</v>
      </c>
      <c r="ML35" s="17">
        <v>159.10807</v>
      </c>
      <c r="MM35" s="17">
        <v>-15.208069999999999</v>
      </c>
      <c r="MN35" s="17">
        <v>160.5</v>
      </c>
      <c r="MO35" s="17">
        <v>159.58586</v>
      </c>
      <c r="MP35" s="17">
        <v>159.58587</v>
      </c>
      <c r="MQ35" s="17">
        <v>0.91413</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211.1</v>
      </c>
      <c r="NM35" s="17">
        <v>207.29667000000001</v>
      </c>
      <c r="NN35" s="17">
        <v>207.29667000000001</v>
      </c>
      <c r="NO35" s="17">
        <v>3.8033299999999999</v>
      </c>
      <c r="NP35" s="17">
        <v>100.7</v>
      </c>
      <c r="NQ35" s="17">
        <v>103.95959000000001</v>
      </c>
      <c r="NR35" s="17">
        <v>103.95959000000001</v>
      </c>
      <c r="NS35" s="17">
        <v>-3.2595900000000002</v>
      </c>
      <c r="NT35" s="17">
        <v>3.7</v>
      </c>
      <c r="NU35" s="17">
        <v>3.9904700000000002</v>
      </c>
      <c r="NV35" s="17">
        <v>3.9904700000000002</v>
      </c>
      <c r="NW35" s="17">
        <v>-0.29047000000000001</v>
      </c>
      <c r="NX35" s="17"/>
      <c r="NY35" s="17"/>
      <c r="NZ35" s="17">
        <v>4.1863799999999998</v>
      </c>
      <c r="OA35" s="17">
        <v>-4.1863799999999998</v>
      </c>
      <c r="OB35" s="17">
        <v>6.6</v>
      </c>
      <c r="OC35" s="17">
        <v>6.5</v>
      </c>
      <c r="OD35" s="17">
        <v>6.5</v>
      </c>
      <c r="OE35" s="17">
        <v>0.1</v>
      </c>
      <c r="OF35" s="17">
        <v>0.4</v>
      </c>
      <c r="OG35" s="17"/>
      <c r="OH35" s="17">
        <v>0.91600000000000004</v>
      </c>
      <c r="OI35" s="17">
        <v>-0.51600000000000001</v>
      </c>
      <c r="OJ35" s="17">
        <v>89.7</v>
      </c>
      <c r="OK35" s="17">
        <v>81.599999999999994</v>
      </c>
      <c r="OL35" s="17">
        <v>96.53</v>
      </c>
      <c r="OM35" s="17">
        <v>-6.83</v>
      </c>
      <c r="ON35" s="17">
        <v>80.7</v>
      </c>
      <c r="OO35" s="17"/>
      <c r="OP35" s="17">
        <v>79.875</v>
      </c>
      <c r="OQ35" s="17">
        <v>0.82499999999999996</v>
      </c>
      <c r="OR35" s="17">
        <v>1.4</v>
      </c>
      <c r="OS35" s="17">
        <v>3.9790000000000001</v>
      </c>
      <c r="OT35" s="17">
        <v>3.9790000000000001</v>
      </c>
      <c r="OU35" s="17">
        <v>-2.5790000000000002</v>
      </c>
      <c r="OV35" s="17">
        <v>0.4</v>
      </c>
      <c r="OW35" s="17"/>
      <c r="OX35" s="17">
        <v>0.2</v>
      </c>
      <c r="OY35" s="17">
        <v>0.2</v>
      </c>
      <c r="OZ35" s="17">
        <v>1.2</v>
      </c>
      <c r="PA35" s="17">
        <v>4.3387200000000004</v>
      </c>
      <c r="PB35" s="17">
        <v>4.3385999999999996</v>
      </c>
      <c r="PC35" s="17">
        <v>-3.1385999999999998</v>
      </c>
      <c r="PD35" s="17">
        <v>9.8000000000000007</v>
      </c>
      <c r="PE35" s="17">
        <v>9.9830000000000005</v>
      </c>
      <c r="PF35" s="17">
        <v>9.9830000000000005</v>
      </c>
      <c r="PG35" s="17">
        <v>-0.183</v>
      </c>
      <c r="PH35" s="17"/>
      <c r="PI35" s="17"/>
      <c r="PJ35" s="17"/>
      <c r="PK35" s="17">
        <v>0</v>
      </c>
      <c r="PL35" s="17">
        <v>230.3</v>
      </c>
      <c r="PM35" s="17"/>
      <c r="PN35" s="17">
        <v>203.22200000000001</v>
      </c>
      <c r="PO35" s="17">
        <v>27.077999999999999</v>
      </c>
      <c r="PP35" s="17">
        <v>1.2</v>
      </c>
      <c r="PQ35" s="17">
        <v>1</v>
      </c>
      <c r="PR35" s="17">
        <v>1</v>
      </c>
      <c r="PS35" s="17">
        <v>0.2</v>
      </c>
      <c r="PT35" s="17">
        <v>0.5</v>
      </c>
      <c r="PU35" s="17">
        <v>1.1000000000000001</v>
      </c>
      <c r="PV35" s="17">
        <v>1.1000000000000001</v>
      </c>
      <c r="PW35" s="17">
        <v>-0.6</v>
      </c>
      <c r="PX35" s="17">
        <v>3.5</v>
      </c>
      <c r="PY35" s="17">
        <v>2.48</v>
      </c>
      <c r="PZ35" s="17">
        <v>2.48</v>
      </c>
      <c r="QA35" s="17">
        <v>1.02</v>
      </c>
      <c r="QB35" s="17">
        <v>20.5</v>
      </c>
      <c r="QC35" s="17">
        <v>20.35304</v>
      </c>
      <c r="QD35" s="17">
        <v>20.353169999999999</v>
      </c>
      <c r="QE35" s="17">
        <v>0.14682999999999999</v>
      </c>
      <c r="QF35" s="17">
        <v>9.1999999999999993</v>
      </c>
      <c r="QG35" s="17">
        <v>10</v>
      </c>
      <c r="QH35" s="17">
        <v>10</v>
      </c>
      <c r="QI35" s="17">
        <v>-0.8</v>
      </c>
      <c r="QJ35" s="17">
        <v>16.5</v>
      </c>
      <c r="QK35" s="17">
        <v>15.60976</v>
      </c>
      <c r="QL35" s="17">
        <v>15.60976</v>
      </c>
      <c r="QM35" s="17">
        <v>0.89024000000000003</v>
      </c>
      <c r="QN35" s="17">
        <v>2.9</v>
      </c>
      <c r="QO35" s="17">
        <v>3.3</v>
      </c>
      <c r="QP35" s="17">
        <v>3.3</v>
      </c>
      <c r="QQ35" s="17">
        <v>-0.4</v>
      </c>
      <c r="QR35" s="17">
        <v>18.399999999999999</v>
      </c>
      <c r="QS35" s="17">
        <v>17.7561</v>
      </c>
      <c r="QT35" s="17">
        <v>17.7561</v>
      </c>
      <c r="QU35" s="17">
        <v>0.64390000000000003</v>
      </c>
      <c r="QV35" s="17">
        <v>14</v>
      </c>
      <c r="QW35" s="17"/>
      <c r="QX35" s="17">
        <v>15.971</v>
      </c>
      <c r="QY35" s="17">
        <v>-1.9710000000000001</v>
      </c>
      <c r="QZ35" s="17">
        <v>17.399999999999999</v>
      </c>
      <c r="RA35" s="17"/>
      <c r="RB35" s="17">
        <v>18.611999999999998</v>
      </c>
      <c r="RC35" s="17">
        <v>-1.212</v>
      </c>
      <c r="RD35" s="17">
        <v>17.399999999999999</v>
      </c>
      <c r="RE35" s="17">
        <v>19.100000000000001</v>
      </c>
      <c r="RF35" s="17">
        <v>16.236000000000001</v>
      </c>
      <c r="RG35" s="17">
        <v>1.1639999999999999</v>
      </c>
      <c r="RH35" s="17">
        <v>62.1</v>
      </c>
      <c r="RI35" s="17">
        <v>68.5</v>
      </c>
      <c r="RJ35" s="17">
        <v>61.89</v>
      </c>
      <c r="RK35" s="17">
        <v>0.21</v>
      </c>
      <c r="RL35" s="17">
        <v>17.8</v>
      </c>
      <c r="RM35" s="17"/>
      <c r="RN35" s="17">
        <v>18.323</v>
      </c>
      <c r="RO35" s="17">
        <v>-0.52300000000000002</v>
      </c>
      <c r="RP35" s="17">
        <v>2.2999999999999998</v>
      </c>
      <c r="RQ35" s="17">
        <v>2.109</v>
      </c>
      <c r="RR35" s="17">
        <v>2.109</v>
      </c>
      <c r="RS35" s="17">
        <v>0.191</v>
      </c>
      <c r="RT35" s="17">
        <v>5.3</v>
      </c>
      <c r="RU35" s="17"/>
      <c r="RV35" s="17"/>
      <c r="RW35" s="17">
        <v>5.3</v>
      </c>
      <c r="RX35" s="17">
        <v>1.8</v>
      </c>
      <c r="RY35" s="17">
        <v>2</v>
      </c>
      <c r="RZ35" s="17">
        <v>2</v>
      </c>
      <c r="SA35" s="17">
        <v>-0.2</v>
      </c>
      <c r="SB35" s="17"/>
      <c r="SC35" s="17">
        <v>0.4</v>
      </c>
      <c r="SD35" s="17">
        <v>0.4</v>
      </c>
      <c r="SE35" s="17">
        <v>-0.4</v>
      </c>
      <c r="SF35" s="17">
        <v>1.9</v>
      </c>
      <c r="SG35" s="17">
        <v>5.3</v>
      </c>
      <c r="SH35" s="17">
        <v>5.3</v>
      </c>
      <c r="SI35" s="17">
        <v>-3.4</v>
      </c>
      <c r="SJ35" s="17">
        <v>5.6</v>
      </c>
      <c r="SK35" s="17">
        <v>5.8</v>
      </c>
      <c r="SL35" s="17">
        <v>5.8</v>
      </c>
      <c r="SM35" s="17">
        <v>-0.2</v>
      </c>
      <c r="SN35" s="17">
        <v>9.4</v>
      </c>
      <c r="SO35" s="17">
        <v>8.5</v>
      </c>
      <c r="SP35" s="17">
        <v>8.5</v>
      </c>
      <c r="SQ35" s="17">
        <v>0.9</v>
      </c>
      <c r="SR35" s="17">
        <v>11.3</v>
      </c>
      <c r="SS35" s="17">
        <v>13.65854</v>
      </c>
      <c r="ST35" s="17">
        <v>13.65854</v>
      </c>
      <c r="SU35" s="17">
        <v>-2.3585400000000001</v>
      </c>
      <c r="SV35" s="17">
        <v>13.4</v>
      </c>
      <c r="SW35" s="17">
        <v>13.85366</v>
      </c>
      <c r="SX35" s="17">
        <v>13.85366</v>
      </c>
      <c r="SY35" s="17">
        <v>-0.45366000000000001</v>
      </c>
      <c r="SZ35" s="17">
        <v>21.2</v>
      </c>
      <c r="TA35" s="17">
        <v>17.25</v>
      </c>
      <c r="TB35" s="17">
        <v>17.25</v>
      </c>
      <c r="TC35" s="17">
        <v>3.95</v>
      </c>
      <c r="TD35" s="17">
        <v>55.1</v>
      </c>
      <c r="TE35" s="17">
        <v>67.900000000000006</v>
      </c>
      <c r="TF35" s="17">
        <v>68.683000000000007</v>
      </c>
      <c r="TG35" s="17">
        <v>-13.583</v>
      </c>
      <c r="TH35" s="17">
        <v>39.4</v>
      </c>
      <c r="TI35" s="17"/>
      <c r="TJ35" s="17">
        <v>38.601999999999997</v>
      </c>
      <c r="TK35" s="17">
        <v>0.79800000000000004</v>
      </c>
      <c r="TL35" s="17">
        <v>71.900000000000006</v>
      </c>
      <c r="TM35" s="17">
        <v>71.2</v>
      </c>
      <c r="TN35" s="17">
        <v>68.792000000000002</v>
      </c>
      <c r="TO35" s="17">
        <v>3.1080000000000001</v>
      </c>
      <c r="TP35" s="17">
        <v>74.7</v>
      </c>
      <c r="TQ35" s="17">
        <v>71.2</v>
      </c>
      <c r="TR35" s="17">
        <v>70.427000000000007</v>
      </c>
      <c r="TS35" s="17">
        <v>4.2729999999999997</v>
      </c>
      <c r="TT35" s="17">
        <v>13.5</v>
      </c>
      <c r="TU35" s="17">
        <v>4.6399999999999997</v>
      </c>
      <c r="TV35" s="17">
        <v>4.6399999999999997</v>
      </c>
      <c r="TW35" s="17">
        <v>8.86</v>
      </c>
      <c r="TX35" s="17">
        <v>9.8000000000000007</v>
      </c>
      <c r="TY35" s="17">
        <v>7.6870000000000003</v>
      </c>
      <c r="TZ35" s="17">
        <v>7.6870000000000003</v>
      </c>
      <c r="UA35" s="17">
        <v>2.113</v>
      </c>
      <c r="UB35" s="17">
        <v>9.3000000000000007</v>
      </c>
      <c r="UC35" s="17">
        <v>10</v>
      </c>
      <c r="UD35" s="17">
        <v>10</v>
      </c>
      <c r="UE35" s="17">
        <v>-0.7</v>
      </c>
      <c r="UF35" s="17">
        <v>2.4</v>
      </c>
      <c r="UG35" s="17">
        <v>3.5</v>
      </c>
      <c r="UH35" s="17">
        <v>3.5</v>
      </c>
      <c r="UI35" s="17">
        <v>-1.1000000000000001</v>
      </c>
      <c r="UJ35" s="17">
        <v>7.6</v>
      </c>
      <c r="UK35" s="17">
        <v>7.7</v>
      </c>
      <c r="UL35" s="17">
        <v>7.7</v>
      </c>
      <c r="UM35" s="17">
        <v>-0.1</v>
      </c>
      <c r="UN35" s="17">
        <v>20.399999999999999</v>
      </c>
      <c r="UO35" s="17">
        <v>19.51219</v>
      </c>
      <c r="UP35" s="17">
        <v>19.5122</v>
      </c>
      <c r="UQ35" s="17">
        <v>0.88780000000000003</v>
      </c>
      <c r="UR35" s="17">
        <v>20.399999999999999</v>
      </c>
      <c r="US35" s="17">
        <v>19.51219</v>
      </c>
      <c r="UT35" s="17">
        <v>19.5122</v>
      </c>
      <c r="UU35" s="17">
        <v>0.88780000000000003</v>
      </c>
      <c r="UV35" s="17">
        <v>20</v>
      </c>
      <c r="UW35" s="17">
        <v>19.51219</v>
      </c>
      <c r="UX35" s="17">
        <v>19.5122</v>
      </c>
      <c r="UY35" s="17">
        <v>0.48780000000000001</v>
      </c>
      <c r="UZ35" s="17">
        <v>4.0999999999999996</v>
      </c>
      <c r="VA35" s="17">
        <v>3.802</v>
      </c>
      <c r="VB35" s="17">
        <v>3.802</v>
      </c>
      <c r="VC35" s="17">
        <v>0.29799999999999999</v>
      </c>
      <c r="VD35" s="17">
        <v>253</v>
      </c>
      <c r="VE35" s="17"/>
      <c r="VF35" s="17">
        <v>252.33500000000001</v>
      </c>
      <c r="VG35" s="17">
        <v>0.66500000000000004</v>
      </c>
      <c r="VH35" s="17">
        <v>17.100000000000001</v>
      </c>
      <c r="VI35" s="17"/>
      <c r="VJ35" s="17">
        <v>14.888</v>
      </c>
      <c r="VK35" s="17">
        <v>2.2120000000000002</v>
      </c>
      <c r="VL35" s="17">
        <v>142.5</v>
      </c>
      <c r="VM35" s="17"/>
      <c r="VN35" s="17">
        <v>144.48400000000001</v>
      </c>
      <c r="VO35" s="17">
        <v>-1.984</v>
      </c>
      <c r="VP35" s="17">
        <v>0.6</v>
      </c>
      <c r="VQ35" s="17">
        <v>0.6</v>
      </c>
      <c r="VR35" s="17">
        <v>0.6</v>
      </c>
      <c r="VS35" s="17">
        <v>0</v>
      </c>
      <c r="VT35" s="17">
        <v>112.4</v>
      </c>
      <c r="VU35" s="17">
        <v>107.6</v>
      </c>
      <c r="VV35" s="17">
        <v>103</v>
      </c>
      <c r="VW35" s="17">
        <v>9.4</v>
      </c>
      <c r="VX35" s="17">
        <v>119.8</v>
      </c>
      <c r="VY35" s="17">
        <v>109.7</v>
      </c>
      <c r="VZ35" s="17">
        <v>101</v>
      </c>
      <c r="WA35" s="17">
        <v>18.8</v>
      </c>
      <c r="WB35" s="17">
        <v>108.9</v>
      </c>
      <c r="WC35" s="17"/>
      <c r="WD35" s="17">
        <v>111.708</v>
      </c>
      <c r="WE35" s="17">
        <v>-2.8079999999999998</v>
      </c>
      <c r="WF35" s="17">
        <v>1.6</v>
      </c>
      <c r="WG35" s="17">
        <v>1.4490000000000001</v>
      </c>
      <c r="WH35" s="17">
        <v>1.4490000000000001</v>
      </c>
      <c r="WI35" s="17">
        <v>0.151</v>
      </c>
      <c r="WJ35" s="17">
        <v>2</v>
      </c>
      <c r="WK35" s="17">
        <v>1.2</v>
      </c>
      <c r="WL35" s="17">
        <v>1.2</v>
      </c>
      <c r="WM35" s="17">
        <v>0.8</v>
      </c>
      <c r="WN35" s="17">
        <v>1.2</v>
      </c>
      <c r="WO35" s="17">
        <v>1.2</v>
      </c>
      <c r="WP35" s="17">
        <v>1.2</v>
      </c>
      <c r="WQ35" s="17">
        <v>0</v>
      </c>
      <c r="WR35" s="17">
        <v>1.2</v>
      </c>
      <c r="WS35" s="17">
        <v>1.4</v>
      </c>
      <c r="WT35" s="17">
        <v>1.4</v>
      </c>
      <c r="WU35" s="17">
        <v>-0.2</v>
      </c>
      <c r="WV35" s="17">
        <v>17.600000000000001</v>
      </c>
      <c r="WW35" s="17"/>
      <c r="WX35" s="17">
        <v>15.276</v>
      </c>
      <c r="WY35" s="17">
        <v>2.3239999999999998</v>
      </c>
      <c r="WZ35" s="17"/>
      <c r="XA35" s="17"/>
      <c r="XB35" s="17"/>
      <c r="XC35" s="17">
        <v>0</v>
      </c>
      <c r="XD35" s="17">
        <v>17.8</v>
      </c>
      <c r="XE35" s="17">
        <v>17.951219999999999</v>
      </c>
      <c r="XF35" s="17">
        <v>17.951219999999999</v>
      </c>
      <c r="XG35" s="17">
        <v>-0.15121999999999999</v>
      </c>
      <c r="XH35" s="17">
        <v>8.5</v>
      </c>
      <c r="XI35" s="17">
        <v>10.8</v>
      </c>
      <c r="XJ35" s="17">
        <v>10.8</v>
      </c>
      <c r="XK35" s="17">
        <v>-2.2999999999999998</v>
      </c>
      <c r="XL35" s="17">
        <v>26.6</v>
      </c>
      <c r="XM35" s="17">
        <v>28</v>
      </c>
      <c r="XN35" s="17">
        <v>28</v>
      </c>
      <c r="XO35" s="17">
        <v>-1.4</v>
      </c>
      <c r="XP35" s="17">
        <v>33.700000000000003</v>
      </c>
      <c r="XQ35" s="17">
        <v>28</v>
      </c>
      <c r="XR35" s="17">
        <v>28</v>
      </c>
      <c r="XS35" s="17">
        <v>5.7</v>
      </c>
      <c r="XT35" s="17">
        <v>17.2</v>
      </c>
      <c r="XU35" s="17">
        <v>14</v>
      </c>
      <c r="XV35" s="17">
        <v>14</v>
      </c>
      <c r="XW35" s="17">
        <v>3.2</v>
      </c>
      <c r="XX35" s="17">
        <v>17.899999999999999</v>
      </c>
      <c r="XY35" s="17">
        <v>20.39</v>
      </c>
      <c r="XZ35" s="17">
        <v>20.39</v>
      </c>
      <c r="YA35" s="17">
        <v>-2.4900000000000002</v>
      </c>
      <c r="YB35" s="17">
        <v>6.8</v>
      </c>
      <c r="YC35" s="17">
        <v>7.54</v>
      </c>
      <c r="YD35" s="17">
        <v>7.54</v>
      </c>
      <c r="YE35" s="17">
        <v>-0.74</v>
      </c>
      <c r="YF35" s="17">
        <v>10.1</v>
      </c>
      <c r="YG35" s="17">
        <v>11</v>
      </c>
      <c r="YH35" s="17">
        <v>11</v>
      </c>
      <c r="YI35" s="17">
        <v>-0.9</v>
      </c>
      <c r="YJ35" s="17">
        <v>21.8</v>
      </c>
      <c r="YK35" s="17">
        <v>23</v>
      </c>
      <c r="YL35" s="17">
        <v>23</v>
      </c>
      <c r="YM35" s="17">
        <v>-1.2</v>
      </c>
    </row>
    <row r="36" spans="1:663" ht="24" customHeight="1" x14ac:dyDescent="0.3">
      <c r="A36" s="1"/>
      <c r="B36" s="16" t="s">
        <v>121</v>
      </c>
      <c r="C36" s="16" t="s">
        <v>861</v>
      </c>
      <c r="D36" s="17">
        <v>204</v>
      </c>
      <c r="E36" s="17">
        <v>204.19512</v>
      </c>
      <c r="F36" s="17">
        <v>204.19512</v>
      </c>
      <c r="G36" s="17">
        <v>-0.19511999999999999</v>
      </c>
      <c r="H36" s="17">
        <v>301.8</v>
      </c>
      <c r="I36" s="17">
        <v>334.46046999999999</v>
      </c>
      <c r="J36" s="17">
        <v>480.59921000000003</v>
      </c>
      <c r="K36" s="17">
        <v>-178.79920999999999</v>
      </c>
      <c r="L36" s="17">
        <v>94.8</v>
      </c>
      <c r="M36" s="17">
        <v>109.33669</v>
      </c>
      <c r="N36" s="17">
        <v>157.11014</v>
      </c>
      <c r="O36" s="17">
        <v>-62.310139999999997</v>
      </c>
      <c r="P36" s="17">
        <v>7.6</v>
      </c>
      <c r="Q36" s="17"/>
      <c r="R36" s="17"/>
      <c r="S36" s="17">
        <v>7.6</v>
      </c>
      <c r="T36" s="17">
        <v>7.3</v>
      </c>
      <c r="U36" s="17"/>
      <c r="V36" s="17"/>
      <c r="W36" s="17">
        <v>7.3</v>
      </c>
      <c r="X36" s="17">
        <v>90.6</v>
      </c>
      <c r="Y36" s="17">
        <v>92.226339999999993</v>
      </c>
      <c r="Z36" s="17">
        <v>92.226339999999993</v>
      </c>
      <c r="AA36" s="17">
        <v>-1.6263399999999999</v>
      </c>
      <c r="AB36" s="17">
        <v>106.6</v>
      </c>
      <c r="AC36" s="17">
        <v>141.02946</v>
      </c>
      <c r="AD36" s="17">
        <v>220.13881000000001</v>
      </c>
      <c r="AE36" s="17">
        <v>-113.53881</v>
      </c>
      <c r="AF36" s="17"/>
      <c r="AG36" s="17"/>
      <c r="AH36" s="17"/>
      <c r="AI36" s="17">
        <v>0</v>
      </c>
      <c r="AJ36" s="17">
        <v>60.7</v>
      </c>
      <c r="AK36" s="17"/>
      <c r="AL36" s="17">
        <v>87.667349999999999</v>
      </c>
      <c r="AM36" s="17">
        <v>-26.96735</v>
      </c>
      <c r="AN36" s="17">
        <v>105</v>
      </c>
      <c r="AO36" s="17">
        <v>177.93125000000001</v>
      </c>
      <c r="AP36" s="17"/>
      <c r="AQ36" s="17">
        <v>105</v>
      </c>
      <c r="AR36" s="17">
        <v>204.3</v>
      </c>
      <c r="AS36" s="17">
        <v>197.70735999999999</v>
      </c>
      <c r="AT36" s="17">
        <v>197.70737</v>
      </c>
      <c r="AU36" s="17">
        <v>6.5926299999999998</v>
      </c>
      <c r="AV36" s="17"/>
      <c r="AW36" s="17"/>
      <c r="AX36" s="17"/>
      <c r="AY36" s="17">
        <v>0</v>
      </c>
      <c r="AZ36" s="17"/>
      <c r="BA36" s="17"/>
      <c r="BB36" s="17"/>
      <c r="BC36" s="17">
        <v>0</v>
      </c>
      <c r="BD36" s="17">
        <v>156.30000000000001</v>
      </c>
      <c r="BE36" s="17">
        <v>206.01685000000001</v>
      </c>
      <c r="BF36" s="17"/>
      <c r="BG36" s="17">
        <v>156.30000000000001</v>
      </c>
      <c r="BH36" s="17"/>
      <c r="BI36" s="17"/>
      <c r="BJ36" s="17"/>
      <c r="BK36" s="17">
        <v>0</v>
      </c>
      <c r="BL36" s="17">
        <v>73.3</v>
      </c>
      <c r="BM36" s="17">
        <v>72.461539999999999</v>
      </c>
      <c r="BN36" s="17"/>
      <c r="BO36" s="17">
        <v>73.3</v>
      </c>
      <c r="BP36" s="17">
        <v>8.9</v>
      </c>
      <c r="BQ36" s="17">
        <v>3.4695499999999999</v>
      </c>
      <c r="BR36" s="17">
        <v>3.4695499999999999</v>
      </c>
      <c r="BS36" s="17">
        <v>5.4304500000000004</v>
      </c>
      <c r="BT36" s="17"/>
      <c r="BU36" s="17"/>
      <c r="BV36" s="17"/>
      <c r="BW36" s="17">
        <v>0</v>
      </c>
      <c r="BX36" s="17"/>
      <c r="BY36" s="17"/>
      <c r="BZ36" s="17"/>
      <c r="CA36" s="17">
        <v>0</v>
      </c>
      <c r="CB36" s="17"/>
      <c r="CC36" s="17"/>
      <c r="CD36" s="17"/>
      <c r="CE36" s="17">
        <v>0</v>
      </c>
      <c r="CF36" s="17"/>
      <c r="CG36" s="17"/>
      <c r="CH36" s="17"/>
      <c r="CI36" s="17">
        <v>0</v>
      </c>
      <c r="CJ36" s="17">
        <v>165.8</v>
      </c>
      <c r="CK36" s="17">
        <v>164.70732000000001</v>
      </c>
      <c r="CL36" s="17">
        <v>164.70732000000001</v>
      </c>
      <c r="CM36" s="17">
        <v>1.0926800000000001</v>
      </c>
      <c r="CN36" s="17">
        <v>7.7</v>
      </c>
      <c r="CO36" s="17">
        <v>5.1583800000000002</v>
      </c>
      <c r="CP36" s="17">
        <v>5.1583800000000002</v>
      </c>
      <c r="CQ36" s="17">
        <v>2.54162</v>
      </c>
      <c r="CR36" s="17">
        <v>5.0999999999999996</v>
      </c>
      <c r="CS36" s="17">
        <v>2.8315000000000001</v>
      </c>
      <c r="CT36" s="17">
        <v>2.8315000000000001</v>
      </c>
      <c r="CU36" s="17">
        <v>2.2685</v>
      </c>
      <c r="CV36" s="17">
        <v>0.7</v>
      </c>
      <c r="CW36" s="17">
        <v>16.873670000000001</v>
      </c>
      <c r="CX36" s="17">
        <v>16.873670000000001</v>
      </c>
      <c r="CY36" s="17">
        <v>-16.173670000000001</v>
      </c>
      <c r="CZ36" s="17">
        <v>6.9</v>
      </c>
      <c r="DA36" s="17">
        <v>6.8787000000000003</v>
      </c>
      <c r="DB36" s="17">
        <v>6.8787000000000003</v>
      </c>
      <c r="DC36" s="17">
        <v>2.1299999999999999E-2</v>
      </c>
      <c r="DD36" s="17">
        <v>14.4</v>
      </c>
      <c r="DE36" s="17">
        <v>14.992190000000001</v>
      </c>
      <c r="DF36" s="17">
        <v>14.9922</v>
      </c>
      <c r="DG36" s="17">
        <v>-0.59219999999999995</v>
      </c>
      <c r="DH36" s="17">
        <v>81.099999999999994</v>
      </c>
      <c r="DI36" s="17">
        <v>49.396920000000001</v>
      </c>
      <c r="DJ36" s="17">
        <v>66.488399999999999</v>
      </c>
      <c r="DK36" s="17">
        <v>14.611599999999999</v>
      </c>
      <c r="DL36" s="17"/>
      <c r="DM36" s="17"/>
      <c r="DN36" s="17"/>
      <c r="DO36" s="17">
        <v>0</v>
      </c>
      <c r="DP36" s="17"/>
      <c r="DQ36" s="17"/>
      <c r="DR36" s="17"/>
      <c r="DS36" s="17">
        <v>0</v>
      </c>
      <c r="DT36" s="17"/>
      <c r="DU36" s="17"/>
      <c r="DV36" s="17"/>
      <c r="DW36" s="17">
        <v>0</v>
      </c>
      <c r="DX36" s="17"/>
      <c r="DY36" s="17"/>
      <c r="DZ36" s="17"/>
      <c r="EA36" s="17">
        <v>0</v>
      </c>
      <c r="EB36" s="17">
        <v>110.7</v>
      </c>
      <c r="EC36" s="17">
        <v>112.90536</v>
      </c>
      <c r="ED36" s="17">
        <v>112.90537</v>
      </c>
      <c r="EE36" s="17">
        <v>-2.2053699999999998</v>
      </c>
      <c r="EF36" s="17">
        <v>51.2</v>
      </c>
      <c r="EG36" s="17">
        <v>23.300850000000001</v>
      </c>
      <c r="EH36" s="17"/>
      <c r="EI36" s="17">
        <v>51.2</v>
      </c>
      <c r="EJ36" s="17"/>
      <c r="EK36" s="17"/>
      <c r="EL36" s="17"/>
      <c r="EM36" s="17">
        <v>0</v>
      </c>
      <c r="EN36" s="17">
        <v>169.4</v>
      </c>
      <c r="EO36" s="17"/>
      <c r="EP36" s="17"/>
      <c r="EQ36" s="17">
        <v>169.4</v>
      </c>
      <c r="ER36" s="17"/>
      <c r="ES36" s="17"/>
      <c r="ET36" s="17"/>
      <c r="EU36" s="17">
        <v>0</v>
      </c>
      <c r="EV36" s="17">
        <v>0</v>
      </c>
      <c r="EW36" s="17">
        <v>6.39</v>
      </c>
      <c r="EX36" s="17">
        <v>6.39</v>
      </c>
      <c r="EY36" s="17">
        <v>-6.39</v>
      </c>
      <c r="EZ36" s="17">
        <v>171.5</v>
      </c>
      <c r="FA36" s="17">
        <v>168.42375000000001</v>
      </c>
      <c r="FB36" s="17">
        <v>229.30732</v>
      </c>
      <c r="FC36" s="17">
        <v>-57.807319999999997</v>
      </c>
      <c r="FD36" s="17">
        <v>27.9</v>
      </c>
      <c r="FE36" s="17">
        <v>30.749110000000002</v>
      </c>
      <c r="FF36" s="17">
        <v>30.749110000000002</v>
      </c>
      <c r="FG36" s="17">
        <v>-2.84911</v>
      </c>
      <c r="FH36" s="17">
        <v>143.6</v>
      </c>
      <c r="FI36" s="17">
        <v>98.772779999999997</v>
      </c>
      <c r="FJ36" s="17">
        <v>45</v>
      </c>
      <c r="FK36" s="17">
        <v>98.6</v>
      </c>
      <c r="FL36" s="17">
        <v>14.2</v>
      </c>
      <c r="FM36" s="17">
        <v>15.15638</v>
      </c>
      <c r="FN36" s="17">
        <v>15.15638</v>
      </c>
      <c r="FO36" s="17">
        <v>-0.95638000000000001</v>
      </c>
      <c r="FP36" s="17">
        <v>0</v>
      </c>
      <c r="FQ36" s="17"/>
      <c r="FR36" s="17">
        <v>15.000629999999999</v>
      </c>
      <c r="FS36" s="17">
        <v>-15.000629999999999</v>
      </c>
      <c r="FT36" s="17">
        <v>13.3</v>
      </c>
      <c r="FU36" s="17">
        <v>18.048780000000001</v>
      </c>
      <c r="FV36" s="17">
        <v>18.048780000000001</v>
      </c>
      <c r="FW36" s="17">
        <v>-4.74878</v>
      </c>
      <c r="FX36" s="17">
        <v>92.7</v>
      </c>
      <c r="FY36" s="17">
        <v>88.116100000000003</v>
      </c>
      <c r="FZ36" s="17">
        <v>88.116100000000003</v>
      </c>
      <c r="GA36" s="17">
        <v>4.5838999999999999</v>
      </c>
      <c r="GB36" s="17">
        <v>184.8</v>
      </c>
      <c r="GC36" s="17">
        <v>185.81701000000001</v>
      </c>
      <c r="GD36" s="17">
        <v>185.81701000000001</v>
      </c>
      <c r="GE36" s="17">
        <v>-1.01701</v>
      </c>
      <c r="GF36" s="17">
        <v>184.7</v>
      </c>
      <c r="GG36" s="17">
        <v>185.81701000000001</v>
      </c>
      <c r="GH36" s="17">
        <v>185.81701000000001</v>
      </c>
      <c r="GI36" s="17">
        <v>-1.1170100000000001</v>
      </c>
      <c r="GJ36" s="17">
        <v>185.1</v>
      </c>
      <c r="GK36" s="17">
        <v>186.37502000000001</v>
      </c>
      <c r="GL36" s="17">
        <v>186.37502000000001</v>
      </c>
      <c r="GM36" s="17">
        <v>-1.27502</v>
      </c>
      <c r="GN36" s="17">
        <v>100.7</v>
      </c>
      <c r="GO36" s="17">
        <v>110.91316999999999</v>
      </c>
      <c r="GP36" s="17">
        <v>110.91316999999999</v>
      </c>
      <c r="GQ36" s="17">
        <v>-10.21317</v>
      </c>
      <c r="GR36" s="17">
        <v>0</v>
      </c>
      <c r="GS36" s="17"/>
      <c r="GT36" s="17">
        <v>22.38899</v>
      </c>
      <c r="GU36" s="17">
        <v>-22.38899</v>
      </c>
      <c r="GV36" s="17">
        <v>21.3</v>
      </c>
      <c r="GW36" s="17">
        <v>22.76829</v>
      </c>
      <c r="GX36" s="17">
        <v>22.76829</v>
      </c>
      <c r="GY36" s="17">
        <v>-1.4682900000000001</v>
      </c>
      <c r="GZ36" s="17">
        <v>4</v>
      </c>
      <c r="HA36" s="17">
        <v>4.2062099999999996</v>
      </c>
      <c r="HB36" s="17">
        <v>4.2062099999999996</v>
      </c>
      <c r="HC36" s="17">
        <v>-0.20621</v>
      </c>
      <c r="HD36" s="17">
        <v>34.799999999999997</v>
      </c>
      <c r="HE36" s="17">
        <v>33.490729999999999</v>
      </c>
      <c r="HF36" s="17">
        <v>17.582630000000002</v>
      </c>
      <c r="HG36" s="17">
        <v>17.217369999999999</v>
      </c>
      <c r="HH36" s="17">
        <v>52.2</v>
      </c>
      <c r="HI36" s="17">
        <v>40</v>
      </c>
      <c r="HJ36" s="17">
        <v>41.025640000000003</v>
      </c>
      <c r="HK36" s="17">
        <v>11.17436</v>
      </c>
      <c r="HL36" s="17"/>
      <c r="HM36" s="17"/>
      <c r="HN36" s="17"/>
      <c r="HO36" s="17">
        <v>0</v>
      </c>
      <c r="HP36" s="17"/>
      <c r="HQ36" s="17"/>
      <c r="HR36" s="17"/>
      <c r="HS36" s="17">
        <v>0</v>
      </c>
      <c r="HT36" s="17">
        <v>23.6</v>
      </c>
      <c r="HU36" s="17"/>
      <c r="HV36" s="17"/>
      <c r="HW36" s="17">
        <v>23.6</v>
      </c>
      <c r="HX36" s="17"/>
      <c r="HY36" s="17"/>
      <c r="HZ36" s="17"/>
      <c r="IA36" s="17">
        <v>0</v>
      </c>
      <c r="IB36" s="17"/>
      <c r="IC36" s="17"/>
      <c r="ID36" s="17"/>
      <c r="IE36" s="17">
        <v>0</v>
      </c>
      <c r="IF36" s="17">
        <v>45.9</v>
      </c>
      <c r="IG36" s="17">
        <v>45.441949999999999</v>
      </c>
      <c r="IH36" s="17">
        <v>45.441949999999999</v>
      </c>
      <c r="II36" s="17">
        <v>0.45805000000000001</v>
      </c>
      <c r="IJ36" s="17"/>
      <c r="IK36" s="17"/>
      <c r="IL36" s="17"/>
      <c r="IM36" s="17">
        <v>0</v>
      </c>
      <c r="IN36" s="17"/>
      <c r="IO36" s="17"/>
      <c r="IP36" s="17"/>
      <c r="IQ36" s="17">
        <v>0</v>
      </c>
      <c r="IR36" s="17"/>
      <c r="IS36" s="17"/>
      <c r="IT36" s="17"/>
      <c r="IU36" s="17">
        <v>0</v>
      </c>
      <c r="IV36" s="17">
        <v>84.9</v>
      </c>
      <c r="IW36" s="17">
        <v>85.755269999999996</v>
      </c>
      <c r="IX36" s="17">
        <v>101.93576</v>
      </c>
      <c r="IY36" s="17">
        <v>-17.03576</v>
      </c>
      <c r="IZ36" s="17">
        <v>144.69999999999999</v>
      </c>
      <c r="JA36" s="17">
        <v>170.94</v>
      </c>
      <c r="JB36" s="17">
        <v>170.94</v>
      </c>
      <c r="JC36" s="17">
        <v>-26.24</v>
      </c>
      <c r="JD36" s="17">
        <v>144.6</v>
      </c>
      <c r="JE36" s="17">
        <v>170.94</v>
      </c>
      <c r="JF36" s="17">
        <v>170.94</v>
      </c>
      <c r="JG36" s="17">
        <v>-26.34</v>
      </c>
      <c r="JH36" s="17">
        <v>144.6</v>
      </c>
      <c r="JI36" s="17">
        <v>170.94</v>
      </c>
      <c r="JJ36" s="17">
        <v>170.94</v>
      </c>
      <c r="JK36" s="17">
        <v>-26.34</v>
      </c>
      <c r="JL36" s="17">
        <v>225.1</v>
      </c>
      <c r="JM36" s="17">
        <v>257.18</v>
      </c>
      <c r="JN36" s="17">
        <v>257.18</v>
      </c>
      <c r="JO36" s="17">
        <v>-32.08</v>
      </c>
      <c r="JP36" s="17">
        <v>73.7</v>
      </c>
      <c r="JQ36" s="17">
        <v>71.796109999999999</v>
      </c>
      <c r="JR36" s="17">
        <v>71.796109999999999</v>
      </c>
      <c r="JS36" s="17">
        <v>1.9038900000000001</v>
      </c>
      <c r="JT36" s="17">
        <v>35.700000000000003</v>
      </c>
      <c r="JU36" s="17">
        <v>36.005859999999998</v>
      </c>
      <c r="JV36" s="17">
        <v>36.005859999999998</v>
      </c>
      <c r="JW36" s="17">
        <v>-0.30586000000000002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0.8</v>
      </c>
      <c r="KW36" s="17">
        <v>1.0779300000000001</v>
      </c>
      <c r="KX36" s="17">
        <v>1.0779300000000001</v>
      </c>
      <c r="KY36" s="17">
        <v>-0.27793000000000001</v>
      </c>
      <c r="KZ36" s="17">
        <v>0</v>
      </c>
      <c r="LA36" s="17"/>
      <c r="LB36" s="17"/>
      <c r="LC36" s="17">
        <v>0</v>
      </c>
      <c r="LD36" s="17">
        <v>77.3</v>
      </c>
      <c r="LE36" s="17">
        <v>64.879689999999997</v>
      </c>
      <c r="LF36" s="17">
        <v>101.19334000000001</v>
      </c>
      <c r="LG36" s="17">
        <v>-23.893339999999998</v>
      </c>
      <c r="LH36" s="17">
        <v>66.5</v>
      </c>
      <c r="LI36" s="17">
        <v>62.864780000000003</v>
      </c>
      <c r="LJ36" s="17">
        <v>67.461460000000002</v>
      </c>
      <c r="LK36" s="17">
        <v>-0.96145999999999998</v>
      </c>
      <c r="LL36" s="17">
        <v>63</v>
      </c>
      <c r="LM36" s="17">
        <v>61.488</v>
      </c>
      <c r="LN36" s="17">
        <v>65.984009999999998</v>
      </c>
      <c r="LO36" s="17">
        <v>-2.9840100000000001</v>
      </c>
      <c r="LP36" s="17">
        <v>30.4</v>
      </c>
      <c r="LQ36" s="17">
        <v>25.570530000000002</v>
      </c>
      <c r="LR36" s="17">
        <v>27.440259999999999</v>
      </c>
      <c r="LS36" s="17">
        <v>2.95974</v>
      </c>
      <c r="LT36" s="17">
        <v>0</v>
      </c>
      <c r="LU36" s="17"/>
      <c r="LV36" s="17"/>
      <c r="LW36" s="17">
        <v>0</v>
      </c>
      <c r="LX36" s="17">
        <v>0</v>
      </c>
      <c r="LY36" s="17"/>
      <c r="LZ36" s="17"/>
      <c r="MA36" s="17">
        <v>0</v>
      </c>
      <c r="MB36" s="17">
        <v>0</v>
      </c>
      <c r="MC36" s="17"/>
      <c r="MD36" s="17"/>
      <c r="ME36" s="17">
        <v>0</v>
      </c>
      <c r="MF36" s="17">
        <v>141</v>
      </c>
      <c r="MG36" s="17">
        <v>159.10805999999999</v>
      </c>
      <c r="MH36" s="17">
        <v>159.10807</v>
      </c>
      <c r="MI36" s="17">
        <v>-18.108070000000001</v>
      </c>
      <c r="MJ36" s="17">
        <v>142.4</v>
      </c>
      <c r="MK36" s="17">
        <v>159.10805999999999</v>
      </c>
      <c r="ML36" s="17">
        <v>159.10807</v>
      </c>
      <c r="MM36" s="17">
        <v>-16.708069999999999</v>
      </c>
      <c r="MN36" s="17">
        <v>147.69999999999999</v>
      </c>
      <c r="MO36" s="17">
        <v>159.58586</v>
      </c>
      <c r="MP36" s="17">
        <v>159.58587</v>
      </c>
      <c r="MQ36" s="17">
        <v>-11.885870000000001</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211.4</v>
      </c>
      <c r="NM36" s="17">
        <v>207.29667000000001</v>
      </c>
      <c r="NN36" s="17">
        <v>207.29667000000001</v>
      </c>
      <c r="NO36" s="17">
        <v>4.1033299999999997</v>
      </c>
      <c r="NP36" s="17">
        <v>100.9</v>
      </c>
      <c r="NQ36" s="17">
        <v>103.95959000000001</v>
      </c>
      <c r="NR36" s="17">
        <v>103.95959000000001</v>
      </c>
      <c r="NS36" s="17">
        <v>-3.05959</v>
      </c>
      <c r="NT36" s="17">
        <v>3.7</v>
      </c>
      <c r="NU36" s="17">
        <v>3.9904700000000002</v>
      </c>
      <c r="NV36" s="17">
        <v>3.9904700000000002</v>
      </c>
      <c r="NW36" s="17">
        <v>-0.29047000000000001</v>
      </c>
      <c r="NX36" s="17"/>
      <c r="NY36" s="17"/>
      <c r="NZ36" s="17">
        <v>4.1863799999999998</v>
      </c>
      <c r="OA36" s="17">
        <v>-4.1863799999999998</v>
      </c>
      <c r="OB36" s="17">
        <v>6.5</v>
      </c>
      <c r="OC36" s="17">
        <v>6.5</v>
      </c>
      <c r="OD36" s="17">
        <v>6.5</v>
      </c>
      <c r="OE36" s="17">
        <v>0</v>
      </c>
      <c r="OF36" s="17">
        <v>0.4</v>
      </c>
      <c r="OG36" s="17"/>
      <c r="OH36" s="17">
        <v>0.77400000000000002</v>
      </c>
      <c r="OI36" s="17">
        <v>-0.374</v>
      </c>
      <c r="OJ36" s="17">
        <v>83.2</v>
      </c>
      <c r="OK36" s="17">
        <v>81.5</v>
      </c>
      <c r="OL36" s="17">
        <v>95.7</v>
      </c>
      <c r="OM36" s="17">
        <v>-12.5</v>
      </c>
      <c r="ON36" s="17">
        <v>80.599999999999994</v>
      </c>
      <c r="OO36" s="17"/>
      <c r="OP36" s="17">
        <v>79.674999999999997</v>
      </c>
      <c r="OQ36" s="17">
        <v>0.92500000000000004</v>
      </c>
      <c r="OR36" s="17">
        <v>1.5</v>
      </c>
      <c r="OS36" s="17">
        <v>6.3470000000000004</v>
      </c>
      <c r="OT36" s="17">
        <v>6.3470000000000004</v>
      </c>
      <c r="OU36" s="17">
        <v>-4.8470000000000004</v>
      </c>
      <c r="OV36" s="17">
        <v>0.4</v>
      </c>
      <c r="OW36" s="17"/>
      <c r="OX36" s="17">
        <v>0.2</v>
      </c>
      <c r="OY36" s="17">
        <v>0.2</v>
      </c>
      <c r="OZ36" s="17">
        <v>1.3</v>
      </c>
      <c r="PA36" s="17">
        <v>4.3387200000000004</v>
      </c>
      <c r="PB36" s="17">
        <v>4.3385999999999996</v>
      </c>
      <c r="PC36" s="17">
        <v>-3.0386000000000002</v>
      </c>
      <c r="PD36" s="17">
        <v>9.9</v>
      </c>
      <c r="PE36" s="17">
        <v>9.9830000000000005</v>
      </c>
      <c r="PF36" s="17">
        <v>9.9830000000000005</v>
      </c>
      <c r="PG36" s="17">
        <v>-8.3000000000000004E-2</v>
      </c>
      <c r="PH36" s="17"/>
      <c r="PI36" s="17"/>
      <c r="PJ36" s="17"/>
      <c r="PK36" s="17">
        <v>0</v>
      </c>
      <c r="PL36" s="17">
        <v>230.6</v>
      </c>
      <c r="PM36" s="17"/>
      <c r="PN36" s="17">
        <v>202.41499999999999</v>
      </c>
      <c r="PO36" s="17">
        <v>28.184999999999999</v>
      </c>
      <c r="PP36" s="17">
        <v>1.2</v>
      </c>
      <c r="PQ36" s="17">
        <v>1</v>
      </c>
      <c r="PR36" s="17">
        <v>1</v>
      </c>
      <c r="PS36" s="17">
        <v>0.2</v>
      </c>
      <c r="PT36" s="17">
        <v>0.7</v>
      </c>
      <c r="PU36" s="17">
        <v>1.1000000000000001</v>
      </c>
      <c r="PV36" s="17">
        <v>1.1000000000000001</v>
      </c>
      <c r="PW36" s="17">
        <v>-0.4</v>
      </c>
      <c r="PX36" s="17">
        <v>3.3</v>
      </c>
      <c r="PY36" s="17">
        <v>2.48</v>
      </c>
      <c r="PZ36" s="17">
        <v>2.48</v>
      </c>
      <c r="QA36" s="17">
        <v>0.82</v>
      </c>
      <c r="QB36" s="17">
        <v>20.6</v>
      </c>
      <c r="QC36" s="17">
        <v>20.35304</v>
      </c>
      <c r="QD36" s="17">
        <v>20.353169999999999</v>
      </c>
      <c r="QE36" s="17">
        <v>0.24682999999999999</v>
      </c>
      <c r="QF36" s="17">
        <v>9.1999999999999993</v>
      </c>
      <c r="QG36" s="17">
        <v>10</v>
      </c>
      <c r="QH36" s="17">
        <v>10</v>
      </c>
      <c r="QI36" s="17">
        <v>-0.8</v>
      </c>
      <c r="QJ36" s="17">
        <v>16.5</v>
      </c>
      <c r="QK36" s="17">
        <v>15.60976</v>
      </c>
      <c r="QL36" s="17">
        <v>15.60976</v>
      </c>
      <c r="QM36" s="17">
        <v>0.89024000000000003</v>
      </c>
      <c r="QN36" s="17">
        <v>3</v>
      </c>
      <c r="QO36" s="17">
        <v>3.3</v>
      </c>
      <c r="QP36" s="17">
        <v>3.3</v>
      </c>
      <c r="QQ36" s="17">
        <v>-0.3</v>
      </c>
      <c r="QR36" s="17">
        <v>18.399999999999999</v>
      </c>
      <c r="QS36" s="17">
        <v>17.7561</v>
      </c>
      <c r="QT36" s="17">
        <v>17.7561</v>
      </c>
      <c r="QU36" s="17">
        <v>0.64390000000000003</v>
      </c>
      <c r="QV36" s="17">
        <v>14.6</v>
      </c>
      <c r="QW36" s="17"/>
      <c r="QX36" s="17">
        <v>15.971</v>
      </c>
      <c r="QY36" s="17">
        <v>-1.371</v>
      </c>
      <c r="QZ36" s="17">
        <v>18.399999999999999</v>
      </c>
      <c r="RA36" s="17"/>
      <c r="RB36" s="17">
        <v>18.651</v>
      </c>
      <c r="RC36" s="17">
        <v>-0.251</v>
      </c>
      <c r="RD36" s="17">
        <v>20.6</v>
      </c>
      <c r="RE36" s="17">
        <v>19</v>
      </c>
      <c r="RF36" s="17">
        <v>15.922000000000001</v>
      </c>
      <c r="RG36" s="17">
        <v>4.6779999999999999</v>
      </c>
      <c r="RH36" s="17">
        <v>69.7</v>
      </c>
      <c r="RI36" s="17">
        <v>68.5</v>
      </c>
      <c r="RJ36" s="17">
        <v>61.121000000000002</v>
      </c>
      <c r="RK36" s="17">
        <v>8.5790000000000006</v>
      </c>
      <c r="RL36" s="17">
        <v>17</v>
      </c>
      <c r="RM36" s="17"/>
      <c r="RN36" s="17">
        <v>18.331</v>
      </c>
      <c r="RO36" s="17">
        <v>-1.331</v>
      </c>
      <c r="RP36" s="17">
        <v>2.2999999999999998</v>
      </c>
      <c r="RQ36" s="17">
        <v>2.109</v>
      </c>
      <c r="RR36" s="17">
        <v>2.109</v>
      </c>
      <c r="RS36" s="17">
        <v>0.191</v>
      </c>
      <c r="RT36" s="17">
        <v>5.3</v>
      </c>
      <c r="RU36" s="17"/>
      <c r="RV36" s="17"/>
      <c r="RW36" s="17">
        <v>5.3</v>
      </c>
      <c r="RX36" s="17">
        <v>1.8</v>
      </c>
      <c r="RY36" s="17">
        <v>2</v>
      </c>
      <c r="RZ36" s="17">
        <v>2</v>
      </c>
      <c r="SA36" s="17">
        <v>-0.2</v>
      </c>
      <c r="SB36" s="17"/>
      <c r="SC36" s="17">
        <v>0.4</v>
      </c>
      <c r="SD36" s="17">
        <v>0.4</v>
      </c>
      <c r="SE36" s="17">
        <v>-0.4</v>
      </c>
      <c r="SF36" s="17">
        <v>1.9</v>
      </c>
      <c r="SG36" s="17">
        <v>5.3</v>
      </c>
      <c r="SH36" s="17">
        <v>5.3</v>
      </c>
      <c r="SI36" s="17">
        <v>-3.4</v>
      </c>
      <c r="SJ36" s="17">
        <v>5.8</v>
      </c>
      <c r="SK36" s="17">
        <v>5.8</v>
      </c>
      <c r="SL36" s="17">
        <v>5.8</v>
      </c>
      <c r="SM36" s="17">
        <v>0</v>
      </c>
      <c r="SN36" s="17">
        <v>9.5</v>
      </c>
      <c r="SO36" s="17">
        <v>8.5</v>
      </c>
      <c r="SP36" s="17">
        <v>8.5</v>
      </c>
      <c r="SQ36" s="17">
        <v>1</v>
      </c>
      <c r="SR36" s="17">
        <v>11.3</v>
      </c>
      <c r="SS36" s="17">
        <v>13.65854</v>
      </c>
      <c r="ST36" s="17">
        <v>13.65854</v>
      </c>
      <c r="SU36" s="17">
        <v>-2.3585400000000001</v>
      </c>
      <c r="SV36" s="17">
        <v>13.5</v>
      </c>
      <c r="SW36" s="17">
        <v>13.85366</v>
      </c>
      <c r="SX36" s="17">
        <v>13.85366</v>
      </c>
      <c r="SY36" s="17">
        <v>-0.35365999999999997</v>
      </c>
      <c r="SZ36" s="17">
        <v>23.9</v>
      </c>
      <c r="TA36" s="17">
        <v>16.739999999999998</v>
      </c>
      <c r="TB36" s="17">
        <v>16.739999999999998</v>
      </c>
      <c r="TC36" s="17">
        <v>7.16</v>
      </c>
      <c r="TD36" s="17">
        <v>59.4</v>
      </c>
      <c r="TE36" s="17">
        <v>68.3</v>
      </c>
      <c r="TF36" s="17">
        <v>68.918999999999997</v>
      </c>
      <c r="TG36" s="17">
        <v>-9.5190000000000001</v>
      </c>
      <c r="TH36" s="17">
        <v>27.3</v>
      </c>
      <c r="TI36" s="17"/>
      <c r="TJ36" s="17">
        <v>38.226999999999997</v>
      </c>
      <c r="TK36" s="17">
        <v>-10.927</v>
      </c>
      <c r="TL36" s="17">
        <v>84.9</v>
      </c>
      <c r="TM36" s="17">
        <v>71.900000000000006</v>
      </c>
      <c r="TN36" s="17">
        <v>68.891000000000005</v>
      </c>
      <c r="TO36" s="17">
        <v>16.009</v>
      </c>
      <c r="TP36" s="17">
        <v>84.8</v>
      </c>
      <c r="TQ36" s="17">
        <v>73.400000000000006</v>
      </c>
      <c r="TR36" s="17">
        <v>70.266000000000005</v>
      </c>
      <c r="TS36" s="17">
        <v>14.534000000000001</v>
      </c>
      <c r="TT36" s="17">
        <v>16.899999999999999</v>
      </c>
      <c r="TU36" s="17">
        <v>4.7089999999999996</v>
      </c>
      <c r="TV36" s="17">
        <v>4.7089999999999996</v>
      </c>
      <c r="TW36" s="17">
        <v>12.191000000000001</v>
      </c>
      <c r="TX36" s="17">
        <v>12.2</v>
      </c>
      <c r="TY36" s="17">
        <v>7.82</v>
      </c>
      <c r="TZ36" s="17">
        <v>7.82</v>
      </c>
      <c r="UA36" s="17">
        <v>4.38</v>
      </c>
      <c r="UB36" s="17">
        <v>9.4</v>
      </c>
      <c r="UC36" s="17">
        <v>10</v>
      </c>
      <c r="UD36" s="17">
        <v>10</v>
      </c>
      <c r="UE36" s="17">
        <v>-0.6</v>
      </c>
      <c r="UF36" s="17">
        <v>2.4</v>
      </c>
      <c r="UG36" s="17">
        <v>3.5</v>
      </c>
      <c r="UH36" s="17">
        <v>3.5</v>
      </c>
      <c r="UI36" s="17">
        <v>-1.1000000000000001</v>
      </c>
      <c r="UJ36" s="17">
        <v>7.6</v>
      </c>
      <c r="UK36" s="17">
        <v>7.7</v>
      </c>
      <c r="UL36" s="17">
        <v>7.7</v>
      </c>
      <c r="UM36" s="17">
        <v>-0.1</v>
      </c>
      <c r="UN36" s="17">
        <v>20.399999999999999</v>
      </c>
      <c r="UO36" s="17">
        <v>19.51219</v>
      </c>
      <c r="UP36" s="17">
        <v>19.5122</v>
      </c>
      <c r="UQ36" s="17">
        <v>0.88780000000000003</v>
      </c>
      <c r="UR36" s="17">
        <v>20.399999999999999</v>
      </c>
      <c r="US36" s="17">
        <v>19.51219</v>
      </c>
      <c r="UT36" s="17">
        <v>19.5122</v>
      </c>
      <c r="UU36" s="17">
        <v>0.88780000000000003</v>
      </c>
      <c r="UV36" s="17">
        <v>20</v>
      </c>
      <c r="UW36" s="17">
        <v>19.51219</v>
      </c>
      <c r="UX36" s="17">
        <v>19.5122</v>
      </c>
      <c r="UY36" s="17">
        <v>0.48780000000000001</v>
      </c>
      <c r="UZ36" s="17">
        <v>1.4</v>
      </c>
      <c r="VA36" s="17">
        <v>5.5759999999999996</v>
      </c>
      <c r="VB36" s="17">
        <v>5.5759999999999996</v>
      </c>
      <c r="VC36" s="17">
        <v>-4.1760000000000002</v>
      </c>
      <c r="VD36" s="17">
        <v>253</v>
      </c>
      <c r="VE36" s="17"/>
      <c r="VF36" s="17">
        <v>249.46700000000001</v>
      </c>
      <c r="VG36" s="17">
        <v>3.5329999999999999</v>
      </c>
      <c r="VH36" s="17">
        <v>16.100000000000001</v>
      </c>
      <c r="VI36" s="17"/>
      <c r="VJ36" s="17">
        <v>13.05</v>
      </c>
      <c r="VK36" s="17">
        <v>3.05</v>
      </c>
      <c r="VL36" s="17">
        <v>140</v>
      </c>
      <c r="VM36" s="17"/>
      <c r="VN36" s="17">
        <v>144.48400000000001</v>
      </c>
      <c r="VO36" s="17">
        <v>-4.484</v>
      </c>
      <c r="VP36" s="17">
        <v>0.6</v>
      </c>
      <c r="VQ36" s="17">
        <v>0.6</v>
      </c>
      <c r="VR36" s="17">
        <v>0.6</v>
      </c>
      <c r="VS36" s="17">
        <v>0</v>
      </c>
      <c r="VT36" s="17">
        <v>98.3</v>
      </c>
      <c r="VU36" s="17">
        <v>111.2</v>
      </c>
      <c r="VV36" s="17">
        <v>113</v>
      </c>
      <c r="VW36" s="17">
        <v>-14.7</v>
      </c>
      <c r="VX36" s="17">
        <v>125.3</v>
      </c>
      <c r="VY36" s="17">
        <v>114.8</v>
      </c>
      <c r="VZ36" s="17">
        <v>111</v>
      </c>
      <c r="WA36" s="17">
        <v>14.3</v>
      </c>
      <c r="WB36" s="17">
        <v>110.3</v>
      </c>
      <c r="WC36" s="17"/>
      <c r="WD36" s="17">
        <v>111.127</v>
      </c>
      <c r="WE36" s="17">
        <v>-0.82699999999999996</v>
      </c>
      <c r="WF36" s="17">
        <v>1.6</v>
      </c>
      <c r="WG36" s="17">
        <v>1.4490000000000001</v>
      </c>
      <c r="WH36" s="17">
        <v>1.4490000000000001</v>
      </c>
      <c r="WI36" s="17">
        <v>0.151</v>
      </c>
      <c r="WJ36" s="17">
        <v>2</v>
      </c>
      <c r="WK36" s="17">
        <v>1.2</v>
      </c>
      <c r="WL36" s="17">
        <v>1.2</v>
      </c>
      <c r="WM36" s="17">
        <v>0.8</v>
      </c>
      <c r="WN36" s="17">
        <v>1.2</v>
      </c>
      <c r="WO36" s="17">
        <v>1.2</v>
      </c>
      <c r="WP36" s="17">
        <v>1.2</v>
      </c>
      <c r="WQ36" s="17">
        <v>0</v>
      </c>
      <c r="WR36" s="17">
        <v>1.2</v>
      </c>
      <c r="WS36" s="17">
        <v>1.4</v>
      </c>
      <c r="WT36" s="17">
        <v>1.4</v>
      </c>
      <c r="WU36" s="17">
        <v>-0.2</v>
      </c>
      <c r="WV36" s="17">
        <v>16.399999999999999</v>
      </c>
      <c r="WW36" s="17"/>
      <c r="WX36" s="17">
        <v>14.071</v>
      </c>
      <c r="WY36" s="17">
        <v>2.3290000000000002</v>
      </c>
      <c r="WZ36" s="17"/>
      <c r="XA36" s="17"/>
      <c r="XB36" s="17"/>
      <c r="XC36" s="17">
        <v>0</v>
      </c>
      <c r="XD36" s="17">
        <v>17.899999999999999</v>
      </c>
      <c r="XE36" s="17">
        <v>17.951219999999999</v>
      </c>
      <c r="XF36" s="17">
        <v>17.951219999999999</v>
      </c>
      <c r="XG36" s="17">
        <v>-5.1220000000000002E-2</v>
      </c>
      <c r="XH36" s="17">
        <v>8.4</v>
      </c>
      <c r="XI36" s="17">
        <v>10.8</v>
      </c>
      <c r="XJ36" s="17">
        <v>10.8</v>
      </c>
      <c r="XK36" s="17">
        <v>-2.4</v>
      </c>
      <c r="XL36" s="17">
        <v>26.6</v>
      </c>
      <c r="XM36" s="17">
        <v>28</v>
      </c>
      <c r="XN36" s="17">
        <v>28</v>
      </c>
      <c r="XO36" s="17">
        <v>-1.4</v>
      </c>
      <c r="XP36" s="17">
        <v>33.5</v>
      </c>
      <c r="XQ36" s="17">
        <v>28</v>
      </c>
      <c r="XR36" s="17">
        <v>28</v>
      </c>
      <c r="XS36" s="17">
        <v>5.5</v>
      </c>
      <c r="XT36" s="17">
        <v>17.100000000000001</v>
      </c>
      <c r="XU36" s="17">
        <v>14</v>
      </c>
      <c r="XV36" s="17">
        <v>14</v>
      </c>
      <c r="XW36" s="17">
        <v>3.1</v>
      </c>
      <c r="XX36" s="17">
        <v>17.7</v>
      </c>
      <c r="XY36" s="17">
        <v>20.39</v>
      </c>
      <c r="XZ36" s="17">
        <v>20.39</v>
      </c>
      <c r="YA36" s="17">
        <v>-2.69</v>
      </c>
      <c r="YB36" s="17">
        <v>6.6</v>
      </c>
      <c r="YC36" s="17">
        <v>7.54</v>
      </c>
      <c r="YD36" s="17">
        <v>7.54</v>
      </c>
      <c r="YE36" s="17">
        <v>-0.94</v>
      </c>
      <c r="YF36" s="17">
        <v>10.1</v>
      </c>
      <c r="YG36" s="17">
        <v>11</v>
      </c>
      <c r="YH36" s="17">
        <v>11</v>
      </c>
      <c r="YI36" s="17">
        <v>-0.9</v>
      </c>
      <c r="YJ36" s="17">
        <v>23</v>
      </c>
      <c r="YK36" s="17">
        <v>23</v>
      </c>
      <c r="YL36" s="17">
        <v>23</v>
      </c>
      <c r="YM36" s="17">
        <v>0</v>
      </c>
    </row>
    <row r="37" spans="1:663" ht="24" customHeight="1" x14ac:dyDescent="0.3">
      <c r="A37" s="1"/>
      <c r="B37" s="16" t="s">
        <v>121</v>
      </c>
      <c r="C37" s="16" t="s">
        <v>862</v>
      </c>
      <c r="D37" s="17">
        <v>206.2</v>
      </c>
      <c r="E37" s="17">
        <v>204.19512</v>
      </c>
      <c r="F37" s="17">
        <v>204.19512</v>
      </c>
      <c r="G37" s="17">
        <v>2.00488</v>
      </c>
      <c r="H37" s="17">
        <v>299.7</v>
      </c>
      <c r="I37" s="17">
        <v>364.69790999999998</v>
      </c>
      <c r="J37" s="17">
        <v>399.49997000000002</v>
      </c>
      <c r="K37" s="17">
        <v>-99.799970000000002</v>
      </c>
      <c r="L37" s="17">
        <v>92.8</v>
      </c>
      <c r="M37" s="17">
        <v>119.22145999999999</v>
      </c>
      <c r="N37" s="17">
        <v>130.59841</v>
      </c>
      <c r="O37" s="17">
        <v>-37.798409999999997</v>
      </c>
      <c r="P37" s="17">
        <v>7.4</v>
      </c>
      <c r="Q37" s="17"/>
      <c r="R37" s="17"/>
      <c r="S37" s="17">
        <v>7.4</v>
      </c>
      <c r="T37" s="17">
        <v>7.4</v>
      </c>
      <c r="U37" s="17"/>
      <c r="V37" s="17"/>
      <c r="W37" s="17">
        <v>7.4</v>
      </c>
      <c r="X37" s="17">
        <v>90.9</v>
      </c>
      <c r="Y37" s="17">
        <v>92.226339999999993</v>
      </c>
      <c r="Z37" s="17">
        <v>92.226339999999993</v>
      </c>
      <c r="AA37" s="17">
        <v>-1.3263400000000001</v>
      </c>
      <c r="AB37" s="17">
        <v>102.4</v>
      </c>
      <c r="AC37" s="17">
        <v>143.33031</v>
      </c>
      <c r="AD37" s="17">
        <v>224.31193999999999</v>
      </c>
      <c r="AE37" s="17">
        <v>-121.91194</v>
      </c>
      <c r="AF37" s="17"/>
      <c r="AG37" s="17"/>
      <c r="AH37" s="17"/>
      <c r="AI37" s="17">
        <v>0</v>
      </c>
      <c r="AJ37" s="17">
        <v>60.7</v>
      </c>
      <c r="AK37" s="17"/>
      <c r="AL37" s="17">
        <v>87.667349999999999</v>
      </c>
      <c r="AM37" s="17">
        <v>-26.96735</v>
      </c>
      <c r="AN37" s="17">
        <v>179.9</v>
      </c>
      <c r="AO37" s="17">
        <v>177.93125000000001</v>
      </c>
      <c r="AP37" s="17"/>
      <c r="AQ37" s="17">
        <v>179.9</v>
      </c>
      <c r="AR37" s="17">
        <v>204.7</v>
      </c>
      <c r="AS37" s="17">
        <v>197.70735999999999</v>
      </c>
      <c r="AT37" s="17">
        <v>197.70737</v>
      </c>
      <c r="AU37" s="17">
        <v>6.9926300000000001</v>
      </c>
      <c r="AV37" s="17"/>
      <c r="AW37" s="17"/>
      <c r="AX37" s="17"/>
      <c r="AY37" s="17">
        <v>0</v>
      </c>
      <c r="AZ37" s="17"/>
      <c r="BA37" s="17"/>
      <c r="BB37" s="17"/>
      <c r="BC37" s="17">
        <v>0</v>
      </c>
      <c r="BD37" s="17">
        <v>185.6</v>
      </c>
      <c r="BE37" s="17">
        <v>206.01685000000001</v>
      </c>
      <c r="BF37" s="17"/>
      <c r="BG37" s="17">
        <v>185.6</v>
      </c>
      <c r="BH37" s="17"/>
      <c r="BI37" s="17"/>
      <c r="BJ37" s="17"/>
      <c r="BK37" s="17">
        <v>0</v>
      </c>
      <c r="BL37" s="17">
        <v>0</v>
      </c>
      <c r="BM37" s="17"/>
      <c r="BN37" s="17"/>
      <c r="BO37" s="17">
        <v>0</v>
      </c>
      <c r="BP37" s="17">
        <v>8.6999999999999993</v>
      </c>
      <c r="BQ37" s="17">
        <v>3.4695499999999999</v>
      </c>
      <c r="BR37" s="17">
        <v>3.4695499999999999</v>
      </c>
      <c r="BS37" s="17">
        <v>5.2304500000000003</v>
      </c>
      <c r="BT37" s="17"/>
      <c r="BU37" s="17"/>
      <c r="BV37" s="17"/>
      <c r="BW37" s="17">
        <v>0</v>
      </c>
      <c r="BX37" s="17"/>
      <c r="BY37" s="17"/>
      <c r="BZ37" s="17"/>
      <c r="CA37" s="17">
        <v>0</v>
      </c>
      <c r="CB37" s="17"/>
      <c r="CC37" s="17"/>
      <c r="CD37" s="17"/>
      <c r="CE37" s="17">
        <v>0</v>
      </c>
      <c r="CF37" s="17"/>
      <c r="CG37" s="17"/>
      <c r="CH37" s="17"/>
      <c r="CI37" s="17">
        <v>0</v>
      </c>
      <c r="CJ37" s="17">
        <v>175.5</v>
      </c>
      <c r="CK37" s="17">
        <v>164.70732000000001</v>
      </c>
      <c r="CL37" s="17">
        <v>164.70732000000001</v>
      </c>
      <c r="CM37" s="17">
        <v>10.792680000000001</v>
      </c>
      <c r="CN37" s="17">
        <v>7.4</v>
      </c>
      <c r="CO37" s="17">
        <v>5.1583800000000002</v>
      </c>
      <c r="CP37" s="17">
        <v>5.1583800000000002</v>
      </c>
      <c r="CQ37" s="17">
        <v>2.2416200000000002</v>
      </c>
      <c r="CR37" s="17">
        <v>4.8</v>
      </c>
      <c r="CS37" s="17">
        <v>2.8315000000000001</v>
      </c>
      <c r="CT37" s="17">
        <v>2.8315000000000001</v>
      </c>
      <c r="CU37" s="17">
        <v>1.9684999999999999</v>
      </c>
      <c r="CV37" s="17">
        <v>6.6</v>
      </c>
      <c r="CW37" s="17">
        <v>16.873670000000001</v>
      </c>
      <c r="CX37" s="17">
        <v>16.873670000000001</v>
      </c>
      <c r="CY37" s="17">
        <v>-10.273669999999999</v>
      </c>
      <c r="CZ37" s="17">
        <v>6.9</v>
      </c>
      <c r="DA37" s="17">
        <v>6.8787000000000003</v>
      </c>
      <c r="DB37" s="17">
        <v>6.8787000000000003</v>
      </c>
      <c r="DC37" s="17">
        <v>2.1299999999999999E-2</v>
      </c>
      <c r="DD37" s="17">
        <v>14.4</v>
      </c>
      <c r="DE37" s="17">
        <v>14.992190000000001</v>
      </c>
      <c r="DF37" s="17">
        <v>14.9922</v>
      </c>
      <c r="DG37" s="17">
        <v>-0.59219999999999995</v>
      </c>
      <c r="DH37" s="17">
        <v>80.2</v>
      </c>
      <c r="DI37" s="17">
        <v>58.804760000000002</v>
      </c>
      <c r="DJ37" s="17">
        <v>54.058779999999999</v>
      </c>
      <c r="DK37" s="17">
        <v>26.141220000000001</v>
      </c>
      <c r="DL37" s="17"/>
      <c r="DM37" s="17"/>
      <c r="DN37" s="17"/>
      <c r="DO37" s="17">
        <v>0</v>
      </c>
      <c r="DP37" s="17"/>
      <c r="DQ37" s="17"/>
      <c r="DR37" s="17"/>
      <c r="DS37" s="17">
        <v>0</v>
      </c>
      <c r="DT37" s="17"/>
      <c r="DU37" s="17"/>
      <c r="DV37" s="17"/>
      <c r="DW37" s="17">
        <v>0</v>
      </c>
      <c r="DX37" s="17"/>
      <c r="DY37" s="17"/>
      <c r="DZ37" s="17"/>
      <c r="EA37" s="17">
        <v>0</v>
      </c>
      <c r="EB37" s="17">
        <v>110.7</v>
      </c>
      <c r="EC37" s="17">
        <v>112.90536</v>
      </c>
      <c r="ED37" s="17">
        <v>112.90537</v>
      </c>
      <c r="EE37" s="17">
        <v>-2.2053699999999998</v>
      </c>
      <c r="EF37" s="17">
        <v>133.9</v>
      </c>
      <c r="EG37" s="17">
        <v>20.513369999999998</v>
      </c>
      <c r="EH37" s="17"/>
      <c r="EI37" s="17">
        <v>133.9</v>
      </c>
      <c r="EJ37" s="17"/>
      <c r="EK37" s="17"/>
      <c r="EL37" s="17"/>
      <c r="EM37" s="17">
        <v>0</v>
      </c>
      <c r="EN37" s="17">
        <v>173.9</v>
      </c>
      <c r="EO37" s="17"/>
      <c r="EP37" s="17"/>
      <c r="EQ37" s="17">
        <v>173.9</v>
      </c>
      <c r="ER37" s="17"/>
      <c r="ES37" s="17"/>
      <c r="ET37" s="17"/>
      <c r="EU37" s="17">
        <v>0</v>
      </c>
      <c r="EV37" s="17">
        <v>0</v>
      </c>
      <c r="EW37" s="17">
        <v>6.39</v>
      </c>
      <c r="EX37" s="17">
        <v>6.39</v>
      </c>
      <c r="EY37" s="17">
        <v>-6.39</v>
      </c>
      <c r="EZ37" s="17">
        <v>163.4</v>
      </c>
      <c r="FA37" s="17">
        <v>162.09245999999999</v>
      </c>
      <c r="FB37" s="17">
        <v>229.30732</v>
      </c>
      <c r="FC37" s="17">
        <v>-65.907319999999999</v>
      </c>
      <c r="FD37" s="17">
        <v>24.4</v>
      </c>
      <c r="FE37" s="17">
        <v>30.749110000000002</v>
      </c>
      <c r="FF37" s="17">
        <v>30.749110000000002</v>
      </c>
      <c r="FG37" s="17">
        <v>-6.3491099999999996</v>
      </c>
      <c r="FH37" s="17">
        <v>145.5</v>
      </c>
      <c r="FI37" s="17">
        <v>75.27955</v>
      </c>
      <c r="FJ37" s="17">
        <v>66.666669999999996</v>
      </c>
      <c r="FK37" s="17">
        <v>78.833330000000004</v>
      </c>
      <c r="FL37" s="17">
        <v>16.100000000000001</v>
      </c>
      <c r="FM37" s="17">
        <v>15.15638</v>
      </c>
      <c r="FN37" s="17">
        <v>15.15638</v>
      </c>
      <c r="FO37" s="17">
        <v>0.94362000000000001</v>
      </c>
      <c r="FP37" s="17">
        <v>0</v>
      </c>
      <c r="FQ37" s="17"/>
      <c r="FR37" s="17">
        <v>15.000629999999999</v>
      </c>
      <c r="FS37" s="17">
        <v>-15.000629999999999</v>
      </c>
      <c r="FT37" s="17">
        <v>13.2</v>
      </c>
      <c r="FU37" s="17">
        <v>18.048780000000001</v>
      </c>
      <c r="FV37" s="17">
        <v>18.048780000000001</v>
      </c>
      <c r="FW37" s="17">
        <v>-4.8487799999999996</v>
      </c>
      <c r="FX37" s="17">
        <v>93.2</v>
      </c>
      <c r="FY37" s="17">
        <v>88.116100000000003</v>
      </c>
      <c r="FZ37" s="17">
        <v>88.116100000000003</v>
      </c>
      <c r="GA37" s="17">
        <v>5.0838999999999999</v>
      </c>
      <c r="GB37" s="17">
        <v>184.3</v>
      </c>
      <c r="GC37" s="17">
        <v>185.81701000000001</v>
      </c>
      <c r="GD37" s="17">
        <v>185.81701000000001</v>
      </c>
      <c r="GE37" s="17">
        <v>-1.51701</v>
      </c>
      <c r="GF37" s="17">
        <v>185.4</v>
      </c>
      <c r="GG37" s="17">
        <v>185.81701000000001</v>
      </c>
      <c r="GH37" s="17">
        <v>185.81701000000001</v>
      </c>
      <c r="GI37" s="17">
        <v>-0.41700999999999999</v>
      </c>
      <c r="GJ37" s="17">
        <v>182.4</v>
      </c>
      <c r="GK37" s="17">
        <v>186.37502000000001</v>
      </c>
      <c r="GL37" s="17">
        <v>186.37502000000001</v>
      </c>
      <c r="GM37" s="17">
        <v>-3.9750200000000002</v>
      </c>
      <c r="GN37" s="17">
        <v>101.5</v>
      </c>
      <c r="GO37" s="17">
        <v>110.91316999999999</v>
      </c>
      <c r="GP37" s="17">
        <v>110.91316999999999</v>
      </c>
      <c r="GQ37" s="17">
        <v>-9.4131699999999991</v>
      </c>
      <c r="GR37" s="17">
        <v>0</v>
      </c>
      <c r="GS37" s="17"/>
      <c r="GT37" s="17">
        <v>18</v>
      </c>
      <c r="GU37" s="17">
        <v>-18</v>
      </c>
      <c r="GV37" s="17">
        <v>25.9</v>
      </c>
      <c r="GW37" s="17">
        <v>22.76829</v>
      </c>
      <c r="GX37" s="17">
        <v>22.76829</v>
      </c>
      <c r="GY37" s="17">
        <v>3.13171</v>
      </c>
      <c r="GZ37" s="17">
        <v>4</v>
      </c>
      <c r="HA37" s="17">
        <v>4.2062099999999996</v>
      </c>
      <c r="HB37" s="17">
        <v>4.2062099999999996</v>
      </c>
      <c r="HC37" s="17">
        <v>-0.20621</v>
      </c>
      <c r="HD37" s="17">
        <v>35.9</v>
      </c>
      <c r="HE37" s="17">
        <v>33.490729999999999</v>
      </c>
      <c r="HF37" s="17">
        <v>17.582630000000002</v>
      </c>
      <c r="HG37" s="17">
        <v>18.31737</v>
      </c>
      <c r="HH37" s="17">
        <v>45.1</v>
      </c>
      <c r="HI37" s="17">
        <v>41.025640000000003</v>
      </c>
      <c r="HJ37" s="17">
        <v>41.025640000000003</v>
      </c>
      <c r="HK37" s="17">
        <v>4.0743600000000004</v>
      </c>
      <c r="HL37" s="17"/>
      <c r="HM37" s="17"/>
      <c r="HN37" s="17"/>
      <c r="HO37" s="17">
        <v>0</v>
      </c>
      <c r="HP37" s="17"/>
      <c r="HQ37" s="17"/>
      <c r="HR37" s="17"/>
      <c r="HS37" s="17">
        <v>0</v>
      </c>
      <c r="HT37" s="17">
        <v>24.1</v>
      </c>
      <c r="HU37" s="17"/>
      <c r="HV37" s="17"/>
      <c r="HW37" s="17">
        <v>24.1</v>
      </c>
      <c r="HX37" s="17"/>
      <c r="HY37" s="17"/>
      <c r="HZ37" s="17"/>
      <c r="IA37" s="17">
        <v>0</v>
      </c>
      <c r="IB37" s="17"/>
      <c r="IC37" s="17"/>
      <c r="ID37" s="17"/>
      <c r="IE37" s="17">
        <v>0</v>
      </c>
      <c r="IF37" s="17">
        <v>45.6</v>
      </c>
      <c r="IG37" s="17">
        <v>45.441949999999999</v>
      </c>
      <c r="IH37" s="17">
        <v>45.441949999999999</v>
      </c>
      <c r="II37" s="17">
        <v>0.15805</v>
      </c>
      <c r="IJ37" s="17"/>
      <c r="IK37" s="17"/>
      <c r="IL37" s="17"/>
      <c r="IM37" s="17">
        <v>0</v>
      </c>
      <c r="IN37" s="17"/>
      <c r="IO37" s="17"/>
      <c r="IP37" s="17"/>
      <c r="IQ37" s="17">
        <v>0</v>
      </c>
      <c r="IR37" s="17"/>
      <c r="IS37" s="17"/>
      <c r="IT37" s="17"/>
      <c r="IU37" s="17">
        <v>0</v>
      </c>
      <c r="IV37" s="17">
        <v>85.2</v>
      </c>
      <c r="IW37" s="17">
        <v>85.755269999999996</v>
      </c>
      <c r="IX37" s="17">
        <v>101.93576</v>
      </c>
      <c r="IY37" s="17">
        <v>-16.735759999999999</v>
      </c>
      <c r="IZ37" s="17">
        <v>146.19999999999999</v>
      </c>
      <c r="JA37" s="17">
        <v>170.94</v>
      </c>
      <c r="JB37" s="17">
        <v>170.94</v>
      </c>
      <c r="JC37" s="17">
        <v>-24.74</v>
      </c>
      <c r="JD37" s="17">
        <v>146.1</v>
      </c>
      <c r="JE37" s="17">
        <v>170.94</v>
      </c>
      <c r="JF37" s="17">
        <v>170.94</v>
      </c>
      <c r="JG37" s="17">
        <v>-24.84</v>
      </c>
      <c r="JH37" s="17">
        <v>147.4</v>
      </c>
      <c r="JI37" s="17">
        <v>170.94</v>
      </c>
      <c r="JJ37" s="17">
        <v>170.94</v>
      </c>
      <c r="JK37" s="17">
        <v>-23.54</v>
      </c>
      <c r="JL37" s="17">
        <v>244</v>
      </c>
      <c r="JM37" s="17">
        <v>257.18</v>
      </c>
      <c r="JN37" s="17">
        <v>257.18</v>
      </c>
      <c r="JO37" s="17">
        <v>-13.18</v>
      </c>
      <c r="JP37" s="17">
        <v>73.3</v>
      </c>
      <c r="JQ37" s="17">
        <v>71.796109999999999</v>
      </c>
      <c r="JR37" s="17">
        <v>71.796109999999999</v>
      </c>
      <c r="JS37" s="17">
        <v>1.5038899999999999</v>
      </c>
      <c r="JT37" s="17">
        <v>35.6</v>
      </c>
      <c r="JU37" s="17">
        <v>36.005859999999998</v>
      </c>
      <c r="JV37" s="17">
        <v>36.005859999999998</v>
      </c>
      <c r="JW37" s="17">
        <v>-0.40586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0.8</v>
      </c>
      <c r="KW37" s="17">
        <v>1.0779300000000001</v>
      </c>
      <c r="KX37" s="17">
        <v>1.0779300000000001</v>
      </c>
      <c r="KY37" s="17">
        <v>-0.27793000000000001</v>
      </c>
      <c r="KZ37" s="17">
        <v>0</v>
      </c>
      <c r="LA37" s="17">
        <v>20.512820000000001</v>
      </c>
      <c r="LB37" s="17">
        <v>139.92976999999999</v>
      </c>
      <c r="LC37" s="17">
        <v>-139.92976999999999</v>
      </c>
      <c r="LD37" s="17">
        <v>82.1</v>
      </c>
      <c r="LE37" s="17">
        <v>64.878010000000003</v>
      </c>
      <c r="LF37" s="17">
        <v>76.263339999999999</v>
      </c>
      <c r="LG37" s="17">
        <v>5.8366600000000002</v>
      </c>
      <c r="LH37" s="17">
        <v>63.8</v>
      </c>
      <c r="LI37" s="17">
        <v>62.864780000000003</v>
      </c>
      <c r="LJ37" s="17">
        <v>67.461460000000002</v>
      </c>
      <c r="LK37" s="17">
        <v>-3.6614599999999999</v>
      </c>
      <c r="LL37" s="17">
        <v>59</v>
      </c>
      <c r="LM37" s="17">
        <v>61.488</v>
      </c>
      <c r="LN37" s="17">
        <v>65.984009999999998</v>
      </c>
      <c r="LO37" s="17">
        <v>-6.9840099999999996</v>
      </c>
      <c r="LP37" s="17">
        <v>29.1</v>
      </c>
      <c r="LQ37" s="17">
        <v>25.570530000000002</v>
      </c>
      <c r="LR37" s="17">
        <v>27.440259999999999</v>
      </c>
      <c r="LS37" s="17">
        <v>1.65974</v>
      </c>
      <c r="LT37" s="17">
        <v>0</v>
      </c>
      <c r="LU37" s="17"/>
      <c r="LV37" s="17"/>
      <c r="LW37" s="17">
        <v>0</v>
      </c>
      <c r="LX37" s="17">
        <v>0</v>
      </c>
      <c r="LY37" s="17"/>
      <c r="LZ37" s="17"/>
      <c r="MA37" s="17">
        <v>0</v>
      </c>
      <c r="MB37" s="17">
        <v>0</v>
      </c>
      <c r="MC37" s="17"/>
      <c r="MD37" s="17"/>
      <c r="ME37" s="17">
        <v>0</v>
      </c>
      <c r="MF37" s="17">
        <v>141.80000000000001</v>
      </c>
      <c r="MG37" s="17">
        <v>159.10805999999999</v>
      </c>
      <c r="MH37" s="17">
        <v>151.86305999999999</v>
      </c>
      <c r="MI37" s="17">
        <v>-10.06306</v>
      </c>
      <c r="MJ37" s="17">
        <v>142.6</v>
      </c>
      <c r="MK37" s="17">
        <v>159.10805999999999</v>
      </c>
      <c r="ML37" s="17">
        <v>151.86305999999999</v>
      </c>
      <c r="MM37" s="17">
        <v>-9.2630599999999994</v>
      </c>
      <c r="MN37" s="17">
        <v>146.1</v>
      </c>
      <c r="MO37" s="17">
        <v>159.58586</v>
      </c>
      <c r="MP37" s="17">
        <v>152.31910999999999</v>
      </c>
      <c r="MQ37" s="17">
        <v>-6.2191099999999997</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212</v>
      </c>
      <c r="NM37" s="17">
        <v>207.29667000000001</v>
      </c>
      <c r="NN37" s="17">
        <v>207.29667000000001</v>
      </c>
      <c r="NO37" s="17">
        <v>4.7033300000000002</v>
      </c>
      <c r="NP37" s="17">
        <v>101.2</v>
      </c>
      <c r="NQ37" s="17">
        <v>103.95959000000001</v>
      </c>
      <c r="NR37" s="17">
        <v>103.95959000000001</v>
      </c>
      <c r="NS37" s="17">
        <v>-2.7595900000000002</v>
      </c>
      <c r="NT37" s="17">
        <v>3.6</v>
      </c>
      <c r="NU37" s="17">
        <v>3.9904700000000002</v>
      </c>
      <c r="NV37" s="17">
        <v>3.9904700000000002</v>
      </c>
      <c r="NW37" s="17">
        <v>-0.39046999999999998</v>
      </c>
      <c r="NX37" s="17"/>
      <c r="NY37" s="17"/>
      <c r="NZ37" s="17">
        <v>4.1863799999999998</v>
      </c>
      <c r="OA37" s="17">
        <v>-4.1863799999999998</v>
      </c>
      <c r="OB37" s="17">
        <v>6.4</v>
      </c>
      <c r="OC37" s="17">
        <v>6.5</v>
      </c>
      <c r="OD37" s="17">
        <v>6.5</v>
      </c>
      <c r="OE37" s="17">
        <v>-0.1</v>
      </c>
      <c r="OF37" s="17">
        <v>0.3</v>
      </c>
      <c r="OG37" s="17"/>
      <c r="OH37" s="17">
        <v>0.75</v>
      </c>
      <c r="OI37" s="17">
        <v>-0.45</v>
      </c>
      <c r="OJ37" s="17">
        <v>87</v>
      </c>
      <c r="OK37" s="17">
        <v>80.7</v>
      </c>
      <c r="OL37" s="17">
        <v>94.87</v>
      </c>
      <c r="OM37" s="17">
        <v>-7.87</v>
      </c>
      <c r="ON37" s="17">
        <v>79.599999999999994</v>
      </c>
      <c r="OO37" s="17"/>
      <c r="OP37" s="17">
        <v>79.33</v>
      </c>
      <c r="OQ37" s="17">
        <v>0.27</v>
      </c>
      <c r="OR37" s="17">
        <v>0.3</v>
      </c>
      <c r="OS37" s="17">
        <v>7.7489999999999997</v>
      </c>
      <c r="OT37" s="17">
        <v>7.7489999999999997</v>
      </c>
      <c r="OU37" s="17">
        <v>-7.4489999999999998</v>
      </c>
      <c r="OV37" s="17">
        <v>0.3</v>
      </c>
      <c r="OW37" s="17"/>
      <c r="OX37" s="17">
        <v>0.1</v>
      </c>
      <c r="OY37" s="17">
        <v>0.2</v>
      </c>
      <c r="OZ37" s="17">
        <v>0</v>
      </c>
      <c r="PA37" s="17">
        <v>4.3387200000000004</v>
      </c>
      <c r="PB37" s="17">
        <v>4.3385999999999996</v>
      </c>
      <c r="PC37" s="17">
        <v>-4.3385999999999996</v>
      </c>
      <c r="PD37" s="17">
        <v>9.9</v>
      </c>
      <c r="PE37" s="17">
        <v>9.9830000000000005</v>
      </c>
      <c r="PF37" s="17">
        <v>9.9830000000000005</v>
      </c>
      <c r="PG37" s="17">
        <v>-8.3000000000000004E-2</v>
      </c>
      <c r="PH37" s="17"/>
      <c r="PI37" s="17"/>
      <c r="PJ37" s="17"/>
      <c r="PK37" s="17">
        <v>0</v>
      </c>
      <c r="PL37" s="17">
        <v>234</v>
      </c>
      <c r="PM37" s="17"/>
      <c r="PN37" s="17">
        <v>201.41300000000001</v>
      </c>
      <c r="PO37" s="17">
        <v>32.587000000000003</v>
      </c>
      <c r="PP37" s="17">
        <v>1.2</v>
      </c>
      <c r="PQ37" s="17">
        <v>1</v>
      </c>
      <c r="PR37" s="17">
        <v>1</v>
      </c>
      <c r="PS37" s="17">
        <v>0.2</v>
      </c>
      <c r="PT37" s="17">
        <v>0.8</v>
      </c>
      <c r="PU37" s="17">
        <v>1.1000000000000001</v>
      </c>
      <c r="PV37" s="17">
        <v>1.1000000000000001</v>
      </c>
      <c r="PW37" s="17">
        <v>-0.3</v>
      </c>
      <c r="PX37" s="17">
        <v>3.2</v>
      </c>
      <c r="PY37" s="17">
        <v>2.48</v>
      </c>
      <c r="PZ37" s="17">
        <v>2.48</v>
      </c>
      <c r="QA37" s="17">
        <v>0.72</v>
      </c>
      <c r="QB37" s="17">
        <v>20.6</v>
      </c>
      <c r="QC37" s="17">
        <v>20.35304</v>
      </c>
      <c r="QD37" s="17">
        <v>20.353169999999999</v>
      </c>
      <c r="QE37" s="17">
        <v>0.24682999999999999</v>
      </c>
      <c r="QF37" s="17">
        <v>8.6999999999999993</v>
      </c>
      <c r="QG37" s="17">
        <v>10</v>
      </c>
      <c r="QH37" s="17">
        <v>10</v>
      </c>
      <c r="QI37" s="17">
        <v>-1.3</v>
      </c>
      <c r="QJ37" s="17">
        <v>16.5</v>
      </c>
      <c r="QK37" s="17">
        <v>15.60976</v>
      </c>
      <c r="QL37" s="17">
        <v>15.60976</v>
      </c>
      <c r="QM37" s="17">
        <v>0.89024000000000003</v>
      </c>
      <c r="QN37" s="17">
        <v>3</v>
      </c>
      <c r="QO37" s="17">
        <v>3.3</v>
      </c>
      <c r="QP37" s="17">
        <v>3.3</v>
      </c>
      <c r="QQ37" s="17">
        <v>-0.3</v>
      </c>
      <c r="QR37" s="17">
        <v>18.399999999999999</v>
      </c>
      <c r="QS37" s="17">
        <v>17.756060000000002</v>
      </c>
      <c r="QT37" s="17">
        <v>17.7561</v>
      </c>
      <c r="QU37" s="17">
        <v>0.64390000000000003</v>
      </c>
      <c r="QV37" s="17">
        <v>13.6</v>
      </c>
      <c r="QW37" s="17"/>
      <c r="QX37" s="17">
        <v>15.833</v>
      </c>
      <c r="QY37" s="17">
        <v>-2.2330000000000001</v>
      </c>
      <c r="QZ37" s="17">
        <v>17.7</v>
      </c>
      <c r="RA37" s="17"/>
      <c r="RB37" s="17">
        <v>18.460999999999999</v>
      </c>
      <c r="RC37" s="17">
        <v>-0.76100000000000001</v>
      </c>
      <c r="RD37" s="17">
        <v>19.8</v>
      </c>
      <c r="RE37" s="17">
        <v>18.7</v>
      </c>
      <c r="RF37" s="17">
        <v>15.526999999999999</v>
      </c>
      <c r="RG37" s="17">
        <v>4.2729999999999997</v>
      </c>
      <c r="RH37" s="17">
        <v>64.400000000000006</v>
      </c>
      <c r="RI37" s="17">
        <v>68</v>
      </c>
      <c r="RJ37" s="17">
        <v>60.223999999999997</v>
      </c>
      <c r="RK37" s="17">
        <v>4.1760000000000002</v>
      </c>
      <c r="RL37" s="17">
        <v>16.399999999999999</v>
      </c>
      <c r="RM37" s="17"/>
      <c r="RN37" s="17">
        <v>17.849</v>
      </c>
      <c r="RO37" s="17">
        <v>-1.4490000000000001</v>
      </c>
      <c r="RP37" s="17">
        <v>2.2999999999999998</v>
      </c>
      <c r="RQ37" s="17">
        <v>2.109</v>
      </c>
      <c r="RR37" s="17">
        <v>2.109</v>
      </c>
      <c r="RS37" s="17">
        <v>0.191</v>
      </c>
      <c r="RT37" s="17">
        <v>6</v>
      </c>
      <c r="RU37" s="17"/>
      <c r="RV37" s="17"/>
      <c r="RW37" s="17">
        <v>6</v>
      </c>
      <c r="RX37" s="17">
        <v>1.8</v>
      </c>
      <c r="RY37" s="17">
        <v>2</v>
      </c>
      <c r="RZ37" s="17">
        <v>2</v>
      </c>
      <c r="SA37" s="17">
        <v>-0.2</v>
      </c>
      <c r="SB37" s="17"/>
      <c r="SC37" s="17">
        <v>0.4</v>
      </c>
      <c r="SD37" s="17">
        <v>0.4</v>
      </c>
      <c r="SE37" s="17">
        <v>-0.4</v>
      </c>
      <c r="SF37" s="17">
        <v>3.6</v>
      </c>
      <c r="SG37" s="17">
        <v>5.3</v>
      </c>
      <c r="SH37" s="17">
        <v>5.3</v>
      </c>
      <c r="SI37" s="17">
        <v>-1.7</v>
      </c>
      <c r="SJ37" s="17">
        <v>5.7</v>
      </c>
      <c r="SK37" s="17">
        <v>5.8</v>
      </c>
      <c r="SL37" s="17">
        <v>5.8</v>
      </c>
      <c r="SM37" s="17">
        <v>-0.1</v>
      </c>
      <c r="SN37" s="17">
        <v>9.4</v>
      </c>
      <c r="SO37" s="17">
        <v>8.5</v>
      </c>
      <c r="SP37" s="17">
        <v>8.5</v>
      </c>
      <c r="SQ37" s="17">
        <v>0.9</v>
      </c>
      <c r="SR37" s="17">
        <v>11.8</v>
      </c>
      <c r="SS37" s="17">
        <v>13.65854</v>
      </c>
      <c r="ST37" s="17">
        <v>13.65854</v>
      </c>
      <c r="SU37" s="17">
        <v>-1.8585400000000001</v>
      </c>
      <c r="SV37" s="17">
        <v>13.7</v>
      </c>
      <c r="SW37" s="17">
        <v>13.85366</v>
      </c>
      <c r="SX37" s="17">
        <v>13.85366</v>
      </c>
      <c r="SY37" s="17">
        <v>-0.15365999999999999</v>
      </c>
      <c r="SZ37" s="17">
        <v>20.6</v>
      </c>
      <c r="TA37" s="17">
        <v>16.393000000000001</v>
      </c>
      <c r="TB37" s="17">
        <v>16.393000000000001</v>
      </c>
      <c r="TC37" s="17">
        <v>4.2069999999999999</v>
      </c>
      <c r="TD37" s="17">
        <v>59.9</v>
      </c>
      <c r="TE37" s="17">
        <v>68.8</v>
      </c>
      <c r="TF37" s="17">
        <v>69.159000000000006</v>
      </c>
      <c r="TG37" s="17">
        <v>-9.2590000000000003</v>
      </c>
      <c r="TH37" s="17">
        <v>30.4</v>
      </c>
      <c r="TI37" s="17"/>
      <c r="TJ37" s="17">
        <v>37.274999999999999</v>
      </c>
      <c r="TK37" s="17">
        <v>-6.875</v>
      </c>
      <c r="TL37" s="17">
        <v>89.6</v>
      </c>
      <c r="TM37" s="17">
        <v>72.400000000000006</v>
      </c>
      <c r="TN37" s="17">
        <v>68.253</v>
      </c>
      <c r="TO37" s="17">
        <v>21.347000000000001</v>
      </c>
      <c r="TP37" s="17">
        <v>90.9</v>
      </c>
      <c r="TQ37" s="17">
        <v>75.400000000000006</v>
      </c>
      <c r="TR37" s="17">
        <v>69.519000000000005</v>
      </c>
      <c r="TS37" s="17">
        <v>21.381</v>
      </c>
      <c r="TT37" s="17">
        <v>15.6</v>
      </c>
      <c r="TU37" s="17">
        <v>4.516</v>
      </c>
      <c r="TV37" s="17">
        <v>4.516</v>
      </c>
      <c r="TW37" s="17">
        <v>11.084</v>
      </c>
      <c r="TX37" s="17">
        <v>12.5</v>
      </c>
      <c r="TY37" s="17">
        <v>7.6</v>
      </c>
      <c r="TZ37" s="17">
        <v>7.6</v>
      </c>
      <c r="UA37" s="17">
        <v>4.9000000000000004</v>
      </c>
      <c r="UB37" s="17">
        <v>9.4</v>
      </c>
      <c r="UC37" s="17">
        <v>10</v>
      </c>
      <c r="UD37" s="17">
        <v>10</v>
      </c>
      <c r="UE37" s="17">
        <v>-0.6</v>
      </c>
      <c r="UF37" s="17">
        <v>2.4</v>
      </c>
      <c r="UG37" s="17">
        <v>3.5</v>
      </c>
      <c r="UH37" s="17">
        <v>3.5</v>
      </c>
      <c r="UI37" s="17">
        <v>-1.1000000000000001</v>
      </c>
      <c r="UJ37" s="17">
        <v>7.6</v>
      </c>
      <c r="UK37" s="17">
        <v>7.7</v>
      </c>
      <c r="UL37" s="17">
        <v>7.7</v>
      </c>
      <c r="UM37" s="17">
        <v>-0.1</v>
      </c>
      <c r="UN37" s="17">
        <v>20.399999999999999</v>
      </c>
      <c r="UO37" s="17">
        <v>19.51219</v>
      </c>
      <c r="UP37" s="17">
        <v>19.5122</v>
      </c>
      <c r="UQ37" s="17">
        <v>0.88780000000000003</v>
      </c>
      <c r="UR37" s="17">
        <v>20.399999999999999</v>
      </c>
      <c r="US37" s="17">
        <v>19.51219</v>
      </c>
      <c r="UT37" s="17">
        <v>19.5122</v>
      </c>
      <c r="UU37" s="17">
        <v>0.88780000000000003</v>
      </c>
      <c r="UV37" s="17">
        <v>20</v>
      </c>
      <c r="UW37" s="17">
        <v>19.51219</v>
      </c>
      <c r="UX37" s="17">
        <v>19.5122</v>
      </c>
      <c r="UY37" s="17">
        <v>0.48780000000000001</v>
      </c>
      <c r="UZ37" s="17">
        <v>1.3</v>
      </c>
      <c r="VA37" s="17">
        <v>7.09</v>
      </c>
      <c r="VB37" s="17">
        <v>7.09</v>
      </c>
      <c r="VC37" s="17">
        <v>-5.79</v>
      </c>
      <c r="VD37" s="17">
        <v>252.9</v>
      </c>
      <c r="VE37" s="17"/>
      <c r="VF37" s="17">
        <v>241.55500000000001</v>
      </c>
      <c r="VG37" s="17">
        <v>11.345000000000001</v>
      </c>
      <c r="VH37" s="17">
        <v>14.8</v>
      </c>
      <c r="VI37" s="17"/>
      <c r="VJ37" s="17">
        <v>11.521000000000001</v>
      </c>
      <c r="VK37" s="17">
        <v>3.2789999999999999</v>
      </c>
      <c r="VL37" s="17">
        <v>97.7</v>
      </c>
      <c r="VM37" s="17"/>
      <c r="VN37" s="17">
        <v>144.34399999999999</v>
      </c>
      <c r="VO37" s="17">
        <v>-46.643999999999998</v>
      </c>
      <c r="VP37" s="17">
        <v>0.6</v>
      </c>
      <c r="VQ37" s="17">
        <v>0.6</v>
      </c>
      <c r="VR37" s="17">
        <v>0.6</v>
      </c>
      <c r="VS37" s="17">
        <v>0</v>
      </c>
      <c r="VT37" s="17">
        <v>116.1</v>
      </c>
      <c r="VU37" s="17">
        <v>122.3</v>
      </c>
      <c r="VV37" s="17">
        <v>119</v>
      </c>
      <c r="VW37" s="17">
        <v>-2.9</v>
      </c>
      <c r="VX37" s="17">
        <v>114.5</v>
      </c>
      <c r="VY37" s="17">
        <v>127.6</v>
      </c>
      <c r="VZ37" s="17">
        <v>118</v>
      </c>
      <c r="WA37" s="17">
        <v>-3.5</v>
      </c>
      <c r="WB37" s="17">
        <v>77.5</v>
      </c>
      <c r="WC37" s="17"/>
      <c r="WD37" s="17">
        <v>109.687</v>
      </c>
      <c r="WE37" s="17">
        <v>-32.186999999999998</v>
      </c>
      <c r="WF37" s="17">
        <v>1.6</v>
      </c>
      <c r="WG37" s="17">
        <v>1.4490000000000001</v>
      </c>
      <c r="WH37" s="17">
        <v>1.4490000000000001</v>
      </c>
      <c r="WI37" s="17">
        <v>0.151</v>
      </c>
      <c r="WJ37" s="17">
        <v>2.1</v>
      </c>
      <c r="WK37" s="17">
        <v>1.2</v>
      </c>
      <c r="WL37" s="17">
        <v>1.2</v>
      </c>
      <c r="WM37" s="17">
        <v>0.9</v>
      </c>
      <c r="WN37" s="17">
        <v>1.2</v>
      </c>
      <c r="WO37" s="17">
        <v>1.2</v>
      </c>
      <c r="WP37" s="17">
        <v>1.2</v>
      </c>
      <c r="WQ37" s="17">
        <v>0</v>
      </c>
      <c r="WR37" s="17">
        <v>1.2</v>
      </c>
      <c r="WS37" s="17">
        <v>1.4</v>
      </c>
      <c r="WT37" s="17">
        <v>1.4</v>
      </c>
      <c r="WU37" s="17">
        <v>-0.2</v>
      </c>
      <c r="WV37" s="17">
        <v>15.9</v>
      </c>
      <c r="WW37" s="17"/>
      <c r="WX37" s="17">
        <v>12.489000000000001</v>
      </c>
      <c r="WY37" s="17">
        <v>3.411</v>
      </c>
      <c r="WZ37" s="17"/>
      <c r="XA37" s="17"/>
      <c r="XB37" s="17"/>
      <c r="XC37" s="17">
        <v>0</v>
      </c>
      <c r="XD37" s="17">
        <v>18.100000000000001</v>
      </c>
      <c r="XE37" s="17">
        <v>17.951219999999999</v>
      </c>
      <c r="XF37" s="17">
        <v>17.951219999999999</v>
      </c>
      <c r="XG37" s="17">
        <v>0.14878</v>
      </c>
      <c r="XH37" s="17">
        <v>7.9</v>
      </c>
      <c r="XI37" s="17">
        <v>10.8</v>
      </c>
      <c r="XJ37" s="17">
        <v>10.8</v>
      </c>
      <c r="XK37" s="17">
        <v>-2.9</v>
      </c>
      <c r="XL37" s="17">
        <v>26.7</v>
      </c>
      <c r="XM37" s="17">
        <v>28</v>
      </c>
      <c r="XN37" s="17">
        <v>28</v>
      </c>
      <c r="XO37" s="17">
        <v>-1.3</v>
      </c>
      <c r="XP37" s="17">
        <v>33.6</v>
      </c>
      <c r="XQ37" s="17">
        <v>28</v>
      </c>
      <c r="XR37" s="17">
        <v>28</v>
      </c>
      <c r="XS37" s="17">
        <v>5.6</v>
      </c>
      <c r="XT37" s="17">
        <v>16</v>
      </c>
      <c r="XU37" s="17">
        <v>14</v>
      </c>
      <c r="XV37" s="17">
        <v>14</v>
      </c>
      <c r="XW37" s="17">
        <v>2</v>
      </c>
      <c r="XX37" s="17">
        <v>16</v>
      </c>
      <c r="XY37" s="17">
        <v>20.39</v>
      </c>
      <c r="XZ37" s="17">
        <v>20.39</v>
      </c>
      <c r="YA37" s="17">
        <v>-4.3899999999999997</v>
      </c>
      <c r="YB37" s="17">
        <v>7.9</v>
      </c>
      <c r="YC37" s="17">
        <v>7.54</v>
      </c>
      <c r="YD37" s="17">
        <v>7.54</v>
      </c>
      <c r="YE37" s="17">
        <v>0.36</v>
      </c>
      <c r="YF37" s="17">
        <v>10.5</v>
      </c>
      <c r="YG37" s="17">
        <v>11</v>
      </c>
      <c r="YH37" s="17">
        <v>11</v>
      </c>
      <c r="YI37" s="17">
        <v>-0.5</v>
      </c>
      <c r="YJ37" s="17">
        <v>20.6</v>
      </c>
      <c r="YK37" s="17">
        <v>23</v>
      </c>
      <c r="YL37" s="17">
        <v>23</v>
      </c>
      <c r="YM37" s="17">
        <v>-2.4</v>
      </c>
    </row>
    <row r="38" spans="1:663" ht="24" customHeight="1" x14ac:dyDescent="0.3">
      <c r="A38" s="1"/>
      <c r="B38" s="16" t="s">
        <v>121</v>
      </c>
      <c r="C38" s="16" t="s">
        <v>863</v>
      </c>
      <c r="D38" s="17">
        <v>198.7</v>
      </c>
      <c r="E38" s="17">
        <v>204.19512</v>
      </c>
      <c r="F38" s="17">
        <v>204.19512</v>
      </c>
      <c r="G38" s="17">
        <v>-5.49512</v>
      </c>
      <c r="H38" s="17">
        <v>290.2</v>
      </c>
      <c r="I38" s="17">
        <v>253.53702999999999</v>
      </c>
      <c r="J38" s="17">
        <v>306.84066000000001</v>
      </c>
      <c r="K38" s="17">
        <v>-16.64066</v>
      </c>
      <c r="L38" s="17">
        <v>93.1</v>
      </c>
      <c r="M38" s="17">
        <v>82.882440000000003</v>
      </c>
      <c r="N38" s="17">
        <v>100.30765</v>
      </c>
      <c r="O38" s="17">
        <v>-7.2076500000000001</v>
      </c>
      <c r="P38" s="17">
        <v>7.4</v>
      </c>
      <c r="Q38" s="17"/>
      <c r="R38" s="17"/>
      <c r="S38" s="17">
        <v>7.4</v>
      </c>
      <c r="T38" s="17">
        <v>7.3</v>
      </c>
      <c r="U38" s="17"/>
      <c r="V38" s="17"/>
      <c r="W38" s="17">
        <v>7.3</v>
      </c>
      <c r="X38" s="17">
        <v>86.1</v>
      </c>
      <c r="Y38" s="17">
        <v>92.226339999999993</v>
      </c>
      <c r="Z38" s="17">
        <v>92.226339999999993</v>
      </c>
      <c r="AA38" s="17">
        <v>-6.1263399999999999</v>
      </c>
      <c r="AB38" s="17">
        <v>98.2</v>
      </c>
      <c r="AC38" s="17">
        <v>153.48087000000001</v>
      </c>
      <c r="AD38" s="17">
        <v>228.56379999999999</v>
      </c>
      <c r="AE38" s="17">
        <v>-130.3638</v>
      </c>
      <c r="AF38" s="17"/>
      <c r="AG38" s="17"/>
      <c r="AH38" s="17"/>
      <c r="AI38" s="17">
        <v>0</v>
      </c>
      <c r="AJ38" s="17">
        <v>57.7</v>
      </c>
      <c r="AK38" s="17"/>
      <c r="AL38" s="17">
        <v>87.667349999999999</v>
      </c>
      <c r="AM38" s="17">
        <v>-29.96735</v>
      </c>
      <c r="AN38" s="17">
        <v>182.8</v>
      </c>
      <c r="AO38" s="17">
        <v>177.93125000000001</v>
      </c>
      <c r="AP38" s="17"/>
      <c r="AQ38" s="17">
        <v>182.8</v>
      </c>
      <c r="AR38" s="17">
        <v>205.5</v>
      </c>
      <c r="AS38" s="17">
        <v>197.70735999999999</v>
      </c>
      <c r="AT38" s="17">
        <v>197.70737</v>
      </c>
      <c r="AU38" s="17">
        <v>7.7926299999999999</v>
      </c>
      <c r="AV38" s="17"/>
      <c r="AW38" s="17"/>
      <c r="AX38" s="17"/>
      <c r="AY38" s="17">
        <v>0</v>
      </c>
      <c r="AZ38" s="17"/>
      <c r="BA38" s="17"/>
      <c r="BB38" s="17"/>
      <c r="BC38" s="17">
        <v>0</v>
      </c>
      <c r="BD38" s="17">
        <v>210.9</v>
      </c>
      <c r="BE38" s="17">
        <v>206.01685000000001</v>
      </c>
      <c r="BF38" s="17"/>
      <c r="BG38" s="17">
        <v>210.9</v>
      </c>
      <c r="BH38" s="17"/>
      <c r="BI38" s="17"/>
      <c r="BJ38" s="17"/>
      <c r="BK38" s="17">
        <v>0</v>
      </c>
      <c r="BL38" s="17">
        <v>0</v>
      </c>
      <c r="BM38" s="17"/>
      <c r="BN38" s="17">
        <v>72.461539999999999</v>
      </c>
      <c r="BO38" s="17">
        <v>-72.461539999999999</v>
      </c>
      <c r="BP38" s="17">
        <v>8.8000000000000007</v>
      </c>
      <c r="BQ38" s="17">
        <v>3.4695499999999999</v>
      </c>
      <c r="BR38" s="17">
        <v>3.4695499999999999</v>
      </c>
      <c r="BS38" s="17">
        <v>5.3304499999999999</v>
      </c>
      <c r="BT38" s="17"/>
      <c r="BU38" s="17"/>
      <c r="BV38" s="17"/>
      <c r="BW38" s="17">
        <v>0</v>
      </c>
      <c r="BX38" s="17"/>
      <c r="BY38" s="17"/>
      <c r="BZ38" s="17"/>
      <c r="CA38" s="17">
        <v>0</v>
      </c>
      <c r="CB38" s="17"/>
      <c r="CC38" s="17"/>
      <c r="CD38" s="17"/>
      <c r="CE38" s="17">
        <v>0</v>
      </c>
      <c r="CF38" s="17"/>
      <c r="CG38" s="17"/>
      <c r="CH38" s="17"/>
      <c r="CI38" s="17">
        <v>0</v>
      </c>
      <c r="CJ38" s="17">
        <v>160.1</v>
      </c>
      <c r="CK38" s="17">
        <v>164.70732000000001</v>
      </c>
      <c r="CL38" s="17">
        <v>164.70732000000001</v>
      </c>
      <c r="CM38" s="17">
        <v>-4.6073199999999996</v>
      </c>
      <c r="CN38" s="17">
        <v>6.2</v>
      </c>
      <c r="CO38" s="17">
        <v>5.1583800000000002</v>
      </c>
      <c r="CP38" s="17">
        <v>5.1583800000000002</v>
      </c>
      <c r="CQ38" s="17">
        <v>1.04162</v>
      </c>
      <c r="CR38" s="17">
        <v>4.8</v>
      </c>
      <c r="CS38" s="17">
        <v>2.8315000000000001</v>
      </c>
      <c r="CT38" s="17">
        <v>2.8315000000000001</v>
      </c>
      <c r="CU38" s="17">
        <v>1.9684999999999999</v>
      </c>
      <c r="CV38" s="17">
        <v>16.8</v>
      </c>
      <c r="CW38" s="17">
        <v>16.873670000000001</v>
      </c>
      <c r="CX38" s="17">
        <v>16.873670000000001</v>
      </c>
      <c r="CY38" s="17">
        <v>-7.3669999999999999E-2</v>
      </c>
      <c r="CZ38" s="17">
        <v>6.8</v>
      </c>
      <c r="DA38" s="17">
        <v>6.8787000000000003</v>
      </c>
      <c r="DB38" s="17">
        <v>6.8787000000000003</v>
      </c>
      <c r="DC38" s="17">
        <v>-7.8700000000000006E-2</v>
      </c>
      <c r="DD38" s="17">
        <v>14.4</v>
      </c>
      <c r="DE38" s="17">
        <v>14.992190000000001</v>
      </c>
      <c r="DF38" s="17">
        <v>14.9922</v>
      </c>
      <c r="DG38" s="17">
        <v>-0.59219999999999995</v>
      </c>
      <c r="DH38" s="17">
        <v>89.8</v>
      </c>
      <c r="DI38" s="17">
        <v>45.350430000000003</v>
      </c>
      <c r="DJ38" s="17">
        <v>51.603230000000003</v>
      </c>
      <c r="DK38" s="17">
        <v>38.196770000000001</v>
      </c>
      <c r="DL38" s="17"/>
      <c r="DM38" s="17"/>
      <c r="DN38" s="17"/>
      <c r="DO38" s="17">
        <v>0</v>
      </c>
      <c r="DP38" s="17"/>
      <c r="DQ38" s="17"/>
      <c r="DR38" s="17"/>
      <c r="DS38" s="17">
        <v>0</v>
      </c>
      <c r="DT38" s="17"/>
      <c r="DU38" s="17"/>
      <c r="DV38" s="17"/>
      <c r="DW38" s="17">
        <v>0</v>
      </c>
      <c r="DX38" s="17"/>
      <c r="DY38" s="17"/>
      <c r="DZ38" s="17"/>
      <c r="EA38" s="17">
        <v>0</v>
      </c>
      <c r="EB38" s="17">
        <v>108.9</v>
      </c>
      <c r="EC38" s="17">
        <v>112.90536</v>
      </c>
      <c r="ED38" s="17">
        <v>112.90537</v>
      </c>
      <c r="EE38" s="17">
        <v>-4.0053700000000001</v>
      </c>
      <c r="EF38" s="17">
        <v>183.2</v>
      </c>
      <c r="EG38" s="17">
        <v>20.512910000000002</v>
      </c>
      <c r="EH38" s="17"/>
      <c r="EI38" s="17">
        <v>183.2</v>
      </c>
      <c r="EJ38" s="17"/>
      <c r="EK38" s="17"/>
      <c r="EL38" s="17"/>
      <c r="EM38" s="17">
        <v>0</v>
      </c>
      <c r="EN38" s="17">
        <v>175</v>
      </c>
      <c r="EO38" s="17"/>
      <c r="EP38" s="17"/>
      <c r="EQ38" s="17">
        <v>175</v>
      </c>
      <c r="ER38" s="17"/>
      <c r="ES38" s="17"/>
      <c r="ET38" s="17"/>
      <c r="EU38" s="17">
        <v>0</v>
      </c>
      <c r="EV38" s="17">
        <v>0</v>
      </c>
      <c r="EW38" s="17">
        <v>6.39</v>
      </c>
      <c r="EX38" s="17">
        <v>6.39</v>
      </c>
      <c r="EY38" s="17">
        <v>-6.39</v>
      </c>
      <c r="EZ38" s="17">
        <v>161.5</v>
      </c>
      <c r="FA38" s="17">
        <v>161.89315999999999</v>
      </c>
      <c r="FB38" s="17">
        <v>229.30732</v>
      </c>
      <c r="FC38" s="17">
        <v>-67.807320000000004</v>
      </c>
      <c r="FD38" s="17">
        <v>28.6</v>
      </c>
      <c r="FE38" s="17">
        <v>30.749110000000002</v>
      </c>
      <c r="FF38" s="17">
        <v>30.749110000000002</v>
      </c>
      <c r="FG38" s="17">
        <v>-2.1491099999999999</v>
      </c>
      <c r="FH38" s="17">
        <v>136.4</v>
      </c>
      <c r="FI38" s="17">
        <v>37.868780000000001</v>
      </c>
      <c r="FJ38" s="17">
        <v>65.977800000000002</v>
      </c>
      <c r="FK38" s="17">
        <v>70.422200000000004</v>
      </c>
      <c r="FL38" s="17">
        <v>14</v>
      </c>
      <c r="FM38" s="17">
        <v>15.15638</v>
      </c>
      <c r="FN38" s="17">
        <v>15.15638</v>
      </c>
      <c r="FO38" s="17">
        <v>-1.15638</v>
      </c>
      <c r="FP38" s="17">
        <v>0</v>
      </c>
      <c r="FQ38" s="17"/>
      <c r="FR38" s="17">
        <v>15.000629999999999</v>
      </c>
      <c r="FS38" s="17">
        <v>-15.000629999999999</v>
      </c>
      <c r="FT38" s="17">
        <v>13.2</v>
      </c>
      <c r="FU38" s="17">
        <v>18.048780000000001</v>
      </c>
      <c r="FV38" s="17">
        <v>18.048780000000001</v>
      </c>
      <c r="FW38" s="17">
        <v>-4.8487799999999996</v>
      </c>
      <c r="FX38" s="17">
        <v>89.1</v>
      </c>
      <c r="FY38" s="17">
        <v>88.116100000000003</v>
      </c>
      <c r="FZ38" s="17">
        <v>88.116100000000003</v>
      </c>
      <c r="GA38" s="17">
        <v>0.9839</v>
      </c>
      <c r="GB38" s="17">
        <v>176.3</v>
      </c>
      <c r="GC38" s="17">
        <v>185.81701000000001</v>
      </c>
      <c r="GD38" s="17">
        <v>181.48500000000001</v>
      </c>
      <c r="GE38" s="17">
        <v>-5.1849999999999996</v>
      </c>
      <c r="GF38" s="17">
        <v>177.7</v>
      </c>
      <c r="GG38" s="17">
        <v>185.81701000000001</v>
      </c>
      <c r="GH38" s="17">
        <v>181.48500000000001</v>
      </c>
      <c r="GI38" s="17">
        <v>-3.7850000000000001</v>
      </c>
      <c r="GJ38" s="17">
        <v>183.5</v>
      </c>
      <c r="GK38" s="17">
        <v>186.37502000000001</v>
      </c>
      <c r="GL38" s="17">
        <v>182.03</v>
      </c>
      <c r="GM38" s="17">
        <v>1.47</v>
      </c>
      <c r="GN38" s="17">
        <v>95.7</v>
      </c>
      <c r="GO38" s="17">
        <v>110.91316999999999</v>
      </c>
      <c r="GP38" s="17">
        <v>110.91316999999999</v>
      </c>
      <c r="GQ38" s="17">
        <v>-15.21317</v>
      </c>
      <c r="GR38" s="17">
        <v>12.6</v>
      </c>
      <c r="GS38" s="17"/>
      <c r="GT38" s="17">
        <v>38.048780000000001</v>
      </c>
      <c r="GU38" s="17">
        <v>-25.448779999999999</v>
      </c>
      <c r="GV38" s="17">
        <v>25.1</v>
      </c>
      <c r="GW38" s="17">
        <v>22.76829</v>
      </c>
      <c r="GX38" s="17">
        <v>22.76829</v>
      </c>
      <c r="GY38" s="17">
        <v>2.3317100000000002</v>
      </c>
      <c r="GZ38" s="17">
        <v>4</v>
      </c>
      <c r="HA38" s="17">
        <v>4.2062099999999996</v>
      </c>
      <c r="HB38" s="17">
        <v>4.2062099999999996</v>
      </c>
      <c r="HC38" s="17">
        <v>-0.20621</v>
      </c>
      <c r="HD38" s="17">
        <v>33.299999999999997</v>
      </c>
      <c r="HE38" s="17">
        <v>33.490729999999999</v>
      </c>
      <c r="HF38" s="17">
        <v>17.582630000000002</v>
      </c>
      <c r="HG38" s="17">
        <v>15.717370000000001</v>
      </c>
      <c r="HH38" s="17">
        <v>36.700000000000003</v>
      </c>
      <c r="HI38" s="17">
        <v>41.025640000000003</v>
      </c>
      <c r="HJ38" s="17">
        <v>41.025640000000003</v>
      </c>
      <c r="HK38" s="17">
        <v>-4.3256399999999999</v>
      </c>
      <c r="HL38" s="17"/>
      <c r="HM38" s="17"/>
      <c r="HN38" s="17"/>
      <c r="HO38" s="17">
        <v>0</v>
      </c>
      <c r="HP38" s="17"/>
      <c r="HQ38" s="17"/>
      <c r="HR38" s="17"/>
      <c r="HS38" s="17">
        <v>0</v>
      </c>
      <c r="HT38" s="17">
        <v>18.5</v>
      </c>
      <c r="HU38" s="17"/>
      <c r="HV38" s="17">
        <v>46.136710000000001</v>
      </c>
      <c r="HW38" s="17">
        <v>-27.636710000000001</v>
      </c>
      <c r="HX38" s="17"/>
      <c r="HY38" s="17"/>
      <c r="HZ38" s="17"/>
      <c r="IA38" s="17">
        <v>0</v>
      </c>
      <c r="IB38" s="17"/>
      <c r="IC38" s="17"/>
      <c r="ID38" s="17"/>
      <c r="IE38" s="17">
        <v>0</v>
      </c>
      <c r="IF38" s="17">
        <v>46.4</v>
      </c>
      <c r="IG38" s="17">
        <v>45.441949999999999</v>
      </c>
      <c r="IH38" s="17">
        <v>45.441949999999999</v>
      </c>
      <c r="II38" s="17">
        <v>0.95804999999999996</v>
      </c>
      <c r="IJ38" s="17"/>
      <c r="IK38" s="17"/>
      <c r="IL38" s="17"/>
      <c r="IM38" s="17">
        <v>0</v>
      </c>
      <c r="IN38" s="17"/>
      <c r="IO38" s="17"/>
      <c r="IP38" s="17"/>
      <c r="IQ38" s="17">
        <v>0</v>
      </c>
      <c r="IR38" s="17"/>
      <c r="IS38" s="17"/>
      <c r="IT38" s="17"/>
      <c r="IU38" s="17">
        <v>0</v>
      </c>
      <c r="IV38" s="17">
        <v>82.9</v>
      </c>
      <c r="IW38" s="17">
        <v>85.755269999999996</v>
      </c>
      <c r="IX38" s="17">
        <v>101.93576</v>
      </c>
      <c r="IY38" s="17">
        <v>-19.03576</v>
      </c>
      <c r="IZ38" s="17">
        <v>160</v>
      </c>
      <c r="JA38" s="17">
        <v>170.94</v>
      </c>
      <c r="JB38" s="17">
        <v>184.04909000000001</v>
      </c>
      <c r="JC38" s="17">
        <v>-24.04909</v>
      </c>
      <c r="JD38" s="17">
        <v>160.1</v>
      </c>
      <c r="JE38" s="17">
        <v>170.94</v>
      </c>
      <c r="JF38" s="17">
        <v>184.04909000000001</v>
      </c>
      <c r="JG38" s="17">
        <v>-23.949090000000002</v>
      </c>
      <c r="JH38" s="17">
        <v>162.9</v>
      </c>
      <c r="JI38" s="17">
        <v>170.94</v>
      </c>
      <c r="JJ38" s="17">
        <v>184.04909000000001</v>
      </c>
      <c r="JK38" s="17">
        <v>-21.149090000000001</v>
      </c>
      <c r="JL38" s="17">
        <v>250.6</v>
      </c>
      <c r="JM38" s="17">
        <v>257.18</v>
      </c>
      <c r="JN38" s="17">
        <v>276.90269000000001</v>
      </c>
      <c r="JO38" s="17">
        <v>-26.302689999999998</v>
      </c>
      <c r="JP38" s="17">
        <v>73.5</v>
      </c>
      <c r="JQ38" s="17">
        <v>71.796109999999999</v>
      </c>
      <c r="JR38" s="17">
        <v>71.796109999999999</v>
      </c>
      <c r="JS38" s="17">
        <v>1.7038899999999999</v>
      </c>
      <c r="JT38" s="17">
        <v>35.5</v>
      </c>
      <c r="JU38" s="17">
        <v>36.005859999999998</v>
      </c>
      <c r="JV38" s="17">
        <v>36.005859999999998</v>
      </c>
      <c r="JW38" s="17">
        <v>-0.50585999999999998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0.8</v>
      </c>
      <c r="KW38" s="17">
        <v>1.0779300000000001</v>
      </c>
      <c r="KX38" s="17">
        <v>1.0779300000000001</v>
      </c>
      <c r="KY38" s="17">
        <v>-0.27793000000000001</v>
      </c>
      <c r="KZ38" s="17">
        <v>0</v>
      </c>
      <c r="LA38" s="17">
        <v>20.512820000000001</v>
      </c>
      <c r="LB38" s="17">
        <v>74.858230000000006</v>
      </c>
      <c r="LC38" s="17">
        <v>-74.858230000000006</v>
      </c>
      <c r="LD38" s="17">
        <v>68.8</v>
      </c>
      <c r="LE38" s="17">
        <v>64.878069999999994</v>
      </c>
      <c r="LF38" s="17">
        <v>76.263339999999999</v>
      </c>
      <c r="LG38" s="17">
        <v>-7.4633399999999996</v>
      </c>
      <c r="LH38" s="17">
        <v>60.8</v>
      </c>
      <c r="LI38" s="17">
        <v>62.864780000000003</v>
      </c>
      <c r="LJ38" s="17">
        <v>67.461460000000002</v>
      </c>
      <c r="LK38" s="17">
        <v>-6.6614599999999999</v>
      </c>
      <c r="LL38" s="17">
        <v>55.6</v>
      </c>
      <c r="LM38" s="17">
        <v>61.488</v>
      </c>
      <c r="LN38" s="17">
        <v>65.984009999999998</v>
      </c>
      <c r="LO38" s="17">
        <v>-10.38401</v>
      </c>
      <c r="LP38" s="17">
        <v>28.1</v>
      </c>
      <c r="LQ38" s="17">
        <v>25.570530000000002</v>
      </c>
      <c r="LR38" s="17">
        <v>27.440259999999999</v>
      </c>
      <c r="LS38" s="17">
        <v>0.65973999999999999</v>
      </c>
      <c r="LT38" s="17">
        <v>0</v>
      </c>
      <c r="LU38" s="17"/>
      <c r="LV38" s="17"/>
      <c r="LW38" s="17">
        <v>0</v>
      </c>
      <c r="LX38" s="17">
        <v>0</v>
      </c>
      <c r="LY38" s="17"/>
      <c r="LZ38" s="17"/>
      <c r="MA38" s="17">
        <v>0</v>
      </c>
      <c r="MB38" s="17">
        <v>0</v>
      </c>
      <c r="MC38" s="17"/>
      <c r="MD38" s="17"/>
      <c r="ME38" s="17">
        <v>0</v>
      </c>
      <c r="MF38" s="17">
        <v>143.19999999999999</v>
      </c>
      <c r="MG38" s="17">
        <v>159.10805999999999</v>
      </c>
      <c r="MH38" s="17">
        <v>151.08886000000001</v>
      </c>
      <c r="MI38" s="17">
        <v>-7.8888600000000002</v>
      </c>
      <c r="MJ38" s="17">
        <v>143.9</v>
      </c>
      <c r="MK38" s="17">
        <v>159.10805999999999</v>
      </c>
      <c r="ML38" s="17">
        <v>151.08886000000001</v>
      </c>
      <c r="MM38" s="17">
        <v>-7.18886</v>
      </c>
      <c r="MN38" s="17">
        <v>147.69999999999999</v>
      </c>
      <c r="MO38" s="17">
        <v>159.58586</v>
      </c>
      <c r="MP38" s="17">
        <v>151.54257999999999</v>
      </c>
      <c r="MQ38" s="17">
        <v>-3.8425799999999999</v>
      </c>
      <c r="MR38" s="17">
        <v>0</v>
      </c>
      <c r="MS38" s="17">
        <v>186.53288000000001</v>
      </c>
      <c r="MT38" s="17"/>
      <c r="MU38" s="17">
        <v>0</v>
      </c>
      <c r="MV38" s="17"/>
      <c r="MW38" s="17"/>
      <c r="MX38" s="17"/>
      <c r="MY38" s="17">
        <v>0</v>
      </c>
      <c r="MZ38" s="17"/>
      <c r="NA38" s="17"/>
      <c r="NB38" s="17"/>
      <c r="NC38" s="17">
        <v>0</v>
      </c>
      <c r="ND38" s="17"/>
      <c r="NE38" s="17"/>
      <c r="NF38" s="17"/>
      <c r="NG38" s="17">
        <v>0</v>
      </c>
      <c r="NH38" s="17"/>
      <c r="NI38" s="17"/>
      <c r="NJ38" s="17"/>
      <c r="NK38" s="17">
        <v>0</v>
      </c>
      <c r="NL38" s="17">
        <v>211.7</v>
      </c>
      <c r="NM38" s="17">
        <v>207.29667000000001</v>
      </c>
      <c r="NN38" s="17">
        <v>207.29667000000001</v>
      </c>
      <c r="NO38" s="17">
        <v>4.4033300000000004</v>
      </c>
      <c r="NP38" s="17">
        <v>101</v>
      </c>
      <c r="NQ38" s="17">
        <v>103.95959000000001</v>
      </c>
      <c r="NR38" s="17">
        <v>103.95959000000001</v>
      </c>
      <c r="NS38" s="17">
        <v>-2.9595899999999999</v>
      </c>
      <c r="NT38" s="17">
        <v>3.8</v>
      </c>
      <c r="NU38" s="17">
        <v>3.9904700000000002</v>
      </c>
      <c r="NV38" s="17">
        <v>3.9904700000000002</v>
      </c>
      <c r="NW38" s="17">
        <v>-0.19047</v>
      </c>
      <c r="NX38" s="17"/>
      <c r="NY38" s="17"/>
      <c r="NZ38" s="17">
        <v>4.1863799999999998</v>
      </c>
      <c r="OA38" s="17">
        <v>-4.1863799999999998</v>
      </c>
      <c r="OB38" s="17">
        <v>6.5</v>
      </c>
      <c r="OC38" s="17">
        <v>6.6</v>
      </c>
      <c r="OD38" s="17">
        <v>6.6</v>
      </c>
      <c r="OE38" s="17">
        <v>-0.1</v>
      </c>
      <c r="OF38" s="17">
        <v>0.3</v>
      </c>
      <c r="OG38" s="17"/>
      <c r="OH38" s="17">
        <v>0.70199999999999996</v>
      </c>
      <c r="OI38" s="17">
        <v>-0.40200000000000002</v>
      </c>
      <c r="OJ38" s="17">
        <v>95.6</v>
      </c>
      <c r="OK38" s="17">
        <v>81.400000000000006</v>
      </c>
      <c r="OL38" s="17">
        <v>92.98</v>
      </c>
      <c r="OM38" s="17">
        <v>2.62</v>
      </c>
      <c r="ON38" s="17">
        <v>80.599999999999994</v>
      </c>
      <c r="OO38" s="17"/>
      <c r="OP38" s="17">
        <v>79.040000000000006</v>
      </c>
      <c r="OQ38" s="17">
        <v>1.56</v>
      </c>
      <c r="OR38" s="17">
        <v>0.5</v>
      </c>
      <c r="OS38" s="17">
        <v>8.83</v>
      </c>
      <c r="OT38" s="17">
        <v>8.83</v>
      </c>
      <c r="OU38" s="17">
        <v>-8.33</v>
      </c>
      <c r="OV38" s="17">
        <v>0.3</v>
      </c>
      <c r="OW38" s="17"/>
      <c r="OX38" s="17">
        <v>0.1</v>
      </c>
      <c r="OY38" s="17">
        <v>0.2</v>
      </c>
      <c r="OZ38" s="17">
        <v>0</v>
      </c>
      <c r="PA38" s="17">
        <v>4.3387200000000004</v>
      </c>
      <c r="PB38" s="17">
        <v>4.3385999999999996</v>
      </c>
      <c r="PC38" s="17">
        <v>-4.3385999999999996</v>
      </c>
      <c r="PD38" s="17">
        <v>9.9</v>
      </c>
      <c r="PE38" s="17">
        <v>9.9830000000000005</v>
      </c>
      <c r="PF38" s="17">
        <v>9.9830000000000005</v>
      </c>
      <c r="PG38" s="17">
        <v>-8.3000000000000004E-2</v>
      </c>
      <c r="PH38" s="17"/>
      <c r="PI38" s="17"/>
      <c r="PJ38" s="17"/>
      <c r="PK38" s="17">
        <v>0</v>
      </c>
      <c r="PL38" s="17">
        <v>182.5</v>
      </c>
      <c r="PM38" s="17"/>
      <c r="PN38" s="17">
        <v>197.52799999999999</v>
      </c>
      <c r="PO38" s="17">
        <v>-15.028</v>
      </c>
      <c r="PP38" s="17">
        <v>1.2</v>
      </c>
      <c r="PQ38" s="17">
        <v>1</v>
      </c>
      <c r="PR38" s="17">
        <v>1</v>
      </c>
      <c r="PS38" s="17">
        <v>0.2</v>
      </c>
      <c r="PT38" s="17">
        <v>1</v>
      </c>
      <c r="PU38" s="17">
        <v>1.1000000000000001</v>
      </c>
      <c r="PV38" s="17">
        <v>1.1000000000000001</v>
      </c>
      <c r="PW38" s="17">
        <v>-0.1</v>
      </c>
      <c r="PX38" s="17">
        <v>3.4</v>
      </c>
      <c r="PY38" s="17">
        <v>2.48</v>
      </c>
      <c r="PZ38" s="17">
        <v>2.48</v>
      </c>
      <c r="QA38" s="17">
        <v>0.92</v>
      </c>
      <c r="QB38" s="17">
        <v>19.8</v>
      </c>
      <c r="QC38" s="17">
        <v>20.35304</v>
      </c>
      <c r="QD38" s="17">
        <v>20.353169999999999</v>
      </c>
      <c r="QE38" s="17">
        <v>-0.55317000000000005</v>
      </c>
      <c r="QF38" s="17">
        <v>8.6999999999999993</v>
      </c>
      <c r="QG38" s="17">
        <v>10</v>
      </c>
      <c r="QH38" s="17">
        <v>10</v>
      </c>
      <c r="QI38" s="17">
        <v>-1.3</v>
      </c>
      <c r="QJ38" s="17">
        <v>16.5</v>
      </c>
      <c r="QK38" s="17">
        <v>15.60976</v>
      </c>
      <c r="QL38" s="17">
        <v>15.60976</v>
      </c>
      <c r="QM38" s="17">
        <v>0.89024000000000003</v>
      </c>
      <c r="QN38" s="17">
        <v>3</v>
      </c>
      <c r="QO38" s="17">
        <v>3.3</v>
      </c>
      <c r="QP38" s="17">
        <v>3.3</v>
      </c>
      <c r="QQ38" s="17">
        <v>-0.3</v>
      </c>
      <c r="QR38" s="17">
        <v>18.399999999999999</v>
      </c>
      <c r="QS38" s="17">
        <v>17.755980000000001</v>
      </c>
      <c r="QT38" s="17">
        <v>17.7561</v>
      </c>
      <c r="QU38" s="17">
        <v>0.64390000000000003</v>
      </c>
      <c r="QV38" s="17">
        <v>11.1</v>
      </c>
      <c r="QW38" s="17"/>
      <c r="QX38" s="17">
        <v>15.446999999999999</v>
      </c>
      <c r="QY38" s="17">
        <v>-4.3470000000000004</v>
      </c>
      <c r="QZ38" s="17">
        <v>13.2</v>
      </c>
      <c r="RA38" s="17"/>
      <c r="RB38" s="17">
        <v>18.109000000000002</v>
      </c>
      <c r="RC38" s="17">
        <v>-4.9089999999999998</v>
      </c>
      <c r="RD38" s="17">
        <v>18.399999999999999</v>
      </c>
      <c r="RE38" s="17">
        <v>18.7</v>
      </c>
      <c r="RF38" s="17">
        <v>15.159000000000001</v>
      </c>
      <c r="RG38" s="17">
        <v>3.2410000000000001</v>
      </c>
      <c r="RH38" s="17">
        <v>73.5</v>
      </c>
      <c r="RI38" s="17">
        <v>68.099999999999994</v>
      </c>
      <c r="RJ38" s="17">
        <v>59.286999999999999</v>
      </c>
      <c r="RK38" s="17">
        <v>14.212999999999999</v>
      </c>
      <c r="RL38" s="17">
        <v>16.100000000000001</v>
      </c>
      <c r="RM38" s="17"/>
      <c r="RN38" s="17">
        <v>16.905000000000001</v>
      </c>
      <c r="RO38" s="17">
        <v>-0.80500000000000005</v>
      </c>
      <c r="RP38" s="17">
        <v>1.5</v>
      </c>
      <c r="RQ38" s="17">
        <v>2.109</v>
      </c>
      <c r="RR38" s="17">
        <v>2.109</v>
      </c>
      <c r="RS38" s="17">
        <v>-0.60899999999999999</v>
      </c>
      <c r="RT38" s="17">
        <v>5.5</v>
      </c>
      <c r="RU38" s="17"/>
      <c r="RV38" s="17">
        <v>10.723839999999999</v>
      </c>
      <c r="RW38" s="17">
        <v>-5.22384</v>
      </c>
      <c r="RX38" s="17">
        <v>1.8</v>
      </c>
      <c r="RY38" s="17">
        <v>2</v>
      </c>
      <c r="RZ38" s="17">
        <v>2</v>
      </c>
      <c r="SA38" s="17">
        <v>-0.2</v>
      </c>
      <c r="SB38" s="17"/>
      <c r="SC38" s="17">
        <v>0.4</v>
      </c>
      <c r="SD38" s="17">
        <v>0.4</v>
      </c>
      <c r="SE38" s="17">
        <v>-0.4</v>
      </c>
      <c r="SF38" s="17">
        <v>3.8</v>
      </c>
      <c r="SG38" s="17">
        <v>5.3</v>
      </c>
      <c r="SH38" s="17">
        <v>5.3</v>
      </c>
      <c r="SI38" s="17">
        <v>-1.5</v>
      </c>
      <c r="SJ38" s="17">
        <v>5.6</v>
      </c>
      <c r="SK38" s="17">
        <v>5.8</v>
      </c>
      <c r="SL38" s="17">
        <v>5.8</v>
      </c>
      <c r="SM38" s="17">
        <v>-0.2</v>
      </c>
      <c r="SN38" s="17">
        <v>8.6999999999999993</v>
      </c>
      <c r="SO38" s="17">
        <v>8.5</v>
      </c>
      <c r="SP38" s="17">
        <v>8.5</v>
      </c>
      <c r="SQ38" s="17">
        <v>0.2</v>
      </c>
      <c r="SR38" s="17">
        <v>11.9</v>
      </c>
      <c r="SS38" s="17">
        <v>13.65854</v>
      </c>
      <c r="ST38" s="17">
        <v>13.65854</v>
      </c>
      <c r="SU38" s="17">
        <v>-1.75854</v>
      </c>
      <c r="SV38" s="17">
        <v>13.4</v>
      </c>
      <c r="SW38" s="17">
        <v>13.85366</v>
      </c>
      <c r="SX38" s="17">
        <v>13.85366</v>
      </c>
      <c r="SY38" s="17">
        <v>-0.45366000000000001</v>
      </c>
      <c r="SZ38" s="17">
        <v>16.8</v>
      </c>
      <c r="TA38" s="17">
        <v>16.102</v>
      </c>
      <c r="TB38" s="17">
        <v>16.102</v>
      </c>
      <c r="TC38" s="17">
        <v>0.69799999999999995</v>
      </c>
      <c r="TD38" s="17">
        <v>50.9</v>
      </c>
      <c r="TE38" s="17">
        <v>68.599999999999994</v>
      </c>
      <c r="TF38" s="17">
        <v>69.399000000000001</v>
      </c>
      <c r="TG38" s="17">
        <v>-18.498999999999999</v>
      </c>
      <c r="TH38" s="17">
        <v>27.2</v>
      </c>
      <c r="TI38" s="17"/>
      <c r="TJ38" s="17">
        <v>35.369999999999997</v>
      </c>
      <c r="TK38" s="17">
        <v>-8.17</v>
      </c>
      <c r="TL38" s="17">
        <v>72</v>
      </c>
      <c r="TM38" s="17">
        <v>72.2</v>
      </c>
      <c r="TN38" s="17">
        <v>67.37</v>
      </c>
      <c r="TO38" s="17">
        <v>4.63</v>
      </c>
      <c r="TP38" s="17">
        <v>83.5</v>
      </c>
      <c r="TQ38" s="17">
        <v>76.3</v>
      </c>
      <c r="TR38" s="17">
        <v>68.576999999999998</v>
      </c>
      <c r="TS38" s="17">
        <v>14.923</v>
      </c>
      <c r="TT38" s="17">
        <v>14</v>
      </c>
      <c r="TU38" s="17">
        <v>4.2359999999999998</v>
      </c>
      <c r="TV38" s="17">
        <v>4.2359999999999998</v>
      </c>
      <c r="TW38" s="17">
        <v>9.7639999999999993</v>
      </c>
      <c r="TX38" s="17">
        <v>10.3</v>
      </c>
      <c r="TY38" s="17">
        <v>7.2610000000000001</v>
      </c>
      <c r="TZ38" s="17">
        <v>7.2610000000000001</v>
      </c>
      <c r="UA38" s="17">
        <v>3.0390000000000001</v>
      </c>
      <c r="UB38" s="17">
        <v>9.1999999999999993</v>
      </c>
      <c r="UC38" s="17">
        <v>10</v>
      </c>
      <c r="UD38" s="17">
        <v>10</v>
      </c>
      <c r="UE38" s="17">
        <v>-0.8</v>
      </c>
      <c r="UF38" s="17">
        <v>2.4</v>
      </c>
      <c r="UG38" s="17">
        <v>3.5</v>
      </c>
      <c r="UH38" s="17">
        <v>3.5</v>
      </c>
      <c r="UI38" s="17">
        <v>-1.1000000000000001</v>
      </c>
      <c r="UJ38" s="17">
        <v>7.6</v>
      </c>
      <c r="UK38" s="17">
        <v>7.7</v>
      </c>
      <c r="UL38" s="17">
        <v>7.7</v>
      </c>
      <c r="UM38" s="17">
        <v>-0.1</v>
      </c>
      <c r="UN38" s="17">
        <v>20.399999999999999</v>
      </c>
      <c r="UO38" s="17">
        <v>19.51219</v>
      </c>
      <c r="UP38" s="17">
        <v>19.5122</v>
      </c>
      <c r="UQ38" s="17">
        <v>0.88780000000000003</v>
      </c>
      <c r="UR38" s="17">
        <v>20.399999999999999</v>
      </c>
      <c r="US38" s="17">
        <v>19.51219</v>
      </c>
      <c r="UT38" s="17">
        <v>19.5122</v>
      </c>
      <c r="UU38" s="17">
        <v>0.88780000000000003</v>
      </c>
      <c r="UV38" s="17">
        <v>20</v>
      </c>
      <c r="UW38" s="17">
        <v>19.51219</v>
      </c>
      <c r="UX38" s="17">
        <v>19.5122</v>
      </c>
      <c r="UY38" s="17">
        <v>0.48780000000000001</v>
      </c>
      <c r="UZ38" s="17">
        <v>1.4</v>
      </c>
      <c r="VA38" s="17">
        <v>8.5169999999999995</v>
      </c>
      <c r="VB38" s="17">
        <v>8.5169999999999995</v>
      </c>
      <c r="VC38" s="17">
        <v>-7.117</v>
      </c>
      <c r="VD38" s="17">
        <v>198.2</v>
      </c>
      <c r="VE38" s="17"/>
      <c r="VF38" s="17">
        <v>234.37</v>
      </c>
      <c r="VG38" s="17">
        <v>-36.17</v>
      </c>
      <c r="VH38" s="17">
        <v>12.9</v>
      </c>
      <c r="VI38" s="17"/>
      <c r="VJ38" s="17">
        <v>10.276999999999999</v>
      </c>
      <c r="VK38" s="17">
        <v>2.6230000000000002</v>
      </c>
      <c r="VL38" s="17">
        <v>103.4</v>
      </c>
      <c r="VM38" s="17"/>
      <c r="VN38" s="17">
        <v>143.56700000000001</v>
      </c>
      <c r="VO38" s="17">
        <v>-40.167000000000002</v>
      </c>
      <c r="VP38" s="17">
        <v>0.6</v>
      </c>
      <c r="VQ38" s="17">
        <v>0.6</v>
      </c>
      <c r="VR38" s="17">
        <v>0.6</v>
      </c>
      <c r="VS38" s="17">
        <v>0</v>
      </c>
      <c r="VT38" s="17">
        <v>126</v>
      </c>
      <c r="VU38" s="17">
        <v>123.7</v>
      </c>
      <c r="VV38" s="17">
        <v>122</v>
      </c>
      <c r="VW38" s="17">
        <v>4</v>
      </c>
      <c r="VX38" s="17">
        <v>133.19999999999999</v>
      </c>
      <c r="VY38" s="17">
        <v>129.69999999999999</v>
      </c>
      <c r="VZ38" s="17">
        <v>121</v>
      </c>
      <c r="WA38" s="17">
        <v>12.2</v>
      </c>
      <c r="WB38" s="17">
        <v>80</v>
      </c>
      <c r="WC38" s="17"/>
      <c r="WD38" s="17">
        <v>107.10899999999999</v>
      </c>
      <c r="WE38" s="17">
        <v>-27.109000000000002</v>
      </c>
      <c r="WF38" s="17">
        <v>1.6</v>
      </c>
      <c r="WG38" s="17">
        <v>1.4490000000000001</v>
      </c>
      <c r="WH38" s="17">
        <v>1.4490000000000001</v>
      </c>
      <c r="WI38" s="17">
        <v>0.151</v>
      </c>
      <c r="WJ38" s="17">
        <v>2.1</v>
      </c>
      <c r="WK38" s="17">
        <v>1.2</v>
      </c>
      <c r="WL38" s="17">
        <v>1.2</v>
      </c>
      <c r="WM38" s="17">
        <v>0.9</v>
      </c>
      <c r="WN38" s="17">
        <v>1.2</v>
      </c>
      <c r="WO38" s="17">
        <v>1.2</v>
      </c>
      <c r="WP38" s="17">
        <v>1.2</v>
      </c>
      <c r="WQ38" s="17">
        <v>0</v>
      </c>
      <c r="WR38" s="17">
        <v>1.2</v>
      </c>
      <c r="WS38" s="17">
        <v>1.4</v>
      </c>
      <c r="WT38" s="17">
        <v>1.4</v>
      </c>
      <c r="WU38" s="17">
        <v>-0.2</v>
      </c>
      <c r="WV38" s="17">
        <v>14.6</v>
      </c>
      <c r="WW38" s="17"/>
      <c r="WX38" s="17">
        <v>10.586</v>
      </c>
      <c r="WY38" s="17">
        <v>4.0140000000000002</v>
      </c>
      <c r="WZ38" s="17"/>
      <c r="XA38" s="17"/>
      <c r="XB38" s="17"/>
      <c r="XC38" s="17">
        <v>0</v>
      </c>
      <c r="XD38" s="17">
        <v>17.899999999999999</v>
      </c>
      <c r="XE38" s="17">
        <v>17.951219999999999</v>
      </c>
      <c r="XF38" s="17">
        <v>17.951219999999999</v>
      </c>
      <c r="XG38" s="17">
        <v>-5.1220000000000002E-2</v>
      </c>
      <c r="XH38" s="17">
        <v>8.1999999999999993</v>
      </c>
      <c r="XI38" s="17">
        <v>10.8</v>
      </c>
      <c r="XJ38" s="17">
        <v>10.8</v>
      </c>
      <c r="XK38" s="17">
        <v>-2.6</v>
      </c>
      <c r="XL38" s="17">
        <v>27.5</v>
      </c>
      <c r="XM38" s="17">
        <v>28</v>
      </c>
      <c r="XN38" s="17">
        <v>28</v>
      </c>
      <c r="XO38" s="17">
        <v>-0.5</v>
      </c>
      <c r="XP38" s="17">
        <v>34.4</v>
      </c>
      <c r="XQ38" s="17">
        <v>28</v>
      </c>
      <c r="XR38" s="17">
        <v>28</v>
      </c>
      <c r="XS38" s="17">
        <v>6.4</v>
      </c>
      <c r="XT38" s="17">
        <v>16.2</v>
      </c>
      <c r="XU38" s="17">
        <v>14</v>
      </c>
      <c r="XV38" s="17">
        <v>14</v>
      </c>
      <c r="XW38" s="17">
        <v>2.2000000000000002</v>
      </c>
      <c r="XX38" s="17">
        <v>16.7</v>
      </c>
      <c r="XY38" s="17">
        <v>20.39</v>
      </c>
      <c r="XZ38" s="17">
        <v>20.39</v>
      </c>
      <c r="YA38" s="17">
        <v>-3.69</v>
      </c>
      <c r="YB38" s="17">
        <v>6.1</v>
      </c>
      <c r="YC38" s="17">
        <v>7.54</v>
      </c>
      <c r="YD38" s="17">
        <v>7.54</v>
      </c>
      <c r="YE38" s="17">
        <v>-1.44</v>
      </c>
      <c r="YF38" s="17">
        <v>10.199999999999999</v>
      </c>
      <c r="YG38" s="17">
        <v>11</v>
      </c>
      <c r="YH38" s="17">
        <v>11</v>
      </c>
      <c r="YI38" s="17">
        <v>-0.8</v>
      </c>
      <c r="YJ38" s="17">
        <v>23.1</v>
      </c>
      <c r="YK38" s="17">
        <v>23</v>
      </c>
      <c r="YL38" s="17">
        <v>23</v>
      </c>
      <c r="YM38" s="17">
        <v>0.1</v>
      </c>
    </row>
    <row r="39" spans="1:663" ht="24" customHeight="1" x14ac:dyDescent="0.3">
      <c r="A39" s="1"/>
      <c r="B39" s="16" t="s">
        <v>121</v>
      </c>
      <c r="C39" s="16" t="s">
        <v>864</v>
      </c>
      <c r="D39" s="17">
        <v>206.6</v>
      </c>
      <c r="E39" s="17">
        <v>204.19512</v>
      </c>
      <c r="F39" s="17">
        <v>204.19512</v>
      </c>
      <c r="G39" s="17">
        <v>2.4048799999999999</v>
      </c>
      <c r="H39" s="17">
        <v>301.60000000000002</v>
      </c>
      <c r="I39" s="17">
        <v>109.81014</v>
      </c>
      <c r="J39" s="17">
        <v>164.20038</v>
      </c>
      <c r="K39" s="17">
        <v>137.39962</v>
      </c>
      <c r="L39" s="17">
        <v>94.9</v>
      </c>
      <c r="M39" s="17">
        <v>35.897449999999999</v>
      </c>
      <c r="N39" s="17">
        <v>53.677880000000002</v>
      </c>
      <c r="O39" s="17">
        <v>41.222119999999997</v>
      </c>
      <c r="P39" s="17">
        <v>7.5</v>
      </c>
      <c r="Q39" s="17"/>
      <c r="R39" s="17"/>
      <c r="S39" s="17">
        <v>7.5</v>
      </c>
      <c r="T39" s="17">
        <v>7.7</v>
      </c>
      <c r="U39" s="17"/>
      <c r="V39" s="17"/>
      <c r="W39" s="17">
        <v>7.7</v>
      </c>
      <c r="X39" s="17">
        <v>91.6</v>
      </c>
      <c r="Y39" s="17">
        <v>92.226339999999993</v>
      </c>
      <c r="Z39" s="17">
        <v>92.226339999999993</v>
      </c>
      <c r="AA39" s="17">
        <v>-0.62634000000000001</v>
      </c>
      <c r="AB39" s="17">
        <v>103.6</v>
      </c>
      <c r="AC39" s="17">
        <v>169.26320999999999</v>
      </c>
      <c r="AD39" s="17">
        <v>234.61457999999999</v>
      </c>
      <c r="AE39" s="17">
        <v>-131.01458</v>
      </c>
      <c r="AF39" s="17"/>
      <c r="AG39" s="17"/>
      <c r="AH39" s="17"/>
      <c r="AI39" s="17">
        <v>0</v>
      </c>
      <c r="AJ39" s="17">
        <v>0</v>
      </c>
      <c r="AK39" s="17"/>
      <c r="AL39" s="17">
        <v>87.667349999999999</v>
      </c>
      <c r="AM39" s="17">
        <v>-87.667349999999999</v>
      </c>
      <c r="AN39" s="17">
        <v>182.4</v>
      </c>
      <c r="AO39" s="17">
        <v>177.93125000000001</v>
      </c>
      <c r="AP39" s="17"/>
      <c r="AQ39" s="17">
        <v>182.4</v>
      </c>
      <c r="AR39" s="17">
        <v>204.2</v>
      </c>
      <c r="AS39" s="17">
        <v>197.70735999999999</v>
      </c>
      <c r="AT39" s="17">
        <v>197.70737</v>
      </c>
      <c r="AU39" s="17">
        <v>6.4926300000000001</v>
      </c>
      <c r="AV39" s="17"/>
      <c r="AW39" s="17"/>
      <c r="AX39" s="17"/>
      <c r="AY39" s="17">
        <v>0</v>
      </c>
      <c r="AZ39" s="17"/>
      <c r="BA39" s="17"/>
      <c r="BB39" s="17"/>
      <c r="BC39" s="17">
        <v>0</v>
      </c>
      <c r="BD39" s="17">
        <v>208.1</v>
      </c>
      <c r="BE39" s="17">
        <v>206.01685000000001</v>
      </c>
      <c r="BF39" s="17"/>
      <c r="BG39" s="17">
        <v>208.1</v>
      </c>
      <c r="BH39" s="17"/>
      <c r="BI39" s="17"/>
      <c r="BJ39" s="17"/>
      <c r="BK39" s="17">
        <v>0</v>
      </c>
      <c r="BL39" s="17">
        <v>0</v>
      </c>
      <c r="BM39" s="17">
        <v>176.21002999999999</v>
      </c>
      <c r="BN39" s="17">
        <v>171.41025999999999</v>
      </c>
      <c r="BO39" s="17">
        <v>-171.41025999999999</v>
      </c>
      <c r="BP39" s="17">
        <v>9</v>
      </c>
      <c r="BQ39" s="17">
        <v>3.4695499999999999</v>
      </c>
      <c r="BR39" s="17">
        <v>3.4695499999999999</v>
      </c>
      <c r="BS39" s="17">
        <v>5.5304500000000001</v>
      </c>
      <c r="BT39" s="17"/>
      <c r="BU39" s="17"/>
      <c r="BV39" s="17"/>
      <c r="BW39" s="17">
        <v>0</v>
      </c>
      <c r="BX39" s="17"/>
      <c r="BY39" s="17"/>
      <c r="BZ39" s="17"/>
      <c r="CA39" s="17">
        <v>0</v>
      </c>
      <c r="CB39" s="17"/>
      <c r="CC39" s="17"/>
      <c r="CD39" s="17"/>
      <c r="CE39" s="17">
        <v>0</v>
      </c>
      <c r="CF39" s="17"/>
      <c r="CG39" s="17"/>
      <c r="CH39" s="17"/>
      <c r="CI39" s="17">
        <v>0</v>
      </c>
      <c r="CJ39" s="17">
        <v>167</v>
      </c>
      <c r="CK39" s="17">
        <v>164.70732000000001</v>
      </c>
      <c r="CL39" s="17">
        <v>164.70732000000001</v>
      </c>
      <c r="CM39" s="17">
        <v>2.2926799999999998</v>
      </c>
      <c r="CN39" s="17">
        <v>7.4</v>
      </c>
      <c r="CO39" s="17">
        <v>5.1583800000000002</v>
      </c>
      <c r="CP39" s="17">
        <v>5.1583800000000002</v>
      </c>
      <c r="CQ39" s="17">
        <v>2.2416200000000002</v>
      </c>
      <c r="CR39" s="17">
        <v>5.0999999999999996</v>
      </c>
      <c r="CS39" s="17">
        <v>2.8315000000000001</v>
      </c>
      <c r="CT39" s="17">
        <v>2.8315000000000001</v>
      </c>
      <c r="CU39" s="17">
        <v>2.2685</v>
      </c>
      <c r="CV39" s="17">
        <v>16.899999999999999</v>
      </c>
      <c r="CW39" s="17">
        <v>16.873660000000001</v>
      </c>
      <c r="CX39" s="17">
        <v>16.873670000000001</v>
      </c>
      <c r="CY39" s="17">
        <v>2.6329999999999999E-2</v>
      </c>
      <c r="CZ39" s="17">
        <v>7</v>
      </c>
      <c r="DA39" s="17">
        <v>6.8787000000000003</v>
      </c>
      <c r="DB39" s="17">
        <v>6.8787000000000003</v>
      </c>
      <c r="DC39" s="17">
        <v>0.12130000000000001</v>
      </c>
      <c r="DD39" s="17">
        <v>14.5</v>
      </c>
      <c r="DE39" s="17">
        <v>14.992190000000001</v>
      </c>
      <c r="DF39" s="17">
        <v>14.9922</v>
      </c>
      <c r="DG39" s="17">
        <v>-0.49220000000000003</v>
      </c>
      <c r="DH39" s="17">
        <v>91</v>
      </c>
      <c r="DI39" s="17">
        <v>15.384679999999999</v>
      </c>
      <c r="DJ39" s="17">
        <v>40.550699999999999</v>
      </c>
      <c r="DK39" s="17">
        <v>50.449300000000001</v>
      </c>
      <c r="DL39" s="17"/>
      <c r="DM39" s="17"/>
      <c r="DN39" s="17"/>
      <c r="DO39" s="17">
        <v>0</v>
      </c>
      <c r="DP39" s="17"/>
      <c r="DQ39" s="17"/>
      <c r="DR39" s="17"/>
      <c r="DS39" s="17">
        <v>0</v>
      </c>
      <c r="DT39" s="17"/>
      <c r="DU39" s="17"/>
      <c r="DV39" s="17"/>
      <c r="DW39" s="17">
        <v>0</v>
      </c>
      <c r="DX39" s="17"/>
      <c r="DY39" s="17"/>
      <c r="DZ39" s="17"/>
      <c r="EA39" s="17">
        <v>0</v>
      </c>
      <c r="EB39" s="17">
        <v>110.9</v>
      </c>
      <c r="EC39" s="17">
        <v>112.90536</v>
      </c>
      <c r="ED39" s="17">
        <v>112.90537</v>
      </c>
      <c r="EE39" s="17">
        <v>-2.0053700000000001</v>
      </c>
      <c r="EF39" s="17">
        <v>182</v>
      </c>
      <c r="EG39" s="17">
        <v>20.51285</v>
      </c>
      <c r="EH39" s="17"/>
      <c r="EI39" s="17">
        <v>182</v>
      </c>
      <c r="EJ39" s="17"/>
      <c r="EK39" s="17"/>
      <c r="EL39" s="17"/>
      <c r="EM39" s="17">
        <v>0</v>
      </c>
      <c r="EN39" s="17">
        <v>176.1</v>
      </c>
      <c r="EO39" s="17"/>
      <c r="EP39" s="17"/>
      <c r="EQ39" s="17">
        <v>176.1</v>
      </c>
      <c r="ER39" s="17"/>
      <c r="ES39" s="17"/>
      <c r="ET39" s="17"/>
      <c r="EU39" s="17">
        <v>0</v>
      </c>
      <c r="EV39" s="17">
        <v>0</v>
      </c>
      <c r="EW39" s="17">
        <v>6.39</v>
      </c>
      <c r="EX39" s="17">
        <v>6.39</v>
      </c>
      <c r="EY39" s="17">
        <v>-6.39</v>
      </c>
      <c r="EZ39" s="17">
        <v>165</v>
      </c>
      <c r="FA39" s="17">
        <v>162.20786000000001</v>
      </c>
      <c r="FB39" s="17">
        <v>229.30732</v>
      </c>
      <c r="FC39" s="17">
        <v>-64.307320000000004</v>
      </c>
      <c r="FD39" s="17">
        <v>26.5</v>
      </c>
      <c r="FE39" s="17">
        <v>30.749110000000002</v>
      </c>
      <c r="FF39" s="17">
        <v>30.749110000000002</v>
      </c>
      <c r="FG39" s="17">
        <v>-4.2491099999999999</v>
      </c>
      <c r="FH39" s="17">
        <v>145.6</v>
      </c>
      <c r="FI39" s="17"/>
      <c r="FJ39" s="17">
        <v>66.666669999999996</v>
      </c>
      <c r="FK39" s="17">
        <v>78.933329999999998</v>
      </c>
      <c r="FL39" s="17">
        <v>15.8</v>
      </c>
      <c r="FM39" s="17">
        <v>15.15638</v>
      </c>
      <c r="FN39" s="17">
        <v>15.15638</v>
      </c>
      <c r="FO39" s="17">
        <v>0.64361999999999997</v>
      </c>
      <c r="FP39" s="17">
        <v>0</v>
      </c>
      <c r="FQ39" s="17"/>
      <c r="FR39" s="17">
        <v>15.000629999999999</v>
      </c>
      <c r="FS39" s="17">
        <v>-15.000629999999999</v>
      </c>
      <c r="FT39" s="17">
        <v>13.2</v>
      </c>
      <c r="FU39" s="17">
        <v>18.048780000000001</v>
      </c>
      <c r="FV39" s="17">
        <v>18.048780000000001</v>
      </c>
      <c r="FW39" s="17">
        <v>-4.8487799999999996</v>
      </c>
      <c r="FX39" s="17">
        <v>90.9</v>
      </c>
      <c r="FY39" s="17">
        <v>88.116100000000003</v>
      </c>
      <c r="FZ39" s="17">
        <v>88.116100000000003</v>
      </c>
      <c r="GA39" s="17">
        <v>2.7839</v>
      </c>
      <c r="GB39" s="17">
        <v>186.1</v>
      </c>
      <c r="GC39" s="17">
        <v>185.81701000000001</v>
      </c>
      <c r="GD39" s="17">
        <v>185.81701000000001</v>
      </c>
      <c r="GE39" s="17">
        <v>0.28299000000000002</v>
      </c>
      <c r="GF39" s="17">
        <v>186.5</v>
      </c>
      <c r="GG39" s="17">
        <v>185.81701000000001</v>
      </c>
      <c r="GH39" s="17">
        <v>185.81701000000001</v>
      </c>
      <c r="GI39" s="17">
        <v>0.68298999999999999</v>
      </c>
      <c r="GJ39" s="17">
        <v>184.3</v>
      </c>
      <c r="GK39" s="17">
        <v>186.37502000000001</v>
      </c>
      <c r="GL39" s="17">
        <v>186.37502000000001</v>
      </c>
      <c r="GM39" s="17">
        <v>-2.0750199999999999</v>
      </c>
      <c r="GN39" s="17">
        <v>103.7</v>
      </c>
      <c r="GO39" s="17">
        <v>110.91316999999999</v>
      </c>
      <c r="GP39" s="17">
        <v>110.91316999999999</v>
      </c>
      <c r="GQ39" s="17">
        <v>-7.2131699999999999</v>
      </c>
      <c r="GR39" s="17">
        <v>45.7</v>
      </c>
      <c r="GS39" s="17"/>
      <c r="GT39" s="17">
        <v>45</v>
      </c>
      <c r="GU39" s="17">
        <v>0.7</v>
      </c>
      <c r="GV39" s="17">
        <v>25.8</v>
      </c>
      <c r="GW39" s="17">
        <v>22.76829</v>
      </c>
      <c r="GX39" s="17">
        <v>22.76829</v>
      </c>
      <c r="GY39" s="17">
        <v>3.0317099999999999</v>
      </c>
      <c r="GZ39" s="17">
        <v>4</v>
      </c>
      <c r="HA39" s="17">
        <v>4.2062099999999996</v>
      </c>
      <c r="HB39" s="17">
        <v>4.2062099999999996</v>
      </c>
      <c r="HC39" s="17">
        <v>-0.20621</v>
      </c>
      <c r="HD39" s="17">
        <v>36.200000000000003</v>
      </c>
      <c r="HE39" s="17">
        <v>33.490729999999999</v>
      </c>
      <c r="HF39" s="17">
        <v>17.582630000000002</v>
      </c>
      <c r="HG39" s="17">
        <v>18.617370000000001</v>
      </c>
      <c r="HH39" s="17">
        <v>76.3</v>
      </c>
      <c r="HI39" s="17">
        <v>56.738689999999998</v>
      </c>
      <c r="HJ39" s="17">
        <v>41.025640000000003</v>
      </c>
      <c r="HK39" s="17">
        <v>35.274360000000001</v>
      </c>
      <c r="HL39" s="17"/>
      <c r="HM39" s="17"/>
      <c r="HN39" s="17"/>
      <c r="HO39" s="17">
        <v>0</v>
      </c>
      <c r="HP39" s="17"/>
      <c r="HQ39" s="17"/>
      <c r="HR39" s="17"/>
      <c r="HS39" s="17">
        <v>0</v>
      </c>
      <c r="HT39" s="17">
        <v>24.3</v>
      </c>
      <c r="HU39" s="17"/>
      <c r="HV39" s="17">
        <v>95.918049999999994</v>
      </c>
      <c r="HW39" s="17">
        <v>-71.618049999999997</v>
      </c>
      <c r="HX39" s="17"/>
      <c r="HY39" s="17"/>
      <c r="HZ39" s="17"/>
      <c r="IA39" s="17">
        <v>0</v>
      </c>
      <c r="IB39" s="17"/>
      <c r="IC39" s="17"/>
      <c r="ID39" s="17"/>
      <c r="IE39" s="17">
        <v>0</v>
      </c>
      <c r="IF39" s="17">
        <v>46.7</v>
      </c>
      <c r="IG39" s="17">
        <v>45.441949999999999</v>
      </c>
      <c r="IH39" s="17">
        <v>45.441949999999999</v>
      </c>
      <c r="II39" s="17">
        <v>1.2580499999999999</v>
      </c>
      <c r="IJ39" s="17"/>
      <c r="IK39" s="17"/>
      <c r="IL39" s="17"/>
      <c r="IM39" s="17">
        <v>0</v>
      </c>
      <c r="IN39" s="17"/>
      <c r="IO39" s="17"/>
      <c r="IP39" s="17"/>
      <c r="IQ39" s="17">
        <v>0</v>
      </c>
      <c r="IR39" s="17"/>
      <c r="IS39" s="17"/>
      <c r="IT39" s="17"/>
      <c r="IU39" s="17">
        <v>0</v>
      </c>
      <c r="IV39" s="17">
        <v>85.4</v>
      </c>
      <c r="IW39" s="17">
        <v>85.755269999999996</v>
      </c>
      <c r="IX39" s="17">
        <v>101.93576</v>
      </c>
      <c r="IY39" s="17">
        <v>-16.53576</v>
      </c>
      <c r="IZ39" s="17">
        <v>160.9</v>
      </c>
      <c r="JA39" s="17">
        <v>183.94696999999999</v>
      </c>
      <c r="JB39" s="17">
        <v>183.94696999999999</v>
      </c>
      <c r="JC39" s="17">
        <v>-23.046970000000002</v>
      </c>
      <c r="JD39" s="17">
        <v>160.80000000000001</v>
      </c>
      <c r="JE39" s="17">
        <v>183.94696999999999</v>
      </c>
      <c r="JF39" s="17">
        <v>183.94696999999999</v>
      </c>
      <c r="JG39" s="17">
        <v>-23.14697</v>
      </c>
      <c r="JH39" s="17">
        <v>161.30000000000001</v>
      </c>
      <c r="JI39" s="17">
        <v>183.94696999999999</v>
      </c>
      <c r="JJ39" s="17">
        <v>183.94696999999999</v>
      </c>
      <c r="JK39" s="17">
        <v>-22.64697</v>
      </c>
      <c r="JL39" s="17">
        <v>244.8</v>
      </c>
      <c r="JM39" s="17">
        <v>276.74905000000001</v>
      </c>
      <c r="JN39" s="17">
        <v>276.74905000000001</v>
      </c>
      <c r="JO39" s="17">
        <v>-31.94905</v>
      </c>
      <c r="JP39" s="17">
        <v>73.5</v>
      </c>
      <c r="JQ39" s="17">
        <v>71.796109999999999</v>
      </c>
      <c r="JR39" s="17">
        <v>71.796109999999999</v>
      </c>
      <c r="JS39" s="17">
        <v>1.7038899999999999</v>
      </c>
      <c r="JT39" s="17">
        <v>35.799999999999997</v>
      </c>
      <c r="JU39" s="17">
        <v>36.005859999999998</v>
      </c>
      <c r="JV39" s="17">
        <v>36.005859999999998</v>
      </c>
      <c r="JW39" s="17">
        <v>-0.20585999999999999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0.8</v>
      </c>
      <c r="KW39" s="17">
        <v>1.0779300000000001</v>
      </c>
      <c r="KX39" s="17">
        <v>1.0779300000000001</v>
      </c>
      <c r="KY39" s="17">
        <v>-0.27793000000000001</v>
      </c>
      <c r="KZ39" s="17">
        <v>0</v>
      </c>
      <c r="LA39" s="17">
        <v>87.179490000000001</v>
      </c>
      <c r="LB39" s="17">
        <v>107.69231000000001</v>
      </c>
      <c r="LC39" s="17">
        <v>-107.69231000000001</v>
      </c>
      <c r="LD39" s="17">
        <v>89.5</v>
      </c>
      <c r="LE39" s="17">
        <v>64.877930000000006</v>
      </c>
      <c r="LF39" s="17">
        <v>76.238529999999997</v>
      </c>
      <c r="LG39" s="17">
        <v>13.261469999999999</v>
      </c>
      <c r="LH39" s="17">
        <v>63.8</v>
      </c>
      <c r="LI39" s="17">
        <v>62.864780000000003</v>
      </c>
      <c r="LJ39" s="17">
        <v>67.461460000000002</v>
      </c>
      <c r="LK39" s="17">
        <v>-3.6614599999999999</v>
      </c>
      <c r="LL39" s="17">
        <v>48.9</v>
      </c>
      <c r="LM39" s="17">
        <v>61.488</v>
      </c>
      <c r="LN39" s="17">
        <v>65.984009999999998</v>
      </c>
      <c r="LO39" s="17">
        <v>-17.084009999999999</v>
      </c>
      <c r="LP39" s="17">
        <v>29.6</v>
      </c>
      <c r="LQ39" s="17">
        <v>25.570530000000002</v>
      </c>
      <c r="LR39" s="17">
        <v>27.440259999999999</v>
      </c>
      <c r="LS39" s="17">
        <v>2.1597400000000002</v>
      </c>
      <c r="LT39" s="17">
        <v>0</v>
      </c>
      <c r="LU39" s="17"/>
      <c r="LV39" s="17"/>
      <c r="LW39" s="17">
        <v>0</v>
      </c>
      <c r="LX39" s="17">
        <v>0</v>
      </c>
      <c r="LY39" s="17"/>
      <c r="LZ39" s="17"/>
      <c r="MA39" s="17">
        <v>0</v>
      </c>
      <c r="MB39" s="17">
        <v>0</v>
      </c>
      <c r="MC39" s="17"/>
      <c r="MD39" s="17"/>
      <c r="ME39" s="17">
        <v>0</v>
      </c>
      <c r="MF39" s="17">
        <v>142.69999999999999</v>
      </c>
      <c r="MG39" s="17">
        <v>153.6909</v>
      </c>
      <c r="MH39" s="17">
        <v>151.08886000000001</v>
      </c>
      <c r="MI39" s="17">
        <v>-8.3888599999999993</v>
      </c>
      <c r="MJ39" s="17">
        <v>144.1</v>
      </c>
      <c r="MK39" s="17">
        <v>153.6909</v>
      </c>
      <c r="ML39" s="17">
        <v>151.08886000000001</v>
      </c>
      <c r="MM39" s="17">
        <v>-6.9888599999999999</v>
      </c>
      <c r="MN39" s="17">
        <v>148.1</v>
      </c>
      <c r="MO39" s="17">
        <v>154.15244000000001</v>
      </c>
      <c r="MP39" s="17">
        <v>151.54257999999999</v>
      </c>
      <c r="MQ39" s="17">
        <v>-3.44258</v>
      </c>
      <c r="MR39" s="17">
        <v>0</v>
      </c>
      <c r="MS39" s="17">
        <v>186.53288000000001</v>
      </c>
      <c r="MT39" s="17"/>
      <c r="MU39" s="17">
        <v>0</v>
      </c>
      <c r="MV39" s="17"/>
      <c r="MW39" s="17"/>
      <c r="MX39" s="17"/>
      <c r="MY39" s="17">
        <v>0</v>
      </c>
      <c r="MZ39" s="17"/>
      <c r="NA39" s="17"/>
      <c r="NB39" s="17"/>
      <c r="NC39" s="17">
        <v>0</v>
      </c>
      <c r="ND39" s="17"/>
      <c r="NE39" s="17"/>
      <c r="NF39" s="17"/>
      <c r="NG39" s="17">
        <v>0</v>
      </c>
      <c r="NH39" s="17"/>
      <c r="NI39" s="17"/>
      <c r="NJ39" s="17"/>
      <c r="NK39" s="17">
        <v>0</v>
      </c>
      <c r="NL39" s="17">
        <v>211.8</v>
      </c>
      <c r="NM39" s="17">
        <v>207.29667000000001</v>
      </c>
      <c r="NN39" s="17">
        <v>207.29667000000001</v>
      </c>
      <c r="NO39" s="17">
        <v>4.5033300000000001</v>
      </c>
      <c r="NP39" s="17">
        <v>100.9</v>
      </c>
      <c r="NQ39" s="17">
        <v>103.95959000000001</v>
      </c>
      <c r="NR39" s="17">
        <v>103.95959000000001</v>
      </c>
      <c r="NS39" s="17">
        <v>-3.05959</v>
      </c>
      <c r="NT39" s="17">
        <v>3.6</v>
      </c>
      <c r="NU39" s="17">
        <v>3.9904700000000002</v>
      </c>
      <c r="NV39" s="17">
        <v>3.9904700000000002</v>
      </c>
      <c r="NW39" s="17">
        <v>-0.39046999999999998</v>
      </c>
      <c r="NX39" s="17"/>
      <c r="NY39" s="17"/>
      <c r="NZ39" s="17">
        <v>4.1863799999999998</v>
      </c>
      <c r="OA39" s="17">
        <v>-4.1863799999999998</v>
      </c>
      <c r="OB39" s="17">
        <v>6.5</v>
      </c>
      <c r="OC39" s="17">
        <v>6.6</v>
      </c>
      <c r="OD39" s="17">
        <v>6.6</v>
      </c>
      <c r="OE39" s="17">
        <v>-0.1</v>
      </c>
      <c r="OF39" s="17">
        <v>0.7</v>
      </c>
      <c r="OG39" s="17"/>
      <c r="OH39" s="17">
        <v>0.59099999999999997</v>
      </c>
      <c r="OI39" s="17">
        <v>0.109</v>
      </c>
      <c r="OJ39" s="17">
        <v>90.4</v>
      </c>
      <c r="OK39" s="17">
        <v>78.8</v>
      </c>
      <c r="OL39" s="17">
        <v>91.09</v>
      </c>
      <c r="OM39" s="17">
        <v>-0.69</v>
      </c>
      <c r="ON39" s="17">
        <v>78.8</v>
      </c>
      <c r="OO39" s="17"/>
      <c r="OP39" s="17">
        <v>77.739999999999995</v>
      </c>
      <c r="OQ39" s="17">
        <v>1.06</v>
      </c>
      <c r="OR39" s="17">
        <v>1.9</v>
      </c>
      <c r="OS39" s="17">
        <v>9.484</v>
      </c>
      <c r="OT39" s="17">
        <v>9.484</v>
      </c>
      <c r="OU39" s="17">
        <v>-7.5839999999999996</v>
      </c>
      <c r="OV39" s="17">
        <v>0.3</v>
      </c>
      <c r="OW39" s="17"/>
      <c r="OX39" s="17">
        <v>0.1</v>
      </c>
      <c r="OY39" s="17">
        <v>0.2</v>
      </c>
      <c r="OZ39" s="17">
        <v>0</v>
      </c>
      <c r="PA39" s="17">
        <v>4.3387200000000004</v>
      </c>
      <c r="PB39" s="17">
        <v>4.3385999999999996</v>
      </c>
      <c r="PC39" s="17">
        <v>-4.3385999999999996</v>
      </c>
      <c r="PD39" s="17">
        <v>9.8000000000000007</v>
      </c>
      <c r="PE39" s="17">
        <v>9.9830000000000005</v>
      </c>
      <c r="PF39" s="17">
        <v>9.9830000000000005</v>
      </c>
      <c r="PG39" s="17">
        <v>-0.183</v>
      </c>
      <c r="PH39" s="17"/>
      <c r="PI39" s="17"/>
      <c r="PJ39" s="17"/>
      <c r="PK39" s="17">
        <v>0</v>
      </c>
      <c r="PL39" s="17">
        <v>194.6</v>
      </c>
      <c r="PM39" s="17"/>
      <c r="PN39" s="17">
        <v>182.43799999999999</v>
      </c>
      <c r="PO39" s="17">
        <v>12.162000000000001</v>
      </c>
      <c r="PP39" s="17">
        <v>1.2</v>
      </c>
      <c r="PQ39" s="17">
        <v>1</v>
      </c>
      <c r="PR39" s="17">
        <v>1</v>
      </c>
      <c r="PS39" s="17">
        <v>0.2</v>
      </c>
      <c r="PT39" s="17">
        <v>1</v>
      </c>
      <c r="PU39" s="17">
        <v>1.1000000000000001</v>
      </c>
      <c r="PV39" s="17">
        <v>1.1000000000000001</v>
      </c>
      <c r="PW39" s="17">
        <v>-0.1</v>
      </c>
      <c r="PX39" s="17">
        <v>3.4</v>
      </c>
      <c r="PY39" s="17">
        <v>2.48</v>
      </c>
      <c r="PZ39" s="17">
        <v>2.48</v>
      </c>
      <c r="QA39" s="17">
        <v>0.92</v>
      </c>
      <c r="QB39" s="17">
        <v>20.5</v>
      </c>
      <c r="QC39" s="17">
        <v>20.35304</v>
      </c>
      <c r="QD39" s="17">
        <v>20.353169999999999</v>
      </c>
      <c r="QE39" s="17">
        <v>0.14682999999999999</v>
      </c>
      <c r="QF39" s="17">
        <v>8.9</v>
      </c>
      <c r="QG39" s="17">
        <v>10</v>
      </c>
      <c r="QH39" s="17">
        <v>10</v>
      </c>
      <c r="QI39" s="17">
        <v>-1.1000000000000001</v>
      </c>
      <c r="QJ39" s="17">
        <v>16.5</v>
      </c>
      <c r="QK39" s="17">
        <v>15.60976</v>
      </c>
      <c r="QL39" s="17">
        <v>15.60976</v>
      </c>
      <c r="QM39" s="17">
        <v>0.89024000000000003</v>
      </c>
      <c r="QN39" s="17">
        <v>2.9</v>
      </c>
      <c r="QO39" s="17">
        <v>3.3</v>
      </c>
      <c r="QP39" s="17">
        <v>3.3</v>
      </c>
      <c r="QQ39" s="17">
        <v>-0.4</v>
      </c>
      <c r="QR39" s="17">
        <v>18.399999999999999</v>
      </c>
      <c r="QS39" s="17">
        <v>4.0000000000000003E-5</v>
      </c>
      <c r="QT39" s="17">
        <v>17.7561</v>
      </c>
      <c r="QU39" s="17">
        <v>0.64390000000000003</v>
      </c>
      <c r="QV39" s="17">
        <v>9.3000000000000007</v>
      </c>
      <c r="QW39" s="17"/>
      <c r="QX39" s="17">
        <v>14.555</v>
      </c>
      <c r="QY39" s="17">
        <v>-5.2549999999999999</v>
      </c>
      <c r="QZ39" s="17">
        <v>11.1</v>
      </c>
      <c r="RA39" s="17"/>
      <c r="RB39" s="17">
        <v>17.437999999999999</v>
      </c>
      <c r="RC39" s="17">
        <v>-6.3380000000000001</v>
      </c>
      <c r="RD39" s="17">
        <v>18.899999999999999</v>
      </c>
      <c r="RE39" s="17">
        <v>18.8</v>
      </c>
      <c r="RF39" s="17">
        <v>14.818</v>
      </c>
      <c r="RG39" s="17">
        <v>4.0819999999999999</v>
      </c>
      <c r="RH39" s="17">
        <v>69.599999999999994</v>
      </c>
      <c r="RI39" s="17">
        <v>68.3</v>
      </c>
      <c r="RJ39" s="17">
        <v>58.311</v>
      </c>
      <c r="RK39" s="17">
        <v>11.289</v>
      </c>
      <c r="RL39" s="17">
        <v>12.8</v>
      </c>
      <c r="RM39" s="17"/>
      <c r="RN39" s="17">
        <v>15.462999999999999</v>
      </c>
      <c r="RO39" s="17">
        <v>-2.6629999999999998</v>
      </c>
      <c r="RP39" s="17">
        <v>2.2999999999999998</v>
      </c>
      <c r="RQ39" s="17">
        <v>2.109</v>
      </c>
      <c r="RR39" s="17">
        <v>2.109</v>
      </c>
      <c r="RS39" s="17">
        <v>0.191</v>
      </c>
      <c r="RT39" s="17">
        <v>5.5</v>
      </c>
      <c r="RU39" s="17"/>
      <c r="RV39" s="17">
        <v>19.869240000000001</v>
      </c>
      <c r="RW39" s="17">
        <v>-14.36924</v>
      </c>
      <c r="RX39" s="17">
        <v>1.9</v>
      </c>
      <c r="RY39" s="17">
        <v>2</v>
      </c>
      <c r="RZ39" s="17">
        <v>2</v>
      </c>
      <c r="SA39" s="17">
        <v>-0.1</v>
      </c>
      <c r="SB39" s="17"/>
      <c r="SC39" s="17">
        <v>0.4</v>
      </c>
      <c r="SD39" s="17">
        <v>0.4</v>
      </c>
      <c r="SE39" s="17">
        <v>-0.4</v>
      </c>
      <c r="SF39" s="17">
        <v>3.8</v>
      </c>
      <c r="SG39" s="17">
        <v>5.3</v>
      </c>
      <c r="SH39" s="17">
        <v>5.3</v>
      </c>
      <c r="SI39" s="17">
        <v>-1.5</v>
      </c>
      <c r="SJ39" s="17">
        <v>5.9</v>
      </c>
      <c r="SK39" s="17">
        <v>5.8</v>
      </c>
      <c r="SL39" s="17">
        <v>5.8</v>
      </c>
      <c r="SM39" s="17">
        <v>0.1</v>
      </c>
      <c r="SN39" s="17">
        <v>9.3000000000000007</v>
      </c>
      <c r="SO39" s="17">
        <v>8.5</v>
      </c>
      <c r="SP39" s="17">
        <v>8.5</v>
      </c>
      <c r="SQ39" s="17">
        <v>0.8</v>
      </c>
      <c r="SR39" s="17">
        <v>13</v>
      </c>
      <c r="SS39" s="17">
        <v>13.65854</v>
      </c>
      <c r="ST39" s="17">
        <v>13.65854</v>
      </c>
      <c r="SU39" s="17">
        <v>-0.65854000000000001</v>
      </c>
      <c r="SV39" s="17">
        <v>13</v>
      </c>
      <c r="SW39" s="17">
        <v>13.85366</v>
      </c>
      <c r="SX39" s="17">
        <v>13.85366</v>
      </c>
      <c r="SY39" s="17">
        <v>-0.85365999999999997</v>
      </c>
      <c r="SZ39" s="17">
        <v>18</v>
      </c>
      <c r="TA39" s="17">
        <v>15.522</v>
      </c>
      <c r="TB39" s="17">
        <v>15.522</v>
      </c>
      <c r="TC39" s="17">
        <v>2.4780000000000002</v>
      </c>
      <c r="TD39" s="17">
        <v>42.3</v>
      </c>
      <c r="TE39" s="17">
        <v>68.3</v>
      </c>
      <c r="TF39" s="17">
        <v>69.356999999999999</v>
      </c>
      <c r="TG39" s="17">
        <v>-27.056999999999999</v>
      </c>
      <c r="TH39" s="17">
        <v>24.2</v>
      </c>
      <c r="TI39" s="17"/>
      <c r="TJ39" s="17">
        <v>32.970999999999997</v>
      </c>
      <c r="TK39" s="17">
        <v>-8.7710000000000008</v>
      </c>
      <c r="TL39" s="17">
        <v>69.099999999999994</v>
      </c>
      <c r="TM39" s="17">
        <v>72.8</v>
      </c>
      <c r="TN39" s="17">
        <v>65.617999999999995</v>
      </c>
      <c r="TO39" s="17">
        <v>3.4820000000000002</v>
      </c>
      <c r="TP39" s="17">
        <v>80.400000000000006</v>
      </c>
      <c r="TQ39" s="17">
        <v>72.8</v>
      </c>
      <c r="TR39" s="17">
        <v>66.703999999999994</v>
      </c>
      <c r="TS39" s="17">
        <v>13.696</v>
      </c>
      <c r="TT39" s="17">
        <v>15.1</v>
      </c>
      <c r="TU39" s="17">
        <v>3.9809999999999999</v>
      </c>
      <c r="TV39" s="17">
        <v>3.9809999999999999</v>
      </c>
      <c r="TW39" s="17">
        <v>11.119</v>
      </c>
      <c r="TX39" s="17">
        <v>10.6</v>
      </c>
      <c r="TY39" s="17">
        <v>6.7590000000000003</v>
      </c>
      <c r="TZ39" s="17">
        <v>6.7590000000000003</v>
      </c>
      <c r="UA39" s="17">
        <v>3.8410000000000002</v>
      </c>
      <c r="UB39" s="17">
        <v>9.4</v>
      </c>
      <c r="UC39" s="17">
        <v>10</v>
      </c>
      <c r="UD39" s="17">
        <v>10</v>
      </c>
      <c r="UE39" s="17">
        <v>-0.6</v>
      </c>
      <c r="UF39" s="17">
        <v>2.4</v>
      </c>
      <c r="UG39" s="17">
        <v>3.5</v>
      </c>
      <c r="UH39" s="17">
        <v>3.5</v>
      </c>
      <c r="UI39" s="17">
        <v>-1.1000000000000001</v>
      </c>
      <c r="UJ39" s="17">
        <v>7.6</v>
      </c>
      <c r="UK39" s="17">
        <v>7.7</v>
      </c>
      <c r="UL39" s="17">
        <v>7.7</v>
      </c>
      <c r="UM39" s="17">
        <v>-0.1</v>
      </c>
      <c r="UN39" s="17">
        <v>20.399999999999999</v>
      </c>
      <c r="UO39" s="17">
        <v>19.51219</v>
      </c>
      <c r="UP39" s="17">
        <v>19.5122</v>
      </c>
      <c r="UQ39" s="17">
        <v>0.88780000000000003</v>
      </c>
      <c r="UR39" s="17">
        <v>20.399999999999999</v>
      </c>
      <c r="US39" s="17">
        <v>19.51219</v>
      </c>
      <c r="UT39" s="17">
        <v>19.5122</v>
      </c>
      <c r="UU39" s="17">
        <v>0.88780000000000003</v>
      </c>
      <c r="UV39" s="17">
        <v>20</v>
      </c>
      <c r="UW39" s="17">
        <v>19.51219</v>
      </c>
      <c r="UX39" s="17">
        <v>19.5122</v>
      </c>
      <c r="UY39" s="17">
        <v>0.48780000000000001</v>
      </c>
      <c r="UZ39" s="17">
        <v>5.8</v>
      </c>
      <c r="VA39" s="17">
        <v>9.3729999999999993</v>
      </c>
      <c r="VB39" s="17">
        <v>9.3729999999999993</v>
      </c>
      <c r="VC39" s="17">
        <v>-3.573</v>
      </c>
      <c r="VD39" s="17">
        <v>175</v>
      </c>
      <c r="VE39" s="17"/>
      <c r="VF39" s="17">
        <v>236.67500000000001</v>
      </c>
      <c r="VG39" s="17">
        <v>-61.674999999999997</v>
      </c>
      <c r="VH39" s="17">
        <v>9.6</v>
      </c>
      <c r="VI39" s="17"/>
      <c r="VJ39" s="17">
        <v>8.3520000000000003</v>
      </c>
      <c r="VK39" s="17">
        <v>1.248</v>
      </c>
      <c r="VL39" s="17">
        <v>98</v>
      </c>
      <c r="VM39" s="17"/>
      <c r="VN39" s="17">
        <v>141.70699999999999</v>
      </c>
      <c r="VO39" s="17">
        <v>-43.707000000000001</v>
      </c>
      <c r="VP39" s="17">
        <v>0.6</v>
      </c>
      <c r="VQ39" s="17">
        <v>0.6</v>
      </c>
      <c r="VR39" s="17">
        <v>0.6</v>
      </c>
      <c r="VS39" s="17">
        <v>0</v>
      </c>
      <c r="VT39" s="17">
        <v>119.4</v>
      </c>
      <c r="VU39" s="17">
        <v>124.8</v>
      </c>
      <c r="VV39" s="17">
        <v>124</v>
      </c>
      <c r="VW39" s="17">
        <v>-4.5999999999999996</v>
      </c>
      <c r="VX39" s="17">
        <v>131</v>
      </c>
      <c r="VY39" s="17">
        <v>131.19999999999999</v>
      </c>
      <c r="VZ39" s="17">
        <v>125</v>
      </c>
      <c r="WA39" s="17">
        <v>6</v>
      </c>
      <c r="WB39" s="17">
        <v>74.900000000000006</v>
      </c>
      <c r="WC39" s="17"/>
      <c r="WD39" s="17">
        <v>102.02</v>
      </c>
      <c r="WE39" s="17">
        <v>-27.12</v>
      </c>
      <c r="WF39" s="17">
        <v>1.6</v>
      </c>
      <c r="WG39" s="17">
        <v>1.4490000000000001</v>
      </c>
      <c r="WH39" s="17">
        <v>1.4490000000000001</v>
      </c>
      <c r="WI39" s="17">
        <v>0.151</v>
      </c>
      <c r="WJ39" s="17">
        <v>2.1</v>
      </c>
      <c r="WK39" s="17">
        <v>1.2</v>
      </c>
      <c r="WL39" s="17">
        <v>1.2</v>
      </c>
      <c r="WM39" s="17">
        <v>0.9</v>
      </c>
      <c r="WN39" s="17">
        <v>1.2</v>
      </c>
      <c r="WO39" s="17">
        <v>1.2</v>
      </c>
      <c r="WP39" s="17">
        <v>1.2</v>
      </c>
      <c r="WQ39" s="17">
        <v>0</v>
      </c>
      <c r="WR39" s="17">
        <v>1.2</v>
      </c>
      <c r="WS39" s="17">
        <v>1.4</v>
      </c>
      <c r="WT39" s="17">
        <v>1.4</v>
      </c>
      <c r="WU39" s="17">
        <v>-0.2</v>
      </c>
      <c r="WV39" s="17">
        <v>10</v>
      </c>
      <c r="WW39" s="17"/>
      <c r="WX39" s="17">
        <v>8.9719999999999995</v>
      </c>
      <c r="WY39" s="17">
        <v>1.028</v>
      </c>
      <c r="WZ39" s="17"/>
      <c r="XA39" s="17"/>
      <c r="XB39" s="17"/>
      <c r="XC39" s="17">
        <v>0</v>
      </c>
      <c r="XD39" s="17">
        <v>17.8</v>
      </c>
      <c r="XE39" s="17">
        <v>17.951219999999999</v>
      </c>
      <c r="XF39" s="17">
        <v>17.951219999999999</v>
      </c>
      <c r="XG39" s="17">
        <v>-0.15121999999999999</v>
      </c>
      <c r="XH39" s="17">
        <v>8.5</v>
      </c>
      <c r="XI39" s="17">
        <v>10.8</v>
      </c>
      <c r="XJ39" s="17">
        <v>10.8</v>
      </c>
      <c r="XK39" s="17">
        <v>-2.2999999999999998</v>
      </c>
      <c r="XL39" s="17">
        <v>27.4</v>
      </c>
      <c r="XM39" s="17">
        <v>28</v>
      </c>
      <c r="XN39" s="17">
        <v>28</v>
      </c>
      <c r="XO39" s="17">
        <v>-0.6</v>
      </c>
      <c r="XP39" s="17">
        <v>34.299999999999997</v>
      </c>
      <c r="XQ39" s="17">
        <v>28</v>
      </c>
      <c r="XR39" s="17">
        <v>28</v>
      </c>
      <c r="XS39" s="17">
        <v>6.3</v>
      </c>
      <c r="XT39" s="17">
        <v>16.8</v>
      </c>
      <c r="XU39" s="17">
        <v>14</v>
      </c>
      <c r="XV39" s="17">
        <v>14</v>
      </c>
      <c r="XW39" s="17">
        <v>2.8</v>
      </c>
      <c r="XX39" s="17">
        <v>17.3</v>
      </c>
      <c r="XY39" s="17">
        <v>20.39</v>
      </c>
      <c r="XZ39" s="17">
        <v>20.39</v>
      </c>
      <c r="YA39" s="17">
        <v>-3.09</v>
      </c>
      <c r="YB39" s="17">
        <v>8.4</v>
      </c>
      <c r="YC39" s="17">
        <v>7.54</v>
      </c>
      <c r="YD39" s="17">
        <v>7.54</v>
      </c>
      <c r="YE39" s="17">
        <v>0.86</v>
      </c>
      <c r="YF39" s="17">
        <v>10.8</v>
      </c>
      <c r="YG39" s="17">
        <v>11</v>
      </c>
      <c r="YH39" s="17">
        <v>11</v>
      </c>
      <c r="YI39" s="17">
        <v>-0.2</v>
      </c>
      <c r="YJ39" s="17">
        <v>21.5</v>
      </c>
      <c r="YK39" s="17">
        <v>23</v>
      </c>
      <c r="YL39" s="17">
        <v>23</v>
      </c>
      <c r="YM39" s="17">
        <v>-1.5</v>
      </c>
    </row>
    <row r="40" spans="1:663" ht="24" customHeight="1" x14ac:dyDescent="0.3">
      <c r="A40" s="1"/>
      <c r="B40" s="18" t="s">
        <v>121</v>
      </c>
      <c r="C40" s="18" t="s">
        <v>865</v>
      </c>
      <c r="D40" s="19">
        <v>204.2</v>
      </c>
      <c r="E40" s="19">
        <v>204.19512</v>
      </c>
      <c r="F40" s="19">
        <v>204.19512</v>
      </c>
      <c r="G40" s="19">
        <v>4.8799999999999998E-3</v>
      </c>
      <c r="H40" s="19">
        <v>303</v>
      </c>
      <c r="I40" s="19">
        <v>109.81013</v>
      </c>
      <c r="J40" s="19">
        <v>163.33127999999999</v>
      </c>
      <c r="K40" s="19">
        <v>139.66872000000001</v>
      </c>
      <c r="L40" s="19">
        <v>94.7</v>
      </c>
      <c r="M40" s="19">
        <v>35.897449999999999</v>
      </c>
      <c r="N40" s="19">
        <v>53.39376</v>
      </c>
      <c r="O40" s="19">
        <v>41.306240000000003</v>
      </c>
      <c r="P40" s="19">
        <v>7.6</v>
      </c>
      <c r="Q40" s="19"/>
      <c r="R40" s="19"/>
      <c r="S40" s="19">
        <v>7.6</v>
      </c>
      <c r="T40" s="19">
        <v>7.7</v>
      </c>
      <c r="U40" s="19"/>
      <c r="V40" s="19"/>
      <c r="W40" s="19">
        <v>7.7</v>
      </c>
      <c r="X40" s="19">
        <v>90.5</v>
      </c>
      <c r="Y40" s="19">
        <v>92.226339999999993</v>
      </c>
      <c r="Z40" s="19">
        <v>92.226339999999993</v>
      </c>
      <c r="AA40" s="19">
        <v>-1.72634</v>
      </c>
      <c r="AB40" s="19">
        <v>103.5</v>
      </c>
      <c r="AC40" s="19">
        <v>181.86345</v>
      </c>
      <c r="AD40" s="19">
        <v>216.88783000000001</v>
      </c>
      <c r="AE40" s="19">
        <v>-113.38782999999999</v>
      </c>
      <c r="AF40" s="19"/>
      <c r="AG40" s="19"/>
      <c r="AH40" s="19"/>
      <c r="AI40" s="19">
        <v>0</v>
      </c>
      <c r="AJ40" s="19">
        <v>0</v>
      </c>
      <c r="AK40" s="19"/>
      <c r="AL40" s="19">
        <v>87.667349999999999</v>
      </c>
      <c r="AM40" s="19">
        <v>-87.667349999999999</v>
      </c>
      <c r="AN40" s="19">
        <v>181.2</v>
      </c>
      <c r="AO40" s="19">
        <v>177.93125000000001</v>
      </c>
      <c r="AP40" s="19"/>
      <c r="AQ40" s="19">
        <v>181.2</v>
      </c>
      <c r="AR40" s="19">
        <v>203.4</v>
      </c>
      <c r="AS40" s="19">
        <v>197.70735999999999</v>
      </c>
      <c r="AT40" s="19">
        <v>197.70737</v>
      </c>
      <c r="AU40" s="19">
        <v>5.6926300000000003</v>
      </c>
      <c r="AV40" s="19"/>
      <c r="AW40" s="19"/>
      <c r="AX40" s="19"/>
      <c r="AY40" s="19">
        <v>0</v>
      </c>
      <c r="AZ40" s="19"/>
      <c r="BA40" s="19"/>
      <c r="BB40" s="19"/>
      <c r="BC40" s="19">
        <v>0</v>
      </c>
      <c r="BD40" s="19">
        <v>207.6</v>
      </c>
      <c r="BE40" s="19">
        <v>206.01685000000001</v>
      </c>
      <c r="BF40" s="19"/>
      <c r="BG40" s="19">
        <v>207.6</v>
      </c>
      <c r="BH40" s="19"/>
      <c r="BI40" s="19"/>
      <c r="BJ40" s="19"/>
      <c r="BK40" s="19">
        <v>0</v>
      </c>
      <c r="BL40" s="19">
        <v>0</v>
      </c>
      <c r="BM40" s="19">
        <v>129.43069</v>
      </c>
      <c r="BN40" s="19">
        <v>171.41025999999999</v>
      </c>
      <c r="BO40" s="19">
        <v>-171.41025999999999</v>
      </c>
      <c r="BP40" s="19">
        <v>8.9</v>
      </c>
      <c r="BQ40" s="19">
        <v>3.4695499999999999</v>
      </c>
      <c r="BR40" s="19">
        <v>3.4695499999999999</v>
      </c>
      <c r="BS40" s="19">
        <v>5.4304500000000004</v>
      </c>
      <c r="BT40" s="19"/>
      <c r="BU40" s="19"/>
      <c r="BV40" s="19"/>
      <c r="BW40" s="19">
        <v>0</v>
      </c>
      <c r="BX40" s="19"/>
      <c r="BY40" s="19"/>
      <c r="BZ40" s="19"/>
      <c r="CA40" s="19">
        <v>0</v>
      </c>
      <c r="CB40" s="19"/>
      <c r="CC40" s="19"/>
      <c r="CD40" s="19"/>
      <c r="CE40" s="19">
        <v>0</v>
      </c>
      <c r="CF40" s="19"/>
      <c r="CG40" s="19"/>
      <c r="CH40" s="19"/>
      <c r="CI40" s="19">
        <v>0</v>
      </c>
      <c r="CJ40" s="19">
        <v>168.7</v>
      </c>
      <c r="CK40" s="19">
        <v>164.70732000000001</v>
      </c>
      <c r="CL40" s="19">
        <v>164.70732000000001</v>
      </c>
      <c r="CM40" s="19">
        <v>3.99268</v>
      </c>
      <c r="CN40" s="19">
        <v>9.8000000000000007</v>
      </c>
      <c r="CO40" s="19">
        <v>5.1583800000000002</v>
      </c>
      <c r="CP40" s="19">
        <v>5.1583800000000002</v>
      </c>
      <c r="CQ40" s="19">
        <v>4.6416199999999996</v>
      </c>
      <c r="CR40" s="19">
        <v>5.0999999999999996</v>
      </c>
      <c r="CS40" s="19">
        <v>2.8315000000000001</v>
      </c>
      <c r="CT40" s="19">
        <v>2.8315000000000001</v>
      </c>
      <c r="CU40" s="19">
        <v>2.2685</v>
      </c>
      <c r="CV40" s="19">
        <v>16.8</v>
      </c>
      <c r="CW40" s="19">
        <v>16.873660000000001</v>
      </c>
      <c r="CX40" s="19">
        <v>16.873670000000001</v>
      </c>
      <c r="CY40" s="19">
        <v>-7.3669999999999999E-2</v>
      </c>
      <c r="CZ40" s="19">
        <v>6.9</v>
      </c>
      <c r="DA40" s="19">
        <v>6.8787000000000003</v>
      </c>
      <c r="DB40" s="19">
        <v>6.8787000000000003</v>
      </c>
      <c r="DC40" s="19">
        <v>2.1299999999999999E-2</v>
      </c>
      <c r="DD40" s="19">
        <v>14.7</v>
      </c>
      <c r="DE40" s="19">
        <v>14.992190000000001</v>
      </c>
      <c r="DF40" s="19">
        <v>14.9922</v>
      </c>
      <c r="DG40" s="19">
        <v>-0.29220000000000002</v>
      </c>
      <c r="DH40" s="19">
        <v>90.7</v>
      </c>
      <c r="DI40" s="19">
        <v>15.38466</v>
      </c>
      <c r="DJ40" s="19">
        <v>56.806359999999998</v>
      </c>
      <c r="DK40" s="19">
        <v>33.893639999999998</v>
      </c>
      <c r="DL40" s="19"/>
      <c r="DM40" s="19"/>
      <c r="DN40" s="19"/>
      <c r="DO40" s="19">
        <v>0</v>
      </c>
      <c r="DP40" s="19"/>
      <c r="DQ40" s="19"/>
      <c r="DR40" s="19"/>
      <c r="DS40" s="19">
        <v>0</v>
      </c>
      <c r="DT40" s="19"/>
      <c r="DU40" s="19"/>
      <c r="DV40" s="19"/>
      <c r="DW40" s="19">
        <v>0</v>
      </c>
      <c r="DX40" s="19"/>
      <c r="DY40" s="19"/>
      <c r="DZ40" s="19"/>
      <c r="EA40" s="19">
        <v>0</v>
      </c>
      <c r="EB40" s="19">
        <v>110.8</v>
      </c>
      <c r="EC40" s="19">
        <v>112.90536</v>
      </c>
      <c r="ED40" s="19">
        <v>112.90537</v>
      </c>
      <c r="EE40" s="19">
        <v>-2.1053700000000002</v>
      </c>
      <c r="EF40" s="19">
        <v>182.6</v>
      </c>
      <c r="EG40" s="19">
        <v>20.512840000000001</v>
      </c>
      <c r="EH40" s="19"/>
      <c r="EI40" s="19">
        <v>182.6</v>
      </c>
      <c r="EJ40" s="19"/>
      <c r="EK40" s="19"/>
      <c r="EL40" s="19"/>
      <c r="EM40" s="19">
        <v>0</v>
      </c>
      <c r="EN40" s="19">
        <v>174.5</v>
      </c>
      <c r="EO40" s="19"/>
      <c r="EP40" s="19"/>
      <c r="EQ40" s="19">
        <v>174.5</v>
      </c>
      <c r="ER40" s="19"/>
      <c r="ES40" s="19"/>
      <c r="ET40" s="19"/>
      <c r="EU40" s="19">
        <v>0</v>
      </c>
      <c r="EV40" s="19">
        <v>3.2</v>
      </c>
      <c r="EW40" s="19">
        <v>6.39</v>
      </c>
      <c r="EX40" s="19">
        <v>6.39</v>
      </c>
      <c r="EY40" s="19">
        <v>-3.19</v>
      </c>
      <c r="EZ40" s="19">
        <v>168.2</v>
      </c>
      <c r="FA40" s="19">
        <v>165.80098000000001</v>
      </c>
      <c r="FB40" s="19">
        <v>229.30732</v>
      </c>
      <c r="FC40" s="19">
        <v>-61.107320000000001</v>
      </c>
      <c r="FD40" s="19">
        <v>26</v>
      </c>
      <c r="FE40" s="19">
        <v>30.749110000000002</v>
      </c>
      <c r="FF40" s="19">
        <v>30.749110000000002</v>
      </c>
      <c r="FG40" s="19">
        <v>-4.7491099999999999</v>
      </c>
      <c r="FH40" s="19">
        <v>143.69999999999999</v>
      </c>
      <c r="FI40" s="19"/>
      <c r="FJ40" s="19">
        <v>66.666669999999996</v>
      </c>
      <c r="FK40" s="19">
        <v>77.033330000000007</v>
      </c>
      <c r="FL40" s="19">
        <v>14.7</v>
      </c>
      <c r="FM40" s="19">
        <v>15.15638</v>
      </c>
      <c r="FN40" s="19">
        <v>15.15638</v>
      </c>
      <c r="FO40" s="19">
        <v>-0.45638000000000001</v>
      </c>
      <c r="FP40" s="19">
        <v>0</v>
      </c>
      <c r="FQ40" s="19"/>
      <c r="FR40" s="19">
        <v>15.000629999999999</v>
      </c>
      <c r="FS40" s="19">
        <v>-15.000629999999999</v>
      </c>
      <c r="FT40" s="19">
        <v>13.2</v>
      </c>
      <c r="FU40" s="19">
        <v>18.048780000000001</v>
      </c>
      <c r="FV40" s="19">
        <v>18.048780000000001</v>
      </c>
      <c r="FW40" s="19">
        <v>-4.8487799999999996</v>
      </c>
      <c r="FX40" s="19">
        <v>92</v>
      </c>
      <c r="FY40" s="19">
        <v>88.116100000000003</v>
      </c>
      <c r="FZ40" s="19">
        <v>88.116100000000003</v>
      </c>
      <c r="GA40" s="19">
        <v>3.8839000000000001</v>
      </c>
      <c r="GB40" s="19">
        <v>183.9</v>
      </c>
      <c r="GC40" s="19">
        <v>185.81701000000001</v>
      </c>
      <c r="GD40" s="19">
        <v>185.81701000000001</v>
      </c>
      <c r="GE40" s="19">
        <v>-1.9170100000000001</v>
      </c>
      <c r="GF40" s="19">
        <v>184.2</v>
      </c>
      <c r="GG40" s="19">
        <v>185.81701000000001</v>
      </c>
      <c r="GH40" s="19">
        <v>185.81701000000001</v>
      </c>
      <c r="GI40" s="19">
        <v>-1.6170100000000001</v>
      </c>
      <c r="GJ40" s="19">
        <v>184.4</v>
      </c>
      <c r="GK40" s="19">
        <v>186.37502000000001</v>
      </c>
      <c r="GL40" s="19">
        <v>186.37502000000001</v>
      </c>
      <c r="GM40" s="19">
        <v>-1.97502</v>
      </c>
      <c r="GN40" s="19">
        <v>101.4</v>
      </c>
      <c r="GO40" s="19">
        <v>110.91316999999999</v>
      </c>
      <c r="GP40" s="19">
        <v>110.91316999999999</v>
      </c>
      <c r="GQ40" s="19">
        <v>-9.5131700000000006</v>
      </c>
      <c r="GR40" s="19">
        <v>45</v>
      </c>
      <c r="GS40" s="19"/>
      <c r="GT40" s="19">
        <v>45</v>
      </c>
      <c r="GU40" s="19">
        <v>0</v>
      </c>
      <c r="GV40" s="19">
        <v>25.8</v>
      </c>
      <c r="GW40" s="19">
        <v>22.76829</v>
      </c>
      <c r="GX40" s="19">
        <v>22.76829</v>
      </c>
      <c r="GY40" s="19">
        <v>3.0317099999999999</v>
      </c>
      <c r="GZ40" s="19">
        <v>4</v>
      </c>
      <c r="HA40" s="19">
        <v>4.2062099999999996</v>
      </c>
      <c r="HB40" s="19">
        <v>4.2062099999999996</v>
      </c>
      <c r="HC40" s="19">
        <v>-0.20621</v>
      </c>
      <c r="HD40" s="19">
        <v>34.799999999999997</v>
      </c>
      <c r="HE40" s="19">
        <v>33.490729999999999</v>
      </c>
      <c r="HF40" s="19">
        <v>17.582630000000002</v>
      </c>
      <c r="HG40" s="19">
        <v>17.217369999999999</v>
      </c>
      <c r="HH40" s="19">
        <v>138.19999999999999</v>
      </c>
      <c r="HI40" s="19">
        <v>103.51803</v>
      </c>
      <c r="HJ40" s="19">
        <v>41.025640000000003</v>
      </c>
      <c r="HK40" s="19">
        <v>97.174359999999993</v>
      </c>
      <c r="HL40" s="19"/>
      <c r="HM40" s="19"/>
      <c r="HN40" s="19"/>
      <c r="HO40" s="19">
        <v>0</v>
      </c>
      <c r="HP40" s="19"/>
      <c r="HQ40" s="19"/>
      <c r="HR40" s="19"/>
      <c r="HS40" s="19">
        <v>0</v>
      </c>
      <c r="HT40" s="19">
        <v>23.5</v>
      </c>
      <c r="HU40" s="19"/>
      <c r="HV40" s="19">
        <v>95.918049999999994</v>
      </c>
      <c r="HW40" s="19">
        <v>-72.418049999999994</v>
      </c>
      <c r="HX40" s="19"/>
      <c r="HY40" s="19"/>
      <c r="HZ40" s="19"/>
      <c r="IA40" s="19">
        <v>0</v>
      </c>
      <c r="IB40" s="19"/>
      <c r="IC40" s="19"/>
      <c r="ID40" s="19"/>
      <c r="IE40" s="19">
        <v>0</v>
      </c>
      <c r="IF40" s="19">
        <v>46.4</v>
      </c>
      <c r="IG40" s="19">
        <v>45.441949999999999</v>
      </c>
      <c r="IH40" s="19">
        <v>45.441949999999999</v>
      </c>
      <c r="II40" s="19">
        <v>0.95804999999999996</v>
      </c>
      <c r="IJ40" s="19"/>
      <c r="IK40" s="19"/>
      <c r="IL40" s="19"/>
      <c r="IM40" s="19">
        <v>0</v>
      </c>
      <c r="IN40" s="19"/>
      <c r="IO40" s="19"/>
      <c r="IP40" s="19"/>
      <c r="IQ40" s="19">
        <v>0</v>
      </c>
      <c r="IR40" s="19"/>
      <c r="IS40" s="19"/>
      <c r="IT40" s="19"/>
      <c r="IU40" s="19">
        <v>0</v>
      </c>
      <c r="IV40" s="19">
        <v>84.8</v>
      </c>
      <c r="IW40" s="19">
        <v>85.755269999999996</v>
      </c>
      <c r="IX40" s="19">
        <v>101.93576</v>
      </c>
      <c r="IY40" s="19">
        <v>-17.135760000000001</v>
      </c>
      <c r="IZ40" s="19">
        <v>160.9</v>
      </c>
      <c r="JA40" s="19">
        <v>183.73163</v>
      </c>
      <c r="JB40" s="19">
        <v>183.73163</v>
      </c>
      <c r="JC40" s="19">
        <v>-22.831630000000001</v>
      </c>
      <c r="JD40" s="19">
        <v>161</v>
      </c>
      <c r="JE40" s="19">
        <v>183.73163</v>
      </c>
      <c r="JF40" s="19">
        <v>183.73163</v>
      </c>
      <c r="JG40" s="19">
        <v>-22.731629999999999</v>
      </c>
      <c r="JH40" s="19">
        <v>160.6</v>
      </c>
      <c r="JI40" s="19">
        <v>183.73163</v>
      </c>
      <c r="JJ40" s="19">
        <v>183.73163</v>
      </c>
      <c r="JK40" s="19">
        <v>-23.131630000000001</v>
      </c>
      <c r="JL40" s="19">
        <v>243.8</v>
      </c>
      <c r="JM40" s="19">
        <v>276.42507000000001</v>
      </c>
      <c r="JN40" s="19">
        <v>276.42507000000001</v>
      </c>
      <c r="JO40" s="19">
        <v>-32.625070000000001</v>
      </c>
      <c r="JP40" s="19">
        <v>73.8</v>
      </c>
      <c r="JQ40" s="19">
        <v>71.796109999999999</v>
      </c>
      <c r="JR40" s="19">
        <v>71.796109999999999</v>
      </c>
      <c r="JS40" s="19">
        <v>2.0038900000000002</v>
      </c>
      <c r="JT40" s="19">
        <v>35.299999999999997</v>
      </c>
      <c r="JU40" s="19">
        <v>36.005859999999998</v>
      </c>
      <c r="JV40" s="19">
        <v>36.005859999999998</v>
      </c>
      <c r="JW40" s="19">
        <v>-0.70586000000000004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0.8</v>
      </c>
      <c r="KW40" s="19">
        <v>1.0779300000000001</v>
      </c>
      <c r="KX40" s="19">
        <v>1.0779300000000001</v>
      </c>
      <c r="KY40" s="19">
        <v>-0.27793000000000001</v>
      </c>
      <c r="KZ40" s="19">
        <v>0.1</v>
      </c>
      <c r="LA40" s="19">
        <v>87.179490000000001</v>
      </c>
      <c r="LB40" s="19">
        <v>107.69231000000001</v>
      </c>
      <c r="LC40" s="19">
        <v>-107.59231</v>
      </c>
      <c r="LD40" s="19">
        <v>91.5</v>
      </c>
      <c r="LE40" s="19">
        <v>60.072369999999999</v>
      </c>
      <c r="LF40" s="19">
        <v>76.288139999999999</v>
      </c>
      <c r="LG40" s="19">
        <v>15.21186</v>
      </c>
      <c r="LH40" s="19">
        <v>59.4</v>
      </c>
      <c r="LI40" s="19">
        <v>62.864780000000003</v>
      </c>
      <c r="LJ40" s="19">
        <v>67.461460000000002</v>
      </c>
      <c r="LK40" s="19">
        <v>-8.0614600000000003</v>
      </c>
      <c r="LL40" s="19">
        <v>39.299999999999997</v>
      </c>
      <c r="LM40" s="19">
        <v>61.488</v>
      </c>
      <c r="LN40" s="19">
        <v>65.984009999999998</v>
      </c>
      <c r="LO40" s="19">
        <v>-26.684010000000001</v>
      </c>
      <c r="LP40" s="19">
        <v>27.4</v>
      </c>
      <c r="LQ40" s="19">
        <v>25.570530000000002</v>
      </c>
      <c r="LR40" s="19">
        <v>27.440259999999999</v>
      </c>
      <c r="LS40" s="19">
        <v>-4.0259999999999997E-2</v>
      </c>
      <c r="LT40" s="19">
        <v>0</v>
      </c>
      <c r="LU40" s="19"/>
      <c r="LV40" s="19"/>
      <c r="LW40" s="19">
        <v>0</v>
      </c>
      <c r="LX40" s="19">
        <v>0</v>
      </c>
      <c r="LY40" s="19"/>
      <c r="LZ40" s="19"/>
      <c r="MA40" s="19">
        <v>0</v>
      </c>
      <c r="MB40" s="19">
        <v>0</v>
      </c>
      <c r="MC40" s="19"/>
      <c r="MD40" s="19"/>
      <c r="ME40" s="19">
        <v>0</v>
      </c>
      <c r="MF40" s="19">
        <v>142.80000000000001</v>
      </c>
      <c r="MG40" s="19">
        <v>151.08891</v>
      </c>
      <c r="MH40" s="19">
        <v>151.08886000000001</v>
      </c>
      <c r="MI40" s="19">
        <v>-8.2888599999999997</v>
      </c>
      <c r="MJ40" s="19">
        <v>143.69999999999999</v>
      </c>
      <c r="MK40" s="19">
        <v>151.08891</v>
      </c>
      <c r="ML40" s="19">
        <v>151.08886000000001</v>
      </c>
      <c r="MM40" s="19">
        <v>-7.3888600000000002</v>
      </c>
      <c r="MN40" s="19">
        <v>147.4</v>
      </c>
      <c r="MO40" s="19">
        <v>151.54263</v>
      </c>
      <c r="MP40" s="19">
        <v>151.54257999999999</v>
      </c>
      <c r="MQ40" s="19">
        <v>-4.1425799999999997</v>
      </c>
      <c r="MR40" s="19">
        <v>0</v>
      </c>
      <c r="MS40" s="19">
        <v>186.53288000000001</v>
      </c>
      <c r="MT40" s="19"/>
      <c r="MU40" s="19">
        <v>0</v>
      </c>
      <c r="MV40" s="19"/>
      <c r="MW40" s="19"/>
      <c r="MX40" s="19"/>
      <c r="MY40" s="19">
        <v>0</v>
      </c>
      <c r="MZ40" s="19"/>
      <c r="NA40" s="19"/>
      <c r="NB40" s="19"/>
      <c r="NC40" s="19">
        <v>0</v>
      </c>
      <c r="ND40" s="19"/>
      <c r="NE40" s="19"/>
      <c r="NF40" s="19"/>
      <c r="NG40" s="19">
        <v>0</v>
      </c>
      <c r="NH40" s="19"/>
      <c r="NI40" s="19"/>
      <c r="NJ40" s="19"/>
      <c r="NK40" s="19">
        <v>0</v>
      </c>
      <c r="NL40" s="19">
        <v>211.5</v>
      </c>
      <c r="NM40" s="19">
        <v>207.29667000000001</v>
      </c>
      <c r="NN40" s="19">
        <v>207.29667000000001</v>
      </c>
      <c r="NO40" s="19">
        <v>4.2033300000000002</v>
      </c>
      <c r="NP40" s="19">
        <v>100.8</v>
      </c>
      <c r="NQ40" s="19">
        <v>103.95959000000001</v>
      </c>
      <c r="NR40" s="19">
        <v>103.95959000000001</v>
      </c>
      <c r="NS40" s="19">
        <v>-3.1595900000000001</v>
      </c>
      <c r="NT40" s="19">
        <v>3.7</v>
      </c>
      <c r="NU40" s="19">
        <v>3.9904700000000002</v>
      </c>
      <c r="NV40" s="19">
        <v>3.9904700000000002</v>
      </c>
      <c r="NW40" s="19">
        <v>-0.29047000000000001</v>
      </c>
      <c r="NX40" s="19"/>
      <c r="NY40" s="19"/>
      <c r="NZ40" s="19">
        <v>4.1863799999999998</v>
      </c>
      <c r="OA40" s="19">
        <v>-4.1863799999999998</v>
      </c>
      <c r="OB40" s="19">
        <v>6.4</v>
      </c>
      <c r="OC40" s="19">
        <v>6.6</v>
      </c>
      <c r="OD40" s="19">
        <v>6.6</v>
      </c>
      <c r="OE40" s="19">
        <v>-0.2</v>
      </c>
      <c r="OF40" s="19">
        <v>0.3</v>
      </c>
      <c r="OG40" s="19"/>
      <c r="OH40" s="19">
        <v>0.42699999999999999</v>
      </c>
      <c r="OI40" s="19">
        <v>-0.127</v>
      </c>
      <c r="OJ40" s="19">
        <v>83.3</v>
      </c>
      <c r="OK40" s="19">
        <v>78</v>
      </c>
      <c r="OL40" s="19">
        <v>88.8</v>
      </c>
      <c r="OM40" s="19">
        <v>-5.5</v>
      </c>
      <c r="ON40" s="19">
        <v>52.6</v>
      </c>
      <c r="OO40" s="19"/>
      <c r="OP40" s="19">
        <v>69.025000000000006</v>
      </c>
      <c r="OQ40" s="19">
        <v>-16.425000000000001</v>
      </c>
      <c r="OR40" s="19">
        <v>2.7</v>
      </c>
      <c r="OS40" s="19">
        <v>9.9949999999999992</v>
      </c>
      <c r="OT40" s="19">
        <v>9.9949999999999992</v>
      </c>
      <c r="OU40" s="19">
        <v>-7.2949999999999999</v>
      </c>
      <c r="OV40" s="19">
        <v>0.2</v>
      </c>
      <c r="OW40" s="19"/>
      <c r="OX40" s="19">
        <v>0.1</v>
      </c>
      <c r="OY40" s="19">
        <v>0.1</v>
      </c>
      <c r="OZ40" s="19">
        <v>0</v>
      </c>
      <c r="PA40" s="19">
        <v>4.3387200000000004</v>
      </c>
      <c r="PB40" s="19">
        <v>4.3385999999999996</v>
      </c>
      <c r="PC40" s="19">
        <v>-4.3385999999999996</v>
      </c>
      <c r="PD40" s="19">
        <v>9.9</v>
      </c>
      <c r="PE40" s="19">
        <v>9.9830000000000005</v>
      </c>
      <c r="PF40" s="19">
        <v>9.9830000000000005</v>
      </c>
      <c r="PG40" s="19">
        <v>-8.3000000000000004E-2</v>
      </c>
      <c r="PH40" s="19"/>
      <c r="PI40" s="19"/>
      <c r="PJ40" s="19"/>
      <c r="PK40" s="19">
        <v>0</v>
      </c>
      <c r="PL40" s="19">
        <v>75.5</v>
      </c>
      <c r="PM40" s="19"/>
      <c r="PN40" s="19">
        <v>152.57499999999999</v>
      </c>
      <c r="PO40" s="19">
        <v>-77.075000000000003</v>
      </c>
      <c r="PP40" s="19">
        <v>1.2</v>
      </c>
      <c r="PQ40" s="19">
        <v>1</v>
      </c>
      <c r="PR40" s="19">
        <v>1</v>
      </c>
      <c r="PS40" s="19">
        <v>0.2</v>
      </c>
      <c r="PT40" s="19">
        <v>1</v>
      </c>
      <c r="PU40" s="19">
        <v>1.1000000000000001</v>
      </c>
      <c r="PV40" s="19">
        <v>1.1000000000000001</v>
      </c>
      <c r="PW40" s="19">
        <v>-0.1</v>
      </c>
      <c r="PX40" s="19">
        <v>3.4</v>
      </c>
      <c r="PY40" s="19">
        <v>2.48</v>
      </c>
      <c r="PZ40" s="19">
        <v>2.48</v>
      </c>
      <c r="QA40" s="19">
        <v>0.92</v>
      </c>
      <c r="QB40" s="19">
        <v>20.6</v>
      </c>
      <c r="QC40" s="19">
        <v>20.35304</v>
      </c>
      <c r="QD40" s="19">
        <v>20.353169999999999</v>
      </c>
      <c r="QE40" s="19">
        <v>0.24682999999999999</v>
      </c>
      <c r="QF40" s="19">
        <v>8.9</v>
      </c>
      <c r="QG40" s="19">
        <v>10</v>
      </c>
      <c r="QH40" s="19">
        <v>10</v>
      </c>
      <c r="QI40" s="19">
        <v>-1.1000000000000001</v>
      </c>
      <c r="QJ40" s="19">
        <v>15.5</v>
      </c>
      <c r="QK40" s="19">
        <v>15.60976</v>
      </c>
      <c r="QL40" s="19">
        <v>15.60976</v>
      </c>
      <c r="QM40" s="19">
        <v>-0.10976</v>
      </c>
      <c r="QN40" s="19">
        <v>2.9</v>
      </c>
      <c r="QO40" s="19">
        <v>3.3</v>
      </c>
      <c r="QP40" s="19">
        <v>3.3</v>
      </c>
      <c r="QQ40" s="19">
        <v>-0.4</v>
      </c>
      <c r="QR40" s="19">
        <v>18.399999999999999</v>
      </c>
      <c r="QS40" s="19">
        <v>1.0000000000000001E-5</v>
      </c>
      <c r="QT40" s="19">
        <v>17.7561</v>
      </c>
      <c r="QU40" s="19">
        <v>0.64390000000000003</v>
      </c>
      <c r="QV40" s="19">
        <v>7.7</v>
      </c>
      <c r="QW40" s="19"/>
      <c r="QX40" s="19">
        <v>13.191000000000001</v>
      </c>
      <c r="QY40" s="19">
        <v>-5.4909999999999997</v>
      </c>
      <c r="QZ40" s="19">
        <v>9.4</v>
      </c>
      <c r="RA40" s="19"/>
      <c r="RB40" s="19">
        <v>16.29</v>
      </c>
      <c r="RC40" s="19">
        <v>-6.89</v>
      </c>
      <c r="RD40" s="19">
        <v>18.399999999999999</v>
      </c>
      <c r="RE40" s="19">
        <v>18.8</v>
      </c>
      <c r="RF40" s="19">
        <v>14.464</v>
      </c>
      <c r="RG40" s="19">
        <v>3.9359999999999999</v>
      </c>
      <c r="RH40" s="19">
        <v>58.7</v>
      </c>
      <c r="RI40" s="19">
        <v>67.7</v>
      </c>
      <c r="RJ40" s="19">
        <v>57.119</v>
      </c>
      <c r="RK40" s="19">
        <v>1.581</v>
      </c>
      <c r="RL40" s="19">
        <v>11.8</v>
      </c>
      <c r="RM40" s="19"/>
      <c r="RN40" s="19">
        <v>13.481</v>
      </c>
      <c r="RO40" s="19">
        <v>-1.681</v>
      </c>
      <c r="RP40" s="19">
        <v>2.2999999999999998</v>
      </c>
      <c r="RQ40" s="19">
        <v>2.109</v>
      </c>
      <c r="RR40" s="19">
        <v>2.109</v>
      </c>
      <c r="RS40" s="19">
        <v>0.191</v>
      </c>
      <c r="RT40" s="19">
        <v>5.5</v>
      </c>
      <c r="RU40" s="19"/>
      <c r="RV40" s="19">
        <v>19.869240000000001</v>
      </c>
      <c r="RW40" s="19">
        <v>-14.36924</v>
      </c>
      <c r="RX40" s="19">
        <v>1.9</v>
      </c>
      <c r="RY40" s="19">
        <v>2</v>
      </c>
      <c r="RZ40" s="19">
        <v>2</v>
      </c>
      <c r="SA40" s="19">
        <v>-0.1</v>
      </c>
      <c r="SB40" s="19"/>
      <c r="SC40" s="19">
        <v>0.4</v>
      </c>
      <c r="SD40" s="19">
        <v>0.4</v>
      </c>
      <c r="SE40" s="19">
        <v>-0.4</v>
      </c>
      <c r="SF40" s="19">
        <v>3.7</v>
      </c>
      <c r="SG40" s="19">
        <v>5.3</v>
      </c>
      <c r="SH40" s="19">
        <v>5.3</v>
      </c>
      <c r="SI40" s="19">
        <v>-1.6</v>
      </c>
      <c r="SJ40" s="19">
        <v>5.7</v>
      </c>
      <c r="SK40" s="19">
        <v>5.8</v>
      </c>
      <c r="SL40" s="19">
        <v>5.8</v>
      </c>
      <c r="SM40" s="19">
        <v>-0.1</v>
      </c>
      <c r="SN40" s="19">
        <v>9.1</v>
      </c>
      <c r="SO40" s="19">
        <v>8.5</v>
      </c>
      <c r="SP40" s="19">
        <v>8.5</v>
      </c>
      <c r="SQ40" s="19">
        <v>0.6</v>
      </c>
      <c r="SR40" s="19">
        <v>12.9</v>
      </c>
      <c r="SS40" s="19">
        <v>13.65854</v>
      </c>
      <c r="ST40" s="19">
        <v>13.65854</v>
      </c>
      <c r="SU40" s="19">
        <v>-0.75853999999999999</v>
      </c>
      <c r="SV40" s="19">
        <v>13.2</v>
      </c>
      <c r="SW40" s="19">
        <v>13.85366</v>
      </c>
      <c r="SX40" s="19">
        <v>13.85366</v>
      </c>
      <c r="SY40" s="19">
        <v>-0.65366000000000002</v>
      </c>
      <c r="SZ40" s="19">
        <v>16.5</v>
      </c>
      <c r="TA40" s="19">
        <v>14.845000000000001</v>
      </c>
      <c r="TB40" s="19">
        <v>14.845000000000001</v>
      </c>
      <c r="TC40" s="19">
        <v>1.655</v>
      </c>
      <c r="TD40" s="19">
        <v>36.4</v>
      </c>
      <c r="TE40" s="19">
        <v>67.3</v>
      </c>
      <c r="TF40" s="19">
        <v>69.22</v>
      </c>
      <c r="TG40" s="19">
        <v>-32.82</v>
      </c>
      <c r="TH40" s="19">
        <v>21.1</v>
      </c>
      <c r="TI40" s="19"/>
      <c r="TJ40" s="19">
        <v>28.888999999999999</v>
      </c>
      <c r="TK40" s="19">
        <v>-7.7889999999999997</v>
      </c>
      <c r="TL40" s="19">
        <v>76.599999999999994</v>
      </c>
      <c r="TM40" s="19">
        <v>71.2</v>
      </c>
      <c r="TN40" s="19">
        <v>63.575000000000003</v>
      </c>
      <c r="TO40" s="19">
        <v>13.025</v>
      </c>
      <c r="TP40" s="19">
        <v>88.5</v>
      </c>
      <c r="TQ40" s="19">
        <v>74</v>
      </c>
      <c r="TR40" s="19">
        <v>64.52</v>
      </c>
      <c r="TS40" s="19">
        <v>23.98</v>
      </c>
      <c r="TT40" s="19">
        <v>12.9</v>
      </c>
      <c r="TU40" s="19">
        <v>3.7349999999999999</v>
      </c>
      <c r="TV40" s="19">
        <v>3.7349999999999999</v>
      </c>
      <c r="TW40" s="19">
        <v>9.1649999999999991</v>
      </c>
      <c r="TX40" s="19">
        <v>9.6999999999999993</v>
      </c>
      <c r="TY40" s="19">
        <v>6.2009999999999996</v>
      </c>
      <c r="TZ40" s="19">
        <v>6.2009999999999996</v>
      </c>
      <c r="UA40" s="19">
        <v>3.4990000000000001</v>
      </c>
      <c r="UB40" s="19">
        <v>9.4</v>
      </c>
      <c r="UC40" s="19">
        <v>10</v>
      </c>
      <c r="UD40" s="19">
        <v>10</v>
      </c>
      <c r="UE40" s="19">
        <v>-0.6</v>
      </c>
      <c r="UF40" s="19">
        <v>2.4</v>
      </c>
      <c r="UG40" s="19">
        <v>3.5</v>
      </c>
      <c r="UH40" s="19">
        <v>3.5</v>
      </c>
      <c r="UI40" s="19">
        <v>-1.1000000000000001</v>
      </c>
      <c r="UJ40" s="19">
        <v>7.6</v>
      </c>
      <c r="UK40" s="19">
        <v>7.7</v>
      </c>
      <c r="UL40" s="19">
        <v>7.7</v>
      </c>
      <c r="UM40" s="19">
        <v>-0.1</v>
      </c>
      <c r="UN40" s="19">
        <v>20.399999999999999</v>
      </c>
      <c r="UO40" s="19">
        <v>19.51219</v>
      </c>
      <c r="UP40" s="19">
        <v>19.5122</v>
      </c>
      <c r="UQ40" s="19">
        <v>0.88780000000000003</v>
      </c>
      <c r="UR40" s="19">
        <v>20.399999999999999</v>
      </c>
      <c r="US40" s="19">
        <v>19.51219</v>
      </c>
      <c r="UT40" s="19">
        <v>19.5122</v>
      </c>
      <c r="UU40" s="19">
        <v>0.88780000000000003</v>
      </c>
      <c r="UV40" s="19">
        <v>20</v>
      </c>
      <c r="UW40" s="19">
        <v>19.51219</v>
      </c>
      <c r="UX40" s="19">
        <v>19.5122</v>
      </c>
      <c r="UY40" s="19">
        <v>0.48780000000000001</v>
      </c>
      <c r="UZ40" s="19">
        <v>7.9</v>
      </c>
      <c r="VA40" s="19">
        <v>10.037000000000001</v>
      </c>
      <c r="VB40" s="19">
        <v>10.037000000000001</v>
      </c>
      <c r="VC40" s="19">
        <v>-2.137</v>
      </c>
      <c r="VD40" s="19">
        <v>132.9</v>
      </c>
      <c r="VE40" s="19"/>
      <c r="VF40" s="19">
        <v>247.125</v>
      </c>
      <c r="VG40" s="19">
        <v>-114.22499999999999</v>
      </c>
      <c r="VH40" s="19">
        <v>8.4</v>
      </c>
      <c r="VI40" s="19"/>
      <c r="VJ40" s="19">
        <v>5.4939999999999998</v>
      </c>
      <c r="VK40" s="19">
        <v>2.9060000000000001</v>
      </c>
      <c r="VL40" s="19">
        <v>81.2</v>
      </c>
      <c r="VM40" s="19"/>
      <c r="VN40" s="19">
        <v>125.90300000000001</v>
      </c>
      <c r="VO40" s="19">
        <v>-44.703000000000003</v>
      </c>
      <c r="VP40" s="19">
        <v>0.6</v>
      </c>
      <c r="VQ40" s="19">
        <v>0.6</v>
      </c>
      <c r="VR40" s="19">
        <v>0.6</v>
      </c>
      <c r="VS40" s="19">
        <v>0</v>
      </c>
      <c r="VT40" s="19">
        <v>129</v>
      </c>
      <c r="VU40" s="19">
        <v>125.1</v>
      </c>
      <c r="VV40" s="19">
        <v>125</v>
      </c>
      <c r="VW40" s="19">
        <v>4</v>
      </c>
      <c r="VX40" s="19">
        <v>121.9</v>
      </c>
      <c r="VY40" s="19">
        <v>131</v>
      </c>
      <c r="VZ40" s="19">
        <v>128</v>
      </c>
      <c r="WA40" s="19">
        <v>-6.1</v>
      </c>
      <c r="WB40" s="19">
        <v>69.5</v>
      </c>
      <c r="WC40" s="19"/>
      <c r="WD40" s="19">
        <v>93.191000000000003</v>
      </c>
      <c r="WE40" s="19">
        <v>-23.690999999999999</v>
      </c>
      <c r="WF40" s="19">
        <v>1.6</v>
      </c>
      <c r="WG40" s="19">
        <v>1.4490000000000001</v>
      </c>
      <c r="WH40" s="19">
        <v>1.4490000000000001</v>
      </c>
      <c r="WI40" s="19">
        <v>0.151</v>
      </c>
      <c r="WJ40" s="19">
        <v>2.1</v>
      </c>
      <c r="WK40" s="19">
        <v>1.2</v>
      </c>
      <c r="WL40" s="19">
        <v>1.2</v>
      </c>
      <c r="WM40" s="19">
        <v>0.9</v>
      </c>
      <c r="WN40" s="19">
        <v>1.2</v>
      </c>
      <c r="WO40" s="19">
        <v>1.2</v>
      </c>
      <c r="WP40" s="19">
        <v>1.2</v>
      </c>
      <c r="WQ40" s="19">
        <v>0</v>
      </c>
      <c r="WR40" s="19">
        <v>1.2</v>
      </c>
      <c r="WS40" s="19">
        <v>1.4</v>
      </c>
      <c r="WT40" s="19">
        <v>1.4</v>
      </c>
      <c r="WU40" s="19">
        <v>-0.2</v>
      </c>
      <c r="WV40" s="19">
        <v>6.1</v>
      </c>
      <c r="WW40" s="19"/>
      <c r="WX40" s="19">
        <v>6.1840000000000002</v>
      </c>
      <c r="WY40" s="19">
        <v>-8.4000000000000005E-2</v>
      </c>
      <c r="WZ40" s="19"/>
      <c r="XA40" s="19"/>
      <c r="XB40" s="19"/>
      <c r="XC40" s="19">
        <v>0</v>
      </c>
      <c r="XD40" s="19">
        <v>17.899999999999999</v>
      </c>
      <c r="XE40" s="19">
        <v>17.951219999999999</v>
      </c>
      <c r="XF40" s="19">
        <v>17.951219999999999</v>
      </c>
      <c r="XG40" s="19">
        <v>-5.1220000000000002E-2</v>
      </c>
      <c r="XH40" s="19">
        <v>8.3000000000000007</v>
      </c>
      <c r="XI40" s="19">
        <v>10.8</v>
      </c>
      <c r="XJ40" s="19">
        <v>10.8</v>
      </c>
      <c r="XK40" s="19">
        <v>-2.5</v>
      </c>
      <c r="XL40" s="19">
        <v>27.4</v>
      </c>
      <c r="XM40" s="19">
        <v>28</v>
      </c>
      <c r="XN40" s="19">
        <v>28</v>
      </c>
      <c r="XO40" s="19">
        <v>-0.6</v>
      </c>
      <c r="XP40" s="19">
        <v>34.299999999999997</v>
      </c>
      <c r="XQ40" s="19">
        <v>28</v>
      </c>
      <c r="XR40" s="19">
        <v>28</v>
      </c>
      <c r="XS40" s="19">
        <v>6.3</v>
      </c>
      <c r="XT40" s="19">
        <v>17</v>
      </c>
      <c r="XU40" s="19">
        <v>14</v>
      </c>
      <c r="XV40" s="19">
        <v>14</v>
      </c>
      <c r="XW40" s="19">
        <v>3</v>
      </c>
      <c r="XX40" s="19">
        <v>17.600000000000001</v>
      </c>
      <c r="XY40" s="19">
        <v>20.39</v>
      </c>
      <c r="XZ40" s="19">
        <v>20.39</v>
      </c>
      <c r="YA40" s="19">
        <v>-2.79</v>
      </c>
      <c r="YB40" s="19">
        <v>8.9</v>
      </c>
      <c r="YC40" s="19">
        <v>7.54</v>
      </c>
      <c r="YD40" s="19">
        <v>7.54</v>
      </c>
      <c r="YE40" s="19">
        <v>1.36</v>
      </c>
      <c r="YF40" s="19">
        <v>11.2</v>
      </c>
      <c r="YG40" s="19">
        <v>11</v>
      </c>
      <c r="YH40" s="19">
        <v>11</v>
      </c>
      <c r="YI40" s="19">
        <v>0.2</v>
      </c>
      <c r="YJ40" s="19">
        <v>21.7</v>
      </c>
      <c r="YK40" s="19">
        <v>23</v>
      </c>
      <c r="YL40" s="19">
        <v>23</v>
      </c>
      <c r="YM40" s="19">
        <v>-1.3</v>
      </c>
    </row>
    <row r="41" spans="1:663" ht="24" customHeight="1" x14ac:dyDescent="0.3">
      <c r="A41" s="1"/>
      <c r="B41" s="13" t="s">
        <v>121</v>
      </c>
      <c r="C41" s="13" t="s">
        <v>866</v>
      </c>
      <c r="D41" s="14">
        <v>205.2</v>
      </c>
      <c r="E41" s="14">
        <v>204.19512</v>
      </c>
      <c r="F41" s="14">
        <v>204.19512</v>
      </c>
      <c r="G41" s="14">
        <v>1.00488</v>
      </c>
      <c r="H41" s="14">
        <v>300.2</v>
      </c>
      <c r="I41" s="14">
        <v>109.81044</v>
      </c>
      <c r="J41" s="14">
        <v>109.81010000000001</v>
      </c>
      <c r="K41" s="14">
        <v>190.38990000000001</v>
      </c>
      <c r="L41" s="14">
        <v>95.4</v>
      </c>
      <c r="M41" s="14">
        <v>35.897550000000003</v>
      </c>
      <c r="N41" s="14">
        <v>35.897440000000003</v>
      </c>
      <c r="O41" s="14">
        <v>59.502560000000003</v>
      </c>
      <c r="P41" s="14">
        <v>7.6</v>
      </c>
      <c r="Q41" s="14"/>
      <c r="R41" s="14"/>
      <c r="S41" s="14">
        <v>7.6</v>
      </c>
      <c r="T41" s="14">
        <v>7.5</v>
      </c>
      <c r="U41" s="14"/>
      <c r="V41" s="14"/>
      <c r="W41" s="14">
        <v>7.5</v>
      </c>
      <c r="X41" s="14">
        <v>90.1</v>
      </c>
      <c r="Y41" s="14">
        <v>92.226339999999993</v>
      </c>
      <c r="Z41" s="14">
        <v>92.226339999999993</v>
      </c>
      <c r="AA41" s="14">
        <v>-2.1263399999999999</v>
      </c>
      <c r="AB41" s="14">
        <v>103.4</v>
      </c>
      <c r="AC41" s="14">
        <v>156.15011000000001</v>
      </c>
      <c r="AD41" s="14">
        <v>226.13216</v>
      </c>
      <c r="AE41" s="14">
        <v>-122.73215999999999</v>
      </c>
      <c r="AF41" s="14"/>
      <c r="AG41" s="14"/>
      <c r="AH41" s="14"/>
      <c r="AI41" s="14">
        <v>0</v>
      </c>
      <c r="AJ41" s="14">
        <v>0</v>
      </c>
      <c r="AK41" s="14"/>
      <c r="AL41" s="14">
        <v>87.667349999999999</v>
      </c>
      <c r="AM41" s="14">
        <v>-87.667349999999999</v>
      </c>
      <c r="AN41" s="14">
        <v>181.6</v>
      </c>
      <c r="AO41" s="14">
        <v>177.93125000000001</v>
      </c>
      <c r="AP41" s="14"/>
      <c r="AQ41" s="14">
        <v>181.6</v>
      </c>
      <c r="AR41" s="14">
        <v>203.4</v>
      </c>
      <c r="AS41" s="14">
        <v>197.70735999999999</v>
      </c>
      <c r="AT41" s="14">
        <v>197.70737</v>
      </c>
      <c r="AU41" s="14">
        <v>5.6926300000000003</v>
      </c>
      <c r="AV41" s="14"/>
      <c r="AW41" s="14"/>
      <c r="AX41" s="14"/>
      <c r="AY41" s="14">
        <v>0</v>
      </c>
      <c r="AZ41" s="14"/>
      <c r="BA41" s="14"/>
      <c r="BB41" s="14"/>
      <c r="BC41" s="14">
        <v>0</v>
      </c>
      <c r="BD41" s="14">
        <v>209.2</v>
      </c>
      <c r="BE41" s="14">
        <v>206.01685000000001</v>
      </c>
      <c r="BF41" s="14">
        <v>206.01686000000001</v>
      </c>
      <c r="BG41" s="14">
        <v>3.1831399999999999</v>
      </c>
      <c r="BH41" s="14"/>
      <c r="BI41" s="14"/>
      <c r="BJ41" s="14"/>
      <c r="BK41" s="14">
        <v>0</v>
      </c>
      <c r="BL41" s="14">
        <v>0</v>
      </c>
      <c r="BM41" s="14">
        <v>165.87304</v>
      </c>
      <c r="BN41" s="14">
        <v>192.68978999999999</v>
      </c>
      <c r="BO41" s="14">
        <v>-192.68978999999999</v>
      </c>
      <c r="BP41" s="14">
        <v>9</v>
      </c>
      <c r="BQ41" s="14">
        <v>3.4695499999999999</v>
      </c>
      <c r="BR41" s="14">
        <v>3.4695499999999999</v>
      </c>
      <c r="BS41" s="14">
        <v>5.5304500000000001</v>
      </c>
      <c r="BT41" s="14"/>
      <c r="BU41" s="14"/>
      <c r="BV41" s="14"/>
      <c r="BW41" s="14">
        <v>0</v>
      </c>
      <c r="BX41" s="14"/>
      <c r="BY41" s="14"/>
      <c r="BZ41" s="14"/>
      <c r="CA41" s="14">
        <v>0</v>
      </c>
      <c r="CB41" s="14"/>
      <c r="CC41" s="14"/>
      <c r="CD41" s="14"/>
      <c r="CE41" s="14">
        <v>0</v>
      </c>
      <c r="CF41" s="14"/>
      <c r="CG41" s="14"/>
      <c r="CH41" s="14"/>
      <c r="CI41" s="14">
        <v>0</v>
      </c>
      <c r="CJ41" s="14">
        <v>166.7</v>
      </c>
      <c r="CK41" s="14">
        <v>164.70732000000001</v>
      </c>
      <c r="CL41" s="14">
        <v>164.70732000000001</v>
      </c>
      <c r="CM41" s="14">
        <v>1.99268</v>
      </c>
      <c r="CN41" s="14">
        <v>9.4</v>
      </c>
      <c r="CO41" s="14">
        <v>5.1583800000000002</v>
      </c>
      <c r="CP41" s="14">
        <v>5.1583800000000002</v>
      </c>
      <c r="CQ41" s="14">
        <v>4.2416200000000002</v>
      </c>
      <c r="CR41" s="14">
        <v>5.0999999999999996</v>
      </c>
      <c r="CS41" s="14">
        <v>2.8315000000000001</v>
      </c>
      <c r="CT41" s="14">
        <v>2.8315000000000001</v>
      </c>
      <c r="CU41" s="14">
        <v>2.2685</v>
      </c>
      <c r="CV41" s="14">
        <v>16.899999999999999</v>
      </c>
      <c r="CW41" s="14">
        <v>16.873660000000001</v>
      </c>
      <c r="CX41" s="14">
        <v>16.873670000000001</v>
      </c>
      <c r="CY41" s="14">
        <v>2.6329999999999999E-2</v>
      </c>
      <c r="CZ41" s="14">
        <v>6.9</v>
      </c>
      <c r="DA41" s="14">
        <v>6.8787000000000003</v>
      </c>
      <c r="DB41" s="14">
        <v>6.8787000000000003</v>
      </c>
      <c r="DC41" s="14">
        <v>2.1299999999999999E-2</v>
      </c>
      <c r="DD41" s="14">
        <v>14.8</v>
      </c>
      <c r="DE41" s="14">
        <v>14.992190000000001</v>
      </c>
      <c r="DF41" s="14">
        <v>14.9922</v>
      </c>
      <c r="DG41" s="14">
        <v>-0.19220000000000001</v>
      </c>
      <c r="DH41" s="14">
        <v>91.1</v>
      </c>
      <c r="DI41" s="14">
        <v>90.177570000000003</v>
      </c>
      <c r="DJ41" s="14">
        <v>21.19952</v>
      </c>
      <c r="DK41" s="14">
        <v>69.900480000000002</v>
      </c>
      <c r="DL41" s="14"/>
      <c r="DM41" s="14"/>
      <c r="DN41" s="14"/>
      <c r="DO41" s="14">
        <v>0</v>
      </c>
      <c r="DP41" s="14"/>
      <c r="DQ41" s="14"/>
      <c r="DR41" s="14"/>
      <c r="DS41" s="14">
        <v>0</v>
      </c>
      <c r="DT41" s="14"/>
      <c r="DU41" s="14"/>
      <c r="DV41" s="14"/>
      <c r="DW41" s="14">
        <v>0</v>
      </c>
      <c r="DX41" s="14"/>
      <c r="DY41" s="14"/>
      <c r="DZ41" s="14"/>
      <c r="EA41" s="14">
        <v>0</v>
      </c>
      <c r="EB41" s="14">
        <v>110.9</v>
      </c>
      <c r="EC41" s="14">
        <v>112.90536</v>
      </c>
      <c r="ED41" s="14">
        <v>112.90537</v>
      </c>
      <c r="EE41" s="14">
        <v>-2.0053700000000001</v>
      </c>
      <c r="EF41" s="14">
        <v>183.7</v>
      </c>
      <c r="EG41" s="14">
        <v>20.51286</v>
      </c>
      <c r="EH41" s="14"/>
      <c r="EI41" s="14">
        <v>183.7</v>
      </c>
      <c r="EJ41" s="14"/>
      <c r="EK41" s="14"/>
      <c r="EL41" s="14"/>
      <c r="EM41" s="14">
        <v>0</v>
      </c>
      <c r="EN41" s="14">
        <v>177</v>
      </c>
      <c r="EO41" s="14"/>
      <c r="EP41" s="14"/>
      <c r="EQ41" s="14">
        <v>177</v>
      </c>
      <c r="ER41" s="14"/>
      <c r="ES41" s="14"/>
      <c r="ET41" s="14"/>
      <c r="EU41" s="14">
        <v>0</v>
      </c>
      <c r="EV41" s="14">
        <v>6.5</v>
      </c>
      <c r="EW41" s="14">
        <v>6.39</v>
      </c>
      <c r="EX41" s="14">
        <v>6.39</v>
      </c>
      <c r="EY41" s="14">
        <v>0.11</v>
      </c>
      <c r="EZ41" s="14">
        <v>182.1</v>
      </c>
      <c r="FA41" s="14">
        <v>178.50071</v>
      </c>
      <c r="FB41" s="14">
        <v>225.16907</v>
      </c>
      <c r="FC41" s="14">
        <v>-43.069070000000004</v>
      </c>
      <c r="FD41" s="14">
        <v>26.9</v>
      </c>
      <c r="FE41" s="14">
        <v>30.749110000000002</v>
      </c>
      <c r="FF41" s="14">
        <v>30.749110000000002</v>
      </c>
      <c r="FG41" s="14">
        <v>-3.84911</v>
      </c>
      <c r="FH41" s="14">
        <v>143.4</v>
      </c>
      <c r="FI41" s="14"/>
      <c r="FJ41" s="14">
        <v>66.666669999999996</v>
      </c>
      <c r="FK41" s="14">
        <v>76.733329999999995</v>
      </c>
      <c r="FL41" s="14">
        <v>14.1</v>
      </c>
      <c r="FM41" s="14">
        <v>15.15638</v>
      </c>
      <c r="FN41" s="14">
        <v>15.15638</v>
      </c>
      <c r="FO41" s="14">
        <v>-1.0563800000000001</v>
      </c>
      <c r="FP41" s="14">
        <v>0</v>
      </c>
      <c r="FQ41" s="14"/>
      <c r="FR41" s="14">
        <v>15.000629999999999</v>
      </c>
      <c r="FS41" s="14">
        <v>-15.000629999999999</v>
      </c>
      <c r="FT41" s="14">
        <v>13.3</v>
      </c>
      <c r="FU41" s="14">
        <v>18.048780000000001</v>
      </c>
      <c r="FV41" s="14">
        <v>18.048780000000001</v>
      </c>
      <c r="FW41" s="14">
        <v>-4.74878</v>
      </c>
      <c r="FX41" s="14">
        <v>89.2</v>
      </c>
      <c r="FY41" s="14">
        <v>88.116100000000003</v>
      </c>
      <c r="FZ41" s="14">
        <v>88.116100000000003</v>
      </c>
      <c r="GA41" s="14">
        <v>1.0839000000000001</v>
      </c>
      <c r="GB41" s="14">
        <v>183.3</v>
      </c>
      <c r="GC41" s="14">
        <v>185.81701000000001</v>
      </c>
      <c r="GD41" s="14">
        <v>185.81701000000001</v>
      </c>
      <c r="GE41" s="14">
        <v>-2.51701</v>
      </c>
      <c r="GF41" s="14">
        <v>183.6</v>
      </c>
      <c r="GG41" s="14">
        <v>185.81701000000001</v>
      </c>
      <c r="GH41" s="14">
        <v>185.81701000000001</v>
      </c>
      <c r="GI41" s="14">
        <v>-2.2170100000000001</v>
      </c>
      <c r="GJ41" s="14">
        <v>184.6</v>
      </c>
      <c r="GK41" s="14">
        <v>186.37502000000001</v>
      </c>
      <c r="GL41" s="14">
        <v>186.37502000000001</v>
      </c>
      <c r="GM41" s="14">
        <v>-1.77502</v>
      </c>
      <c r="GN41" s="14">
        <v>101</v>
      </c>
      <c r="GO41" s="14">
        <v>110.91316999999999</v>
      </c>
      <c r="GP41" s="14">
        <v>110.91316999999999</v>
      </c>
      <c r="GQ41" s="14">
        <v>-9.9131699999999991</v>
      </c>
      <c r="GR41" s="14">
        <v>44.9</v>
      </c>
      <c r="GS41" s="14"/>
      <c r="GT41" s="14">
        <v>6.41214</v>
      </c>
      <c r="GU41" s="14">
        <v>38.487859999999998</v>
      </c>
      <c r="GV41" s="14">
        <v>25.5</v>
      </c>
      <c r="GW41" s="14">
        <v>22.76829</v>
      </c>
      <c r="GX41" s="14">
        <v>22.76829</v>
      </c>
      <c r="GY41" s="14">
        <v>2.7317100000000001</v>
      </c>
      <c r="GZ41" s="14">
        <v>4</v>
      </c>
      <c r="HA41" s="14">
        <v>4.2062099999999996</v>
      </c>
      <c r="HB41" s="14">
        <v>4.2062099999999996</v>
      </c>
      <c r="HC41" s="14">
        <v>-0.20621</v>
      </c>
      <c r="HD41" s="14">
        <v>34.1</v>
      </c>
      <c r="HE41" s="14">
        <v>33.490729999999999</v>
      </c>
      <c r="HF41" s="14">
        <v>17.582630000000002</v>
      </c>
      <c r="HG41" s="14">
        <v>16.51737</v>
      </c>
      <c r="HH41" s="14">
        <v>165.4</v>
      </c>
      <c r="HI41" s="14">
        <v>67.075689999999994</v>
      </c>
      <c r="HJ41" s="14">
        <v>47.179490000000001</v>
      </c>
      <c r="HK41" s="14">
        <v>118.22051</v>
      </c>
      <c r="HL41" s="14"/>
      <c r="HM41" s="14"/>
      <c r="HN41" s="14"/>
      <c r="HO41" s="14">
        <v>0</v>
      </c>
      <c r="HP41" s="14"/>
      <c r="HQ41" s="14"/>
      <c r="HR41" s="14"/>
      <c r="HS41" s="14">
        <v>0</v>
      </c>
      <c r="HT41" s="14">
        <v>22.9</v>
      </c>
      <c r="HU41" s="14"/>
      <c r="HV41" s="14">
        <v>95.918049999999994</v>
      </c>
      <c r="HW41" s="14">
        <v>-73.018050000000002</v>
      </c>
      <c r="HX41" s="14"/>
      <c r="HY41" s="14"/>
      <c r="HZ41" s="14"/>
      <c r="IA41" s="14">
        <v>0</v>
      </c>
      <c r="IB41" s="14"/>
      <c r="IC41" s="14"/>
      <c r="ID41" s="14"/>
      <c r="IE41" s="14">
        <v>0</v>
      </c>
      <c r="IF41" s="14">
        <v>46.3</v>
      </c>
      <c r="IG41" s="14">
        <v>45.441949999999999</v>
      </c>
      <c r="IH41" s="14">
        <v>45.441949999999999</v>
      </c>
      <c r="II41" s="14">
        <v>0.85804999999999998</v>
      </c>
      <c r="IJ41" s="14"/>
      <c r="IK41" s="14"/>
      <c r="IL41" s="14"/>
      <c r="IM41" s="14">
        <v>0</v>
      </c>
      <c r="IN41" s="14"/>
      <c r="IO41" s="14"/>
      <c r="IP41" s="14"/>
      <c r="IQ41" s="14">
        <v>0</v>
      </c>
      <c r="IR41" s="14"/>
      <c r="IS41" s="14"/>
      <c r="IT41" s="14"/>
      <c r="IU41" s="14">
        <v>0</v>
      </c>
      <c r="IV41" s="14">
        <v>84.6</v>
      </c>
      <c r="IW41" s="14">
        <v>85.755269999999996</v>
      </c>
      <c r="IX41" s="14">
        <v>101.93576</v>
      </c>
      <c r="IY41" s="14">
        <v>-17.335760000000001</v>
      </c>
      <c r="IZ41" s="14">
        <v>171.2</v>
      </c>
      <c r="JA41" s="14">
        <v>184.04909000000001</v>
      </c>
      <c r="JB41" s="14">
        <v>184.04909000000001</v>
      </c>
      <c r="JC41" s="14">
        <v>-12.84909</v>
      </c>
      <c r="JD41" s="14">
        <v>168.5</v>
      </c>
      <c r="JE41" s="14">
        <v>184.04909000000001</v>
      </c>
      <c r="JF41" s="14">
        <v>184.04909000000001</v>
      </c>
      <c r="JG41" s="14">
        <v>-15.54909</v>
      </c>
      <c r="JH41" s="14">
        <v>200</v>
      </c>
      <c r="JI41" s="14">
        <v>184.04909000000001</v>
      </c>
      <c r="JJ41" s="14">
        <v>184.04909000000001</v>
      </c>
      <c r="JK41" s="14">
        <v>15.95091</v>
      </c>
      <c r="JL41" s="14">
        <v>261</v>
      </c>
      <c r="JM41" s="14">
        <v>276.90269000000001</v>
      </c>
      <c r="JN41" s="14">
        <v>276.90269000000001</v>
      </c>
      <c r="JO41" s="14">
        <v>-15.90269</v>
      </c>
      <c r="JP41" s="14">
        <v>73.400000000000006</v>
      </c>
      <c r="JQ41" s="14">
        <v>71.796109999999999</v>
      </c>
      <c r="JR41" s="14">
        <v>71.796109999999999</v>
      </c>
      <c r="JS41" s="14">
        <v>1.60389</v>
      </c>
      <c r="JT41" s="14">
        <v>35.5</v>
      </c>
      <c r="JU41" s="14">
        <v>36.005859999999998</v>
      </c>
      <c r="JV41" s="14">
        <v>36.005859999999998</v>
      </c>
      <c r="JW41" s="14">
        <v>-0.50585999999999998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0.8</v>
      </c>
      <c r="KW41" s="14">
        <v>1.0779300000000001</v>
      </c>
      <c r="KX41" s="14">
        <v>1.0779300000000001</v>
      </c>
      <c r="KY41" s="14">
        <v>-0.27793000000000001</v>
      </c>
      <c r="KZ41" s="14">
        <v>68.3</v>
      </c>
      <c r="LA41" s="14">
        <v>87.179490000000001</v>
      </c>
      <c r="LB41" s="14">
        <v>106.79738</v>
      </c>
      <c r="LC41" s="14">
        <v>-38.49738</v>
      </c>
      <c r="LD41" s="14">
        <v>60.9</v>
      </c>
      <c r="LE41" s="14">
        <v>64.878140000000002</v>
      </c>
      <c r="LF41" s="14">
        <v>71.457560000000001</v>
      </c>
      <c r="LG41" s="14">
        <v>-10.55756</v>
      </c>
      <c r="LH41" s="14">
        <v>59.1</v>
      </c>
      <c r="LI41" s="14">
        <v>62.864780000000003</v>
      </c>
      <c r="LJ41" s="14">
        <v>67.461460000000002</v>
      </c>
      <c r="LK41" s="14">
        <v>-8.3614599999999992</v>
      </c>
      <c r="LL41" s="14">
        <v>39.4</v>
      </c>
      <c r="LM41" s="14">
        <v>61.488</v>
      </c>
      <c r="LN41" s="14">
        <v>65.984009999999998</v>
      </c>
      <c r="LO41" s="14">
        <v>-26.584009999999999</v>
      </c>
      <c r="LP41" s="14">
        <v>28.7</v>
      </c>
      <c r="LQ41" s="14">
        <v>25.570530000000002</v>
      </c>
      <c r="LR41" s="14">
        <v>27.440259999999999</v>
      </c>
      <c r="LS41" s="14">
        <v>1.2597400000000001</v>
      </c>
      <c r="LT41" s="14">
        <v>0</v>
      </c>
      <c r="LU41" s="14"/>
      <c r="LV41" s="14"/>
      <c r="LW41" s="14">
        <v>0</v>
      </c>
      <c r="LX41" s="14">
        <v>0</v>
      </c>
      <c r="LY41" s="14"/>
      <c r="LZ41" s="14"/>
      <c r="MA41" s="14">
        <v>0</v>
      </c>
      <c r="MB41" s="14">
        <v>0</v>
      </c>
      <c r="MC41" s="14"/>
      <c r="MD41" s="14"/>
      <c r="ME41" s="14">
        <v>0</v>
      </c>
      <c r="MF41" s="14">
        <v>143</v>
      </c>
      <c r="MG41" s="14">
        <v>159.10805999999999</v>
      </c>
      <c r="MH41" s="14">
        <v>151.08886000000001</v>
      </c>
      <c r="MI41" s="14">
        <v>-8.0888600000000004</v>
      </c>
      <c r="MJ41" s="14">
        <v>144</v>
      </c>
      <c r="MK41" s="14">
        <v>159.10805999999999</v>
      </c>
      <c r="ML41" s="14">
        <v>151.08886000000001</v>
      </c>
      <c r="MM41" s="14">
        <v>-7.0888600000000004</v>
      </c>
      <c r="MN41" s="14">
        <v>167.8</v>
      </c>
      <c r="MO41" s="14">
        <v>159.58586</v>
      </c>
      <c r="MP41" s="14">
        <v>151.54257999999999</v>
      </c>
      <c r="MQ41" s="14">
        <v>16.25742</v>
      </c>
      <c r="MR41" s="14">
        <v>103.4</v>
      </c>
      <c r="MS41" s="14">
        <v>186.53288000000001</v>
      </c>
      <c r="MT41" s="14"/>
      <c r="MU41" s="14">
        <v>103.4</v>
      </c>
      <c r="MV41" s="14"/>
      <c r="MW41" s="14"/>
      <c r="MX41" s="14"/>
      <c r="MY41" s="14">
        <v>0</v>
      </c>
      <c r="MZ41" s="14"/>
      <c r="NA41" s="14"/>
      <c r="NB41" s="14"/>
      <c r="NC41" s="14">
        <v>0</v>
      </c>
      <c r="ND41" s="14"/>
      <c r="NE41" s="14"/>
      <c r="NF41" s="14"/>
      <c r="NG41" s="14">
        <v>0</v>
      </c>
      <c r="NH41" s="14"/>
      <c r="NI41" s="14"/>
      <c r="NJ41" s="14"/>
      <c r="NK41" s="14">
        <v>0</v>
      </c>
      <c r="NL41" s="14">
        <v>211.1</v>
      </c>
      <c r="NM41" s="14">
        <v>207.29667000000001</v>
      </c>
      <c r="NN41" s="14">
        <v>207.29667000000001</v>
      </c>
      <c r="NO41" s="14">
        <v>3.8033299999999999</v>
      </c>
      <c r="NP41" s="14">
        <v>100.7</v>
      </c>
      <c r="NQ41" s="14">
        <v>103.95959000000001</v>
      </c>
      <c r="NR41" s="14">
        <v>103.95959000000001</v>
      </c>
      <c r="NS41" s="14">
        <v>-3.2595900000000002</v>
      </c>
      <c r="NT41" s="14">
        <v>3.7</v>
      </c>
      <c r="NU41" s="14">
        <v>3.9904700000000002</v>
      </c>
      <c r="NV41" s="14">
        <v>3.9904700000000002</v>
      </c>
      <c r="NW41" s="14">
        <v>-0.29047000000000001</v>
      </c>
      <c r="NX41" s="14"/>
      <c r="NY41" s="14"/>
      <c r="NZ41" s="14">
        <v>4.1863799999999998</v>
      </c>
      <c r="OA41" s="14">
        <v>-4.1863799999999998</v>
      </c>
      <c r="OB41" s="14">
        <v>6.3</v>
      </c>
      <c r="OC41" s="14">
        <v>6.6</v>
      </c>
      <c r="OD41" s="14">
        <v>6.6</v>
      </c>
      <c r="OE41" s="14">
        <v>-0.3</v>
      </c>
      <c r="OF41" s="14">
        <v>0.2</v>
      </c>
      <c r="OG41" s="14"/>
      <c r="OH41" s="14">
        <v>0.36699999999999999</v>
      </c>
      <c r="OI41" s="14">
        <v>-0.16700000000000001</v>
      </c>
      <c r="OJ41" s="14">
        <v>75.599999999999994</v>
      </c>
      <c r="OK41" s="14">
        <v>76.7</v>
      </c>
      <c r="OL41" s="14">
        <v>86.51</v>
      </c>
      <c r="OM41" s="14">
        <v>-10.91</v>
      </c>
      <c r="ON41" s="14">
        <v>42.2</v>
      </c>
      <c r="OO41" s="14"/>
      <c r="OP41" s="14">
        <v>50.860999999999997</v>
      </c>
      <c r="OQ41" s="14">
        <v>-8.6609999999999996</v>
      </c>
      <c r="OR41" s="14">
        <v>4.3</v>
      </c>
      <c r="OS41" s="14">
        <v>9.5210000000000008</v>
      </c>
      <c r="OT41" s="14">
        <v>9.5210000000000008</v>
      </c>
      <c r="OU41" s="14">
        <v>-5.2210000000000001</v>
      </c>
      <c r="OV41" s="14">
        <v>0.2</v>
      </c>
      <c r="OW41" s="14"/>
      <c r="OX41" s="14">
        <v>0.1</v>
      </c>
      <c r="OY41" s="14">
        <v>0.1</v>
      </c>
      <c r="OZ41" s="14">
        <v>0</v>
      </c>
      <c r="PA41" s="14">
        <v>4.3387200000000004</v>
      </c>
      <c r="PB41" s="14">
        <v>4.3385999999999996</v>
      </c>
      <c r="PC41" s="14">
        <v>-4.3385999999999996</v>
      </c>
      <c r="PD41" s="14">
        <v>9.9</v>
      </c>
      <c r="PE41" s="14">
        <v>9.9830000000000005</v>
      </c>
      <c r="PF41" s="14">
        <v>9.9830000000000005</v>
      </c>
      <c r="PG41" s="14">
        <v>-8.3000000000000004E-2</v>
      </c>
      <c r="PH41" s="14"/>
      <c r="PI41" s="14"/>
      <c r="PJ41" s="14"/>
      <c r="PK41" s="14">
        <v>0</v>
      </c>
      <c r="PL41" s="14">
        <v>58.8</v>
      </c>
      <c r="PM41" s="14"/>
      <c r="PN41" s="14">
        <v>97.531999999999996</v>
      </c>
      <c r="PO41" s="14">
        <v>-38.731999999999999</v>
      </c>
      <c r="PP41" s="14">
        <v>1.2</v>
      </c>
      <c r="PQ41" s="14">
        <v>1</v>
      </c>
      <c r="PR41" s="14">
        <v>1</v>
      </c>
      <c r="PS41" s="14">
        <v>0.2</v>
      </c>
      <c r="PT41" s="14">
        <v>1</v>
      </c>
      <c r="PU41" s="14">
        <v>1.1000000000000001</v>
      </c>
      <c r="PV41" s="14">
        <v>1.1000000000000001</v>
      </c>
      <c r="PW41" s="14">
        <v>-0.1</v>
      </c>
      <c r="PX41" s="14">
        <v>3.3</v>
      </c>
      <c r="PY41" s="14">
        <v>2.48</v>
      </c>
      <c r="PZ41" s="14">
        <v>2.48</v>
      </c>
      <c r="QA41" s="14">
        <v>0.82</v>
      </c>
      <c r="QB41" s="14">
        <v>20.3</v>
      </c>
      <c r="QC41" s="14">
        <v>20.35304</v>
      </c>
      <c r="QD41" s="14">
        <v>20.353169999999999</v>
      </c>
      <c r="QE41" s="14">
        <v>-5.3170000000000002E-2</v>
      </c>
      <c r="QF41" s="14">
        <v>8.9</v>
      </c>
      <c r="QG41" s="14">
        <v>10</v>
      </c>
      <c r="QH41" s="14">
        <v>10</v>
      </c>
      <c r="QI41" s="14">
        <v>-1.1000000000000001</v>
      </c>
      <c r="QJ41" s="14">
        <v>15.5</v>
      </c>
      <c r="QK41" s="14">
        <v>15.60976</v>
      </c>
      <c r="QL41" s="14">
        <v>15.60976</v>
      </c>
      <c r="QM41" s="14">
        <v>-0.10976</v>
      </c>
      <c r="QN41" s="14">
        <v>2.9</v>
      </c>
      <c r="QO41" s="14">
        <v>3.3</v>
      </c>
      <c r="QP41" s="14">
        <v>3.3</v>
      </c>
      <c r="QQ41" s="14">
        <v>-0.4</v>
      </c>
      <c r="QR41" s="14">
        <v>18.399999999999999</v>
      </c>
      <c r="QS41" s="14">
        <v>1.9000000000000001E-4</v>
      </c>
      <c r="QT41" s="14">
        <v>17.7561</v>
      </c>
      <c r="QU41" s="14">
        <v>0.64390000000000003</v>
      </c>
      <c r="QV41" s="14">
        <v>5.4</v>
      </c>
      <c r="QW41" s="14"/>
      <c r="QX41" s="14">
        <v>10.586</v>
      </c>
      <c r="QY41" s="14">
        <v>-5.1859999999999999</v>
      </c>
      <c r="QZ41" s="14">
        <v>6.8</v>
      </c>
      <c r="RA41" s="14"/>
      <c r="RB41" s="14">
        <v>13.742000000000001</v>
      </c>
      <c r="RC41" s="14">
        <v>-6.9420000000000002</v>
      </c>
      <c r="RD41" s="14">
        <v>14.2</v>
      </c>
      <c r="RE41" s="14">
        <v>18.600000000000001</v>
      </c>
      <c r="RF41" s="14">
        <v>14.097</v>
      </c>
      <c r="RG41" s="14">
        <v>0.10299999999999999</v>
      </c>
      <c r="RH41" s="14">
        <v>53.1</v>
      </c>
      <c r="RI41" s="14">
        <v>66.7</v>
      </c>
      <c r="RJ41" s="14">
        <v>55.712000000000003</v>
      </c>
      <c r="RK41" s="14">
        <v>-2.6120000000000001</v>
      </c>
      <c r="RL41" s="14">
        <v>8.4</v>
      </c>
      <c r="RM41" s="14"/>
      <c r="RN41" s="14">
        <v>5.4340000000000002</v>
      </c>
      <c r="RO41" s="14">
        <v>2.9660000000000002</v>
      </c>
      <c r="RP41" s="14">
        <v>2.1</v>
      </c>
      <c r="RQ41" s="14">
        <v>2.109</v>
      </c>
      <c r="RR41" s="14">
        <v>2.109</v>
      </c>
      <c r="RS41" s="14">
        <v>-8.9999999999999993E-3</v>
      </c>
      <c r="RT41" s="14">
        <v>5.7</v>
      </c>
      <c r="RU41" s="14"/>
      <c r="RV41" s="14">
        <v>19.869240000000001</v>
      </c>
      <c r="RW41" s="14">
        <v>-14.16924</v>
      </c>
      <c r="RX41" s="14">
        <v>1.9</v>
      </c>
      <c r="RY41" s="14">
        <v>2</v>
      </c>
      <c r="RZ41" s="14">
        <v>2</v>
      </c>
      <c r="SA41" s="14">
        <v>-0.1</v>
      </c>
      <c r="SB41" s="14"/>
      <c r="SC41" s="14">
        <v>0.4</v>
      </c>
      <c r="SD41" s="14">
        <v>0.4</v>
      </c>
      <c r="SE41" s="14">
        <v>-0.4</v>
      </c>
      <c r="SF41" s="14">
        <v>3.5</v>
      </c>
      <c r="SG41" s="14">
        <v>5.3</v>
      </c>
      <c r="SH41" s="14">
        <v>5.3</v>
      </c>
      <c r="SI41" s="14">
        <v>-1.8</v>
      </c>
      <c r="SJ41" s="14">
        <v>5.7</v>
      </c>
      <c r="SK41" s="14">
        <v>5.8</v>
      </c>
      <c r="SL41" s="14">
        <v>5.8</v>
      </c>
      <c r="SM41" s="14">
        <v>-0.1</v>
      </c>
      <c r="SN41" s="14">
        <v>8.9</v>
      </c>
      <c r="SO41" s="14">
        <v>8.5</v>
      </c>
      <c r="SP41" s="14">
        <v>8.5</v>
      </c>
      <c r="SQ41" s="14">
        <v>0.4</v>
      </c>
      <c r="SR41" s="14">
        <v>12.7</v>
      </c>
      <c r="SS41" s="14">
        <v>13.65854</v>
      </c>
      <c r="ST41" s="14">
        <v>13.65854</v>
      </c>
      <c r="SU41" s="14">
        <v>-0.95853999999999995</v>
      </c>
      <c r="SV41" s="14">
        <v>13.4</v>
      </c>
      <c r="SW41" s="14">
        <v>13.85366</v>
      </c>
      <c r="SX41" s="14">
        <v>13.85366</v>
      </c>
      <c r="SY41" s="14">
        <v>-0.45366000000000001</v>
      </c>
      <c r="SZ41" s="14">
        <v>19</v>
      </c>
      <c r="TA41" s="14">
        <v>14.239000000000001</v>
      </c>
      <c r="TB41" s="14">
        <v>14.239000000000001</v>
      </c>
      <c r="TC41" s="14">
        <v>4.7610000000000001</v>
      </c>
      <c r="TD41" s="14">
        <v>35.9</v>
      </c>
      <c r="TE41" s="14">
        <v>66.2</v>
      </c>
      <c r="TF41" s="14">
        <v>69.012</v>
      </c>
      <c r="TG41" s="14">
        <v>-33.112000000000002</v>
      </c>
      <c r="TH41" s="14">
        <v>9.4</v>
      </c>
      <c r="TI41" s="14"/>
      <c r="TJ41" s="14">
        <v>21.169</v>
      </c>
      <c r="TK41" s="14">
        <v>-11.769</v>
      </c>
      <c r="TL41" s="14">
        <v>76.099999999999994</v>
      </c>
      <c r="TM41" s="14">
        <v>69.5</v>
      </c>
      <c r="TN41" s="14">
        <v>63.12</v>
      </c>
      <c r="TO41" s="14">
        <v>12.98</v>
      </c>
      <c r="TP41" s="14">
        <v>82.7</v>
      </c>
      <c r="TQ41" s="14">
        <v>75.8</v>
      </c>
      <c r="TR41" s="14">
        <v>64.843999999999994</v>
      </c>
      <c r="TS41" s="14">
        <v>17.856000000000002</v>
      </c>
      <c r="TT41" s="14">
        <v>10.9</v>
      </c>
      <c r="TU41" s="14">
        <v>3.4209999999999998</v>
      </c>
      <c r="TV41" s="14">
        <v>3.4209999999999998</v>
      </c>
      <c r="TW41" s="14">
        <v>7.4790000000000001</v>
      </c>
      <c r="TX41" s="14">
        <v>9.4</v>
      </c>
      <c r="TY41" s="14">
        <v>5.7469999999999999</v>
      </c>
      <c r="TZ41" s="14">
        <v>5.7469999999999999</v>
      </c>
      <c r="UA41" s="14">
        <v>3.653</v>
      </c>
      <c r="UB41" s="14">
        <v>9.3000000000000007</v>
      </c>
      <c r="UC41" s="14">
        <v>10</v>
      </c>
      <c r="UD41" s="14">
        <v>10</v>
      </c>
      <c r="UE41" s="14">
        <v>-0.7</v>
      </c>
      <c r="UF41" s="14">
        <v>2.4</v>
      </c>
      <c r="UG41" s="14">
        <v>3.5</v>
      </c>
      <c r="UH41" s="14">
        <v>3.5</v>
      </c>
      <c r="UI41" s="14">
        <v>-1.1000000000000001</v>
      </c>
      <c r="UJ41" s="14">
        <v>7.6</v>
      </c>
      <c r="UK41" s="14">
        <v>7.7</v>
      </c>
      <c r="UL41" s="14">
        <v>7.7</v>
      </c>
      <c r="UM41" s="14">
        <v>-0.1</v>
      </c>
      <c r="UN41" s="14">
        <v>20.399999999999999</v>
      </c>
      <c r="UO41" s="14">
        <v>19.51219</v>
      </c>
      <c r="UP41" s="14">
        <v>19.5122</v>
      </c>
      <c r="UQ41" s="14">
        <v>0.88780000000000003</v>
      </c>
      <c r="UR41" s="14">
        <v>20.399999999999999</v>
      </c>
      <c r="US41" s="14">
        <v>19.51219</v>
      </c>
      <c r="UT41" s="14">
        <v>19.5122</v>
      </c>
      <c r="UU41" s="14">
        <v>0.88780000000000003</v>
      </c>
      <c r="UV41" s="14">
        <v>20.100000000000001</v>
      </c>
      <c r="UW41" s="14">
        <v>19.51219</v>
      </c>
      <c r="UX41" s="14">
        <v>19.5122</v>
      </c>
      <c r="UY41" s="14">
        <v>0.58779999999999999</v>
      </c>
      <c r="UZ41" s="14">
        <v>10</v>
      </c>
      <c r="VA41" s="14">
        <v>9.4990000000000006</v>
      </c>
      <c r="VB41" s="14">
        <v>9.4990000000000006</v>
      </c>
      <c r="VC41" s="14">
        <v>0.501</v>
      </c>
      <c r="VD41" s="14">
        <v>77</v>
      </c>
      <c r="VE41" s="14"/>
      <c r="VF41" s="14">
        <v>226.886</v>
      </c>
      <c r="VG41" s="14">
        <v>-149.886</v>
      </c>
      <c r="VH41" s="14">
        <v>4.7</v>
      </c>
      <c r="VI41" s="14"/>
      <c r="VJ41" s="14">
        <v>2.7879999999999998</v>
      </c>
      <c r="VK41" s="14">
        <v>1.9119999999999999</v>
      </c>
      <c r="VL41" s="14">
        <v>42</v>
      </c>
      <c r="VM41" s="14"/>
      <c r="VN41" s="14">
        <v>91.846999999999994</v>
      </c>
      <c r="VO41" s="14">
        <v>-49.847000000000001</v>
      </c>
      <c r="VP41" s="14">
        <v>0.6</v>
      </c>
      <c r="VQ41" s="14">
        <v>0.6</v>
      </c>
      <c r="VR41" s="14">
        <v>0.6</v>
      </c>
      <c r="VS41" s="14">
        <v>0</v>
      </c>
      <c r="VT41" s="14">
        <v>128.19999999999999</v>
      </c>
      <c r="VU41" s="14">
        <v>125.1</v>
      </c>
      <c r="VV41" s="14">
        <v>126</v>
      </c>
      <c r="VW41" s="14">
        <v>2.2000000000000002</v>
      </c>
      <c r="VX41" s="14">
        <v>129.80000000000001</v>
      </c>
      <c r="VY41" s="14">
        <v>130.4</v>
      </c>
      <c r="VZ41" s="14">
        <v>131</v>
      </c>
      <c r="WA41" s="14">
        <v>-1.2</v>
      </c>
      <c r="WB41" s="14">
        <v>35.200000000000003</v>
      </c>
      <c r="WC41" s="14"/>
      <c r="WD41" s="14">
        <v>74.543999999999997</v>
      </c>
      <c r="WE41" s="14">
        <v>-39.344000000000001</v>
      </c>
      <c r="WF41" s="14">
        <v>1.6</v>
      </c>
      <c r="WG41" s="14">
        <v>1.4490000000000001</v>
      </c>
      <c r="WH41" s="14">
        <v>1.4490000000000001</v>
      </c>
      <c r="WI41" s="14">
        <v>0.151</v>
      </c>
      <c r="WJ41" s="14">
        <v>2.1</v>
      </c>
      <c r="WK41" s="14">
        <v>1.2</v>
      </c>
      <c r="WL41" s="14">
        <v>1.2</v>
      </c>
      <c r="WM41" s="14">
        <v>0.9</v>
      </c>
      <c r="WN41" s="14">
        <v>1.2</v>
      </c>
      <c r="WO41" s="14">
        <v>1.2</v>
      </c>
      <c r="WP41" s="14">
        <v>1.2</v>
      </c>
      <c r="WQ41" s="14">
        <v>0</v>
      </c>
      <c r="WR41" s="14">
        <v>1.2</v>
      </c>
      <c r="WS41" s="14">
        <v>1.4</v>
      </c>
      <c r="WT41" s="14">
        <v>1.4</v>
      </c>
      <c r="WU41" s="14">
        <v>-0.2</v>
      </c>
      <c r="WV41" s="14">
        <v>4.2</v>
      </c>
      <c r="WW41" s="14"/>
      <c r="WX41" s="14">
        <v>3.758</v>
      </c>
      <c r="WY41" s="14">
        <v>0.442</v>
      </c>
      <c r="WZ41" s="14"/>
      <c r="XA41" s="14"/>
      <c r="XB41" s="14"/>
      <c r="XC41" s="14">
        <v>0</v>
      </c>
      <c r="XD41" s="14">
        <v>18</v>
      </c>
      <c r="XE41" s="14">
        <v>17.951219999999999</v>
      </c>
      <c r="XF41" s="14">
        <v>17.951219999999999</v>
      </c>
      <c r="XG41" s="14">
        <v>4.8779999999999997E-2</v>
      </c>
      <c r="XH41" s="14">
        <v>9.1999999999999993</v>
      </c>
      <c r="XI41" s="14">
        <v>10.8</v>
      </c>
      <c r="XJ41" s="14">
        <v>10.8</v>
      </c>
      <c r="XK41" s="14">
        <v>-1.6</v>
      </c>
      <c r="XL41" s="14">
        <v>27.4</v>
      </c>
      <c r="XM41" s="14">
        <v>28</v>
      </c>
      <c r="XN41" s="14">
        <v>28</v>
      </c>
      <c r="XO41" s="14">
        <v>-0.6</v>
      </c>
      <c r="XP41" s="14">
        <v>34.4</v>
      </c>
      <c r="XQ41" s="14">
        <v>28</v>
      </c>
      <c r="XR41" s="14">
        <v>28</v>
      </c>
      <c r="XS41" s="14">
        <v>6.4</v>
      </c>
      <c r="XT41" s="14">
        <v>16.8</v>
      </c>
      <c r="XU41" s="14">
        <v>14</v>
      </c>
      <c r="XV41" s="14">
        <v>14</v>
      </c>
      <c r="XW41" s="14">
        <v>2.8</v>
      </c>
      <c r="XX41" s="14">
        <v>18</v>
      </c>
      <c r="XY41" s="14">
        <v>20.39</v>
      </c>
      <c r="XZ41" s="14">
        <v>20.39</v>
      </c>
      <c r="YA41" s="14">
        <v>-2.39</v>
      </c>
      <c r="YB41" s="14">
        <v>7.9</v>
      </c>
      <c r="YC41" s="14">
        <v>7.54</v>
      </c>
      <c r="YD41" s="14">
        <v>7.54</v>
      </c>
      <c r="YE41" s="14">
        <v>0.36</v>
      </c>
      <c r="YF41" s="14">
        <v>11.2</v>
      </c>
      <c r="YG41" s="14">
        <v>11</v>
      </c>
      <c r="YH41" s="14">
        <v>11</v>
      </c>
      <c r="YI41" s="14">
        <v>0.2</v>
      </c>
      <c r="YJ41" s="14">
        <v>21.1</v>
      </c>
      <c r="YK41" s="14">
        <v>23</v>
      </c>
      <c r="YL41" s="14">
        <v>23</v>
      </c>
      <c r="YM41" s="14">
        <v>-1.9</v>
      </c>
    </row>
    <row r="42" spans="1:663" ht="24" customHeight="1" x14ac:dyDescent="0.3">
      <c r="A42" s="1"/>
      <c r="B42" s="16" t="s">
        <v>121</v>
      </c>
      <c r="C42" s="16" t="s">
        <v>867</v>
      </c>
      <c r="D42" s="17">
        <v>199.7</v>
      </c>
      <c r="E42" s="17">
        <v>204.19512</v>
      </c>
      <c r="F42" s="17">
        <v>204.19512</v>
      </c>
      <c r="G42" s="17">
        <v>-4.49512</v>
      </c>
      <c r="H42" s="17">
        <v>298.3</v>
      </c>
      <c r="I42" s="17">
        <v>250.50578999999999</v>
      </c>
      <c r="J42" s="17">
        <v>299.79363999999998</v>
      </c>
      <c r="K42" s="17">
        <v>-1.4936400000000001</v>
      </c>
      <c r="L42" s="17">
        <v>94.6</v>
      </c>
      <c r="M42" s="17">
        <v>81.89152</v>
      </c>
      <c r="N42" s="17">
        <v>98.003950000000003</v>
      </c>
      <c r="O42" s="17">
        <v>-3.40395</v>
      </c>
      <c r="P42" s="17">
        <v>7.6</v>
      </c>
      <c r="Q42" s="17"/>
      <c r="R42" s="17"/>
      <c r="S42" s="17">
        <v>7.6</v>
      </c>
      <c r="T42" s="17">
        <v>7.5</v>
      </c>
      <c r="U42" s="17"/>
      <c r="V42" s="17"/>
      <c r="W42" s="17">
        <v>7.5</v>
      </c>
      <c r="X42" s="17">
        <v>88.3</v>
      </c>
      <c r="Y42" s="17">
        <v>92.226339999999993</v>
      </c>
      <c r="Z42" s="17">
        <v>92.226339999999993</v>
      </c>
      <c r="AA42" s="17">
        <v>-3.9263400000000002</v>
      </c>
      <c r="AB42" s="17">
        <v>150.5</v>
      </c>
      <c r="AC42" s="17">
        <v>193.43389999999999</v>
      </c>
      <c r="AD42" s="17">
        <v>194.09538000000001</v>
      </c>
      <c r="AE42" s="17">
        <v>-43.595379999999999</v>
      </c>
      <c r="AF42" s="17"/>
      <c r="AG42" s="17"/>
      <c r="AH42" s="17"/>
      <c r="AI42" s="17">
        <v>0</v>
      </c>
      <c r="AJ42" s="17">
        <v>0</v>
      </c>
      <c r="AK42" s="17"/>
      <c r="AL42" s="17">
        <v>87.667349999999999</v>
      </c>
      <c r="AM42" s="17">
        <v>-87.667349999999999</v>
      </c>
      <c r="AN42" s="17">
        <v>182.6</v>
      </c>
      <c r="AO42" s="17">
        <v>177.93125000000001</v>
      </c>
      <c r="AP42" s="17"/>
      <c r="AQ42" s="17">
        <v>182.6</v>
      </c>
      <c r="AR42" s="17">
        <v>205</v>
      </c>
      <c r="AS42" s="17">
        <v>197.70735999999999</v>
      </c>
      <c r="AT42" s="17">
        <v>197.70737</v>
      </c>
      <c r="AU42" s="17">
        <v>7.2926299999999999</v>
      </c>
      <c r="AV42" s="17"/>
      <c r="AW42" s="17"/>
      <c r="AX42" s="17"/>
      <c r="AY42" s="17">
        <v>0</v>
      </c>
      <c r="AZ42" s="17"/>
      <c r="BA42" s="17"/>
      <c r="BB42" s="17"/>
      <c r="BC42" s="17">
        <v>0</v>
      </c>
      <c r="BD42" s="17">
        <v>208.5</v>
      </c>
      <c r="BE42" s="17">
        <v>206.01685000000001</v>
      </c>
      <c r="BF42" s="17">
        <v>206.01686000000001</v>
      </c>
      <c r="BG42" s="17">
        <v>2.4831400000000001</v>
      </c>
      <c r="BH42" s="17"/>
      <c r="BI42" s="17"/>
      <c r="BJ42" s="17"/>
      <c r="BK42" s="17">
        <v>0</v>
      </c>
      <c r="BL42" s="17">
        <v>0</v>
      </c>
      <c r="BM42" s="17">
        <v>139.23928000000001</v>
      </c>
      <c r="BN42" s="17">
        <v>171.70856000000001</v>
      </c>
      <c r="BO42" s="17">
        <v>-171.70856000000001</v>
      </c>
      <c r="BP42" s="17">
        <v>9</v>
      </c>
      <c r="BQ42" s="17">
        <v>3.4695499999999999</v>
      </c>
      <c r="BR42" s="17">
        <v>3.4695499999999999</v>
      </c>
      <c r="BS42" s="17">
        <v>5.5304500000000001</v>
      </c>
      <c r="BT42" s="17"/>
      <c r="BU42" s="17"/>
      <c r="BV42" s="17"/>
      <c r="BW42" s="17">
        <v>0</v>
      </c>
      <c r="BX42" s="17"/>
      <c r="BY42" s="17"/>
      <c r="BZ42" s="17"/>
      <c r="CA42" s="17">
        <v>0</v>
      </c>
      <c r="CB42" s="17"/>
      <c r="CC42" s="17"/>
      <c r="CD42" s="17"/>
      <c r="CE42" s="17">
        <v>0</v>
      </c>
      <c r="CF42" s="17"/>
      <c r="CG42" s="17"/>
      <c r="CH42" s="17"/>
      <c r="CI42" s="17">
        <v>0</v>
      </c>
      <c r="CJ42" s="17">
        <v>166.2</v>
      </c>
      <c r="CK42" s="17">
        <v>164.70732000000001</v>
      </c>
      <c r="CL42" s="17">
        <v>164.70732000000001</v>
      </c>
      <c r="CM42" s="17">
        <v>1.49268</v>
      </c>
      <c r="CN42" s="17">
        <v>9.1999999999999993</v>
      </c>
      <c r="CO42" s="17">
        <v>5.1583800000000002</v>
      </c>
      <c r="CP42" s="17">
        <v>5.1583800000000002</v>
      </c>
      <c r="CQ42" s="17">
        <v>4.04162</v>
      </c>
      <c r="CR42" s="17">
        <v>5.2</v>
      </c>
      <c r="CS42" s="17">
        <v>2.8315000000000001</v>
      </c>
      <c r="CT42" s="17">
        <v>2.8315000000000001</v>
      </c>
      <c r="CU42" s="17">
        <v>2.3685</v>
      </c>
      <c r="CV42" s="17">
        <v>16.899999999999999</v>
      </c>
      <c r="CW42" s="17">
        <v>16.873670000000001</v>
      </c>
      <c r="CX42" s="17">
        <v>16.873670000000001</v>
      </c>
      <c r="CY42" s="17">
        <v>2.6329999999999999E-2</v>
      </c>
      <c r="CZ42" s="17">
        <v>6.8</v>
      </c>
      <c r="DA42" s="17">
        <v>6.8787000000000003</v>
      </c>
      <c r="DB42" s="17">
        <v>6.8787000000000003</v>
      </c>
      <c r="DC42" s="17">
        <v>-7.8700000000000006E-2</v>
      </c>
      <c r="DD42" s="17">
        <v>14.7</v>
      </c>
      <c r="DE42" s="17">
        <v>14.992190000000001</v>
      </c>
      <c r="DF42" s="17">
        <v>14.9922</v>
      </c>
      <c r="DG42" s="17">
        <v>-0.29220000000000002</v>
      </c>
      <c r="DH42" s="17">
        <v>89.4</v>
      </c>
      <c r="DI42" s="17">
        <v>142.99992</v>
      </c>
      <c r="DJ42" s="17">
        <v>82.10754</v>
      </c>
      <c r="DK42" s="17">
        <v>7.2924600000000002</v>
      </c>
      <c r="DL42" s="17"/>
      <c r="DM42" s="17"/>
      <c r="DN42" s="17"/>
      <c r="DO42" s="17">
        <v>0</v>
      </c>
      <c r="DP42" s="17"/>
      <c r="DQ42" s="17"/>
      <c r="DR42" s="17"/>
      <c r="DS42" s="17">
        <v>0</v>
      </c>
      <c r="DT42" s="17"/>
      <c r="DU42" s="17"/>
      <c r="DV42" s="17"/>
      <c r="DW42" s="17">
        <v>0</v>
      </c>
      <c r="DX42" s="17"/>
      <c r="DY42" s="17"/>
      <c r="DZ42" s="17"/>
      <c r="EA42" s="17">
        <v>0</v>
      </c>
      <c r="EB42" s="17">
        <v>110.5</v>
      </c>
      <c r="EC42" s="17">
        <v>112.90536</v>
      </c>
      <c r="ED42" s="17">
        <v>112.90537</v>
      </c>
      <c r="EE42" s="17">
        <v>-2.40537</v>
      </c>
      <c r="EF42" s="17">
        <v>42.1</v>
      </c>
      <c r="EG42" s="17">
        <v>20.512869999999999</v>
      </c>
      <c r="EH42" s="17"/>
      <c r="EI42" s="17">
        <v>42.1</v>
      </c>
      <c r="EJ42" s="17"/>
      <c r="EK42" s="17"/>
      <c r="EL42" s="17"/>
      <c r="EM42" s="17">
        <v>0</v>
      </c>
      <c r="EN42" s="17">
        <v>173.3</v>
      </c>
      <c r="EO42" s="17"/>
      <c r="EP42" s="17"/>
      <c r="EQ42" s="17">
        <v>173.3</v>
      </c>
      <c r="ER42" s="17"/>
      <c r="ES42" s="17"/>
      <c r="ET42" s="17"/>
      <c r="EU42" s="17">
        <v>0</v>
      </c>
      <c r="EV42" s="17">
        <v>6.5</v>
      </c>
      <c r="EW42" s="17">
        <v>6.39</v>
      </c>
      <c r="EX42" s="17">
        <v>6.39</v>
      </c>
      <c r="EY42" s="17">
        <v>0.11</v>
      </c>
      <c r="EZ42" s="17">
        <v>234.4</v>
      </c>
      <c r="FA42" s="17">
        <v>194.86443</v>
      </c>
      <c r="FB42" s="17">
        <v>229.30732</v>
      </c>
      <c r="FC42" s="17">
        <v>5.0926799999999997</v>
      </c>
      <c r="FD42" s="17">
        <v>27</v>
      </c>
      <c r="FE42" s="17">
        <v>30.749110000000002</v>
      </c>
      <c r="FF42" s="17">
        <v>30.749110000000002</v>
      </c>
      <c r="FG42" s="17">
        <v>-3.7491099999999999</v>
      </c>
      <c r="FH42" s="17">
        <v>131.9</v>
      </c>
      <c r="FI42" s="17">
        <v>66.667919999999995</v>
      </c>
      <c r="FJ42" s="17">
        <v>66.666669999999996</v>
      </c>
      <c r="FK42" s="17">
        <v>65.233329999999995</v>
      </c>
      <c r="FL42" s="17">
        <v>14.8</v>
      </c>
      <c r="FM42" s="17">
        <v>15.15638</v>
      </c>
      <c r="FN42" s="17">
        <v>15.15638</v>
      </c>
      <c r="FO42" s="17">
        <v>-0.35637999999999997</v>
      </c>
      <c r="FP42" s="17">
        <v>15</v>
      </c>
      <c r="FQ42" s="17"/>
      <c r="FR42" s="17">
        <v>15.000629999999999</v>
      </c>
      <c r="FS42" s="17">
        <v>-6.3000000000000003E-4</v>
      </c>
      <c r="FT42" s="17">
        <v>13.3</v>
      </c>
      <c r="FU42" s="17">
        <v>18.048780000000001</v>
      </c>
      <c r="FV42" s="17">
        <v>18.048780000000001</v>
      </c>
      <c r="FW42" s="17">
        <v>-4.74878</v>
      </c>
      <c r="FX42" s="17">
        <v>90.5</v>
      </c>
      <c r="FY42" s="17">
        <v>88.116100000000003</v>
      </c>
      <c r="FZ42" s="17">
        <v>88.116100000000003</v>
      </c>
      <c r="GA42" s="17">
        <v>2.3839000000000001</v>
      </c>
      <c r="GB42" s="17">
        <v>180.5</v>
      </c>
      <c r="GC42" s="17">
        <v>185.81701000000001</v>
      </c>
      <c r="GD42" s="17">
        <v>185.81701000000001</v>
      </c>
      <c r="GE42" s="17">
        <v>-5.3170099999999998</v>
      </c>
      <c r="GF42" s="17">
        <v>181.2</v>
      </c>
      <c r="GG42" s="17">
        <v>185.81701000000001</v>
      </c>
      <c r="GH42" s="17">
        <v>185.81701000000001</v>
      </c>
      <c r="GI42" s="17">
        <v>-4.6170099999999996</v>
      </c>
      <c r="GJ42" s="17">
        <v>184.7</v>
      </c>
      <c r="GK42" s="17">
        <v>186.37502000000001</v>
      </c>
      <c r="GL42" s="17">
        <v>186.37502000000001</v>
      </c>
      <c r="GM42" s="17">
        <v>-1.67502</v>
      </c>
      <c r="GN42" s="17">
        <v>100.4</v>
      </c>
      <c r="GO42" s="17">
        <v>110.91316999999999</v>
      </c>
      <c r="GP42" s="17">
        <v>110.91316999999999</v>
      </c>
      <c r="GQ42" s="17">
        <v>-10.513170000000001</v>
      </c>
      <c r="GR42" s="17">
        <v>43.7</v>
      </c>
      <c r="GS42" s="17"/>
      <c r="GT42" s="17">
        <v>45</v>
      </c>
      <c r="GU42" s="17">
        <v>-1.3</v>
      </c>
      <c r="GV42" s="17">
        <v>25.4</v>
      </c>
      <c r="GW42" s="17">
        <v>22.76829</v>
      </c>
      <c r="GX42" s="17">
        <v>22.76829</v>
      </c>
      <c r="GY42" s="17">
        <v>2.63171</v>
      </c>
      <c r="GZ42" s="17">
        <v>4</v>
      </c>
      <c r="HA42" s="17">
        <v>4.2062099999999996</v>
      </c>
      <c r="HB42" s="17">
        <v>4.2062099999999996</v>
      </c>
      <c r="HC42" s="17">
        <v>-0.20621</v>
      </c>
      <c r="HD42" s="17">
        <v>34.5</v>
      </c>
      <c r="HE42" s="17">
        <v>33.490729999999999</v>
      </c>
      <c r="HF42" s="17">
        <v>17.582630000000002</v>
      </c>
      <c r="HG42" s="17">
        <v>16.917369999999998</v>
      </c>
      <c r="HH42" s="17">
        <v>74.099999999999994</v>
      </c>
      <c r="HI42" s="17">
        <v>73.196629999999999</v>
      </c>
      <c r="HJ42" s="17">
        <v>41.025640000000003</v>
      </c>
      <c r="HK42" s="17">
        <v>33.074359999999999</v>
      </c>
      <c r="HL42" s="17"/>
      <c r="HM42" s="17"/>
      <c r="HN42" s="17"/>
      <c r="HO42" s="17">
        <v>0</v>
      </c>
      <c r="HP42" s="17"/>
      <c r="HQ42" s="17"/>
      <c r="HR42" s="17"/>
      <c r="HS42" s="17">
        <v>0</v>
      </c>
      <c r="HT42" s="17">
        <v>91.8</v>
      </c>
      <c r="HU42" s="17"/>
      <c r="HV42" s="17">
        <v>95.918049999999994</v>
      </c>
      <c r="HW42" s="17">
        <v>-4.1180500000000002</v>
      </c>
      <c r="HX42" s="17"/>
      <c r="HY42" s="17"/>
      <c r="HZ42" s="17"/>
      <c r="IA42" s="17">
        <v>0</v>
      </c>
      <c r="IB42" s="17"/>
      <c r="IC42" s="17"/>
      <c r="ID42" s="17"/>
      <c r="IE42" s="17">
        <v>0</v>
      </c>
      <c r="IF42" s="17">
        <v>46.7</v>
      </c>
      <c r="IG42" s="17">
        <v>45.441949999999999</v>
      </c>
      <c r="IH42" s="17">
        <v>45.441949999999999</v>
      </c>
      <c r="II42" s="17">
        <v>1.2580499999999999</v>
      </c>
      <c r="IJ42" s="17"/>
      <c r="IK42" s="17"/>
      <c r="IL42" s="17"/>
      <c r="IM42" s="17">
        <v>0</v>
      </c>
      <c r="IN42" s="17"/>
      <c r="IO42" s="17"/>
      <c r="IP42" s="17"/>
      <c r="IQ42" s="17">
        <v>0</v>
      </c>
      <c r="IR42" s="17"/>
      <c r="IS42" s="17"/>
      <c r="IT42" s="17"/>
      <c r="IU42" s="17">
        <v>0</v>
      </c>
      <c r="IV42" s="17">
        <v>83.9</v>
      </c>
      <c r="IW42" s="17">
        <v>85.755269999999996</v>
      </c>
      <c r="IX42" s="17">
        <v>101.93576</v>
      </c>
      <c r="IY42" s="17">
        <v>-18.03576</v>
      </c>
      <c r="IZ42" s="17">
        <v>172.5</v>
      </c>
      <c r="JA42" s="17">
        <v>184.14677</v>
      </c>
      <c r="JB42" s="17">
        <v>184.14677</v>
      </c>
      <c r="JC42" s="17">
        <v>-11.64677</v>
      </c>
      <c r="JD42" s="17">
        <v>170.1</v>
      </c>
      <c r="JE42" s="17">
        <v>184.14677</v>
      </c>
      <c r="JF42" s="17">
        <v>184.14677</v>
      </c>
      <c r="JG42" s="17">
        <v>-14.04677</v>
      </c>
      <c r="JH42" s="17">
        <v>200</v>
      </c>
      <c r="JI42" s="17">
        <v>184.14677</v>
      </c>
      <c r="JJ42" s="17">
        <v>184.14677</v>
      </c>
      <c r="JK42" s="17">
        <v>15.85323</v>
      </c>
      <c r="JL42" s="17">
        <v>265.5</v>
      </c>
      <c r="JM42" s="17">
        <v>277.04964999999999</v>
      </c>
      <c r="JN42" s="17">
        <v>277.04964999999999</v>
      </c>
      <c r="JO42" s="17">
        <v>-11.54965</v>
      </c>
      <c r="JP42" s="17">
        <v>74.2</v>
      </c>
      <c r="JQ42" s="17">
        <v>71.796109999999999</v>
      </c>
      <c r="JR42" s="17">
        <v>71.796109999999999</v>
      </c>
      <c r="JS42" s="17">
        <v>2.4038900000000001</v>
      </c>
      <c r="JT42" s="17">
        <v>35.700000000000003</v>
      </c>
      <c r="JU42" s="17">
        <v>36.005859999999998</v>
      </c>
      <c r="JV42" s="17">
        <v>36.005859999999998</v>
      </c>
      <c r="JW42" s="17">
        <v>-0.30586000000000002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0.8</v>
      </c>
      <c r="KW42" s="17">
        <v>1.0779300000000001</v>
      </c>
      <c r="KX42" s="17">
        <v>1.0779300000000001</v>
      </c>
      <c r="KY42" s="17">
        <v>-0.27793000000000001</v>
      </c>
      <c r="KZ42" s="17">
        <v>153.30000000000001</v>
      </c>
      <c r="LA42" s="17">
        <v>87.179490000000001</v>
      </c>
      <c r="LB42" s="17">
        <v>107.39400000000001</v>
      </c>
      <c r="LC42" s="17">
        <v>45.905999999999999</v>
      </c>
      <c r="LD42" s="17">
        <v>57.3</v>
      </c>
      <c r="LE42" s="17">
        <v>64.877849999999995</v>
      </c>
      <c r="LF42" s="17">
        <v>76.263339999999999</v>
      </c>
      <c r="LG42" s="17">
        <v>-18.963339999999999</v>
      </c>
      <c r="LH42" s="17">
        <v>57.3</v>
      </c>
      <c r="LI42" s="17">
        <v>62.864780000000003</v>
      </c>
      <c r="LJ42" s="17">
        <v>67.461460000000002</v>
      </c>
      <c r="LK42" s="17">
        <v>-10.16146</v>
      </c>
      <c r="LL42" s="17">
        <v>36.299999999999997</v>
      </c>
      <c r="LM42" s="17">
        <v>61.488</v>
      </c>
      <c r="LN42" s="17">
        <v>65.984009999999998</v>
      </c>
      <c r="LO42" s="17">
        <v>-29.684010000000001</v>
      </c>
      <c r="LP42" s="17">
        <v>28</v>
      </c>
      <c r="LQ42" s="17">
        <v>25.570530000000002</v>
      </c>
      <c r="LR42" s="17">
        <v>27.440259999999999</v>
      </c>
      <c r="LS42" s="17">
        <v>0.55974000000000002</v>
      </c>
      <c r="LT42" s="17">
        <v>0</v>
      </c>
      <c r="LU42" s="17"/>
      <c r="LV42" s="17"/>
      <c r="LW42" s="17">
        <v>0</v>
      </c>
      <c r="LX42" s="17">
        <v>0</v>
      </c>
      <c r="LY42" s="17"/>
      <c r="LZ42" s="17"/>
      <c r="MA42" s="17">
        <v>0</v>
      </c>
      <c r="MB42" s="17">
        <v>0</v>
      </c>
      <c r="MC42" s="17"/>
      <c r="MD42" s="17"/>
      <c r="ME42" s="17">
        <v>0</v>
      </c>
      <c r="MF42" s="17">
        <v>143.5</v>
      </c>
      <c r="MG42" s="17">
        <v>159.10805999999999</v>
      </c>
      <c r="MH42" s="17">
        <v>151.08886000000001</v>
      </c>
      <c r="MI42" s="17">
        <v>-7.5888600000000004</v>
      </c>
      <c r="MJ42" s="17">
        <v>144.6</v>
      </c>
      <c r="MK42" s="17">
        <v>159.10805999999999</v>
      </c>
      <c r="ML42" s="17">
        <v>151.08886000000001</v>
      </c>
      <c r="MM42" s="17">
        <v>-6.4888599999999999</v>
      </c>
      <c r="MN42" s="17">
        <v>169.9</v>
      </c>
      <c r="MO42" s="17">
        <v>159.58586</v>
      </c>
      <c r="MP42" s="17">
        <v>151.54257999999999</v>
      </c>
      <c r="MQ42" s="17">
        <v>18.357420000000001</v>
      </c>
      <c r="MR42" s="17">
        <v>186.9</v>
      </c>
      <c r="MS42" s="17">
        <v>186.53288000000001</v>
      </c>
      <c r="MT42" s="17"/>
      <c r="MU42" s="17">
        <v>186.9</v>
      </c>
      <c r="MV42" s="17"/>
      <c r="MW42" s="17"/>
      <c r="MX42" s="17"/>
      <c r="MY42" s="17">
        <v>0</v>
      </c>
      <c r="MZ42" s="17"/>
      <c r="NA42" s="17"/>
      <c r="NB42" s="17"/>
      <c r="NC42" s="17">
        <v>0</v>
      </c>
      <c r="ND42" s="17"/>
      <c r="NE42" s="17"/>
      <c r="NF42" s="17"/>
      <c r="NG42" s="17">
        <v>0</v>
      </c>
      <c r="NH42" s="17"/>
      <c r="NI42" s="17"/>
      <c r="NJ42" s="17"/>
      <c r="NK42" s="17">
        <v>0</v>
      </c>
      <c r="NL42" s="17">
        <v>211.1</v>
      </c>
      <c r="NM42" s="17">
        <v>207.29667000000001</v>
      </c>
      <c r="NN42" s="17">
        <v>207.29667000000001</v>
      </c>
      <c r="NO42" s="17">
        <v>3.8033299999999999</v>
      </c>
      <c r="NP42" s="17">
        <v>100.8</v>
      </c>
      <c r="NQ42" s="17">
        <v>103.95959000000001</v>
      </c>
      <c r="NR42" s="17">
        <v>103.95959000000001</v>
      </c>
      <c r="NS42" s="17">
        <v>-3.1595900000000001</v>
      </c>
      <c r="NT42" s="17">
        <v>3.1</v>
      </c>
      <c r="NU42" s="17">
        <v>3.9904700000000002</v>
      </c>
      <c r="NV42" s="17">
        <v>3.9904700000000002</v>
      </c>
      <c r="NW42" s="17">
        <v>-0.89046999999999998</v>
      </c>
      <c r="NX42" s="17"/>
      <c r="NY42" s="17"/>
      <c r="NZ42" s="17">
        <v>4.1863799999999998</v>
      </c>
      <c r="OA42" s="17">
        <v>-4.1863799999999998</v>
      </c>
      <c r="OB42" s="17">
        <v>6.3</v>
      </c>
      <c r="OC42" s="17">
        <v>6.6</v>
      </c>
      <c r="OD42" s="17">
        <v>6.6</v>
      </c>
      <c r="OE42" s="17">
        <v>-0.3</v>
      </c>
      <c r="OF42" s="17">
        <v>0.1</v>
      </c>
      <c r="OG42" s="17"/>
      <c r="OH42" s="17">
        <v>0.255</v>
      </c>
      <c r="OI42" s="17">
        <v>-0.155</v>
      </c>
      <c r="OJ42" s="17">
        <v>76.099999999999994</v>
      </c>
      <c r="OK42" s="17">
        <v>75</v>
      </c>
      <c r="OL42" s="17">
        <v>83.61</v>
      </c>
      <c r="OM42" s="17">
        <v>-7.51</v>
      </c>
      <c r="ON42" s="17">
        <v>18</v>
      </c>
      <c r="OO42" s="17"/>
      <c r="OP42" s="17">
        <v>24.225999999999999</v>
      </c>
      <c r="OQ42" s="17">
        <v>-6.226</v>
      </c>
      <c r="OR42" s="17">
        <v>4.7</v>
      </c>
      <c r="OS42" s="17">
        <v>8.718</v>
      </c>
      <c r="OT42" s="17">
        <v>8.718</v>
      </c>
      <c r="OU42" s="17">
        <v>-4.0179999999999998</v>
      </c>
      <c r="OV42" s="17">
        <v>0.1</v>
      </c>
      <c r="OW42" s="17"/>
      <c r="OX42" s="17"/>
      <c r="OY42" s="17">
        <v>0.1</v>
      </c>
      <c r="OZ42" s="17">
        <v>0</v>
      </c>
      <c r="PA42" s="17">
        <v>4.3387200000000004</v>
      </c>
      <c r="PB42" s="17">
        <v>4.3385999999999996</v>
      </c>
      <c r="PC42" s="17">
        <v>-4.3385999999999996</v>
      </c>
      <c r="PD42" s="17">
        <v>10</v>
      </c>
      <c r="PE42" s="17">
        <v>9.9830000000000005</v>
      </c>
      <c r="PF42" s="17">
        <v>9.9830000000000005</v>
      </c>
      <c r="PG42" s="17">
        <v>1.7000000000000001E-2</v>
      </c>
      <c r="PH42" s="17"/>
      <c r="PI42" s="17"/>
      <c r="PJ42" s="17"/>
      <c r="PK42" s="17">
        <v>0</v>
      </c>
      <c r="PL42" s="17">
        <v>40</v>
      </c>
      <c r="PM42" s="17"/>
      <c r="PN42" s="17">
        <v>37.078000000000003</v>
      </c>
      <c r="PO42" s="17">
        <v>2.9220000000000002</v>
      </c>
      <c r="PP42" s="17">
        <v>1.2</v>
      </c>
      <c r="PQ42" s="17">
        <v>1</v>
      </c>
      <c r="PR42" s="17">
        <v>1</v>
      </c>
      <c r="PS42" s="17">
        <v>0.2</v>
      </c>
      <c r="PT42" s="17">
        <v>1</v>
      </c>
      <c r="PU42" s="17">
        <v>1.1000000000000001</v>
      </c>
      <c r="PV42" s="17">
        <v>1.1000000000000001</v>
      </c>
      <c r="PW42" s="17">
        <v>-0.1</v>
      </c>
      <c r="PX42" s="17">
        <v>3.4</v>
      </c>
      <c r="PY42" s="17">
        <v>2.48</v>
      </c>
      <c r="PZ42" s="17">
        <v>2.48</v>
      </c>
      <c r="QA42" s="17">
        <v>0.92</v>
      </c>
      <c r="QB42" s="17">
        <v>20.2</v>
      </c>
      <c r="QC42" s="17">
        <v>20.35304</v>
      </c>
      <c r="QD42" s="17">
        <v>20.353169999999999</v>
      </c>
      <c r="QE42" s="17">
        <v>-0.15317</v>
      </c>
      <c r="QF42" s="17">
        <v>8.9</v>
      </c>
      <c r="QG42" s="17">
        <v>10</v>
      </c>
      <c r="QH42" s="17">
        <v>10</v>
      </c>
      <c r="QI42" s="17">
        <v>-1.1000000000000001</v>
      </c>
      <c r="QJ42" s="17">
        <v>15.5</v>
      </c>
      <c r="QK42" s="17">
        <v>15.60976</v>
      </c>
      <c r="QL42" s="17">
        <v>15.60976</v>
      </c>
      <c r="QM42" s="17">
        <v>-0.10976</v>
      </c>
      <c r="QN42" s="17">
        <v>2.9</v>
      </c>
      <c r="QO42" s="17">
        <v>3.3</v>
      </c>
      <c r="QP42" s="17">
        <v>3.3</v>
      </c>
      <c r="QQ42" s="17">
        <v>-0.4</v>
      </c>
      <c r="QR42" s="17">
        <v>18.399999999999999</v>
      </c>
      <c r="QS42" s="17">
        <v>2.9077000000000002</v>
      </c>
      <c r="QT42" s="17">
        <v>17.7561</v>
      </c>
      <c r="QU42" s="17">
        <v>0.64390000000000003</v>
      </c>
      <c r="QV42" s="17">
        <v>3</v>
      </c>
      <c r="QW42" s="17"/>
      <c r="QX42" s="17">
        <v>5.4820000000000002</v>
      </c>
      <c r="QY42" s="17">
        <v>-2.4820000000000002</v>
      </c>
      <c r="QZ42" s="17">
        <v>3.5</v>
      </c>
      <c r="RA42" s="17"/>
      <c r="RB42" s="17">
        <v>8.9649999999999999</v>
      </c>
      <c r="RC42" s="17">
        <v>-5.4649999999999999</v>
      </c>
      <c r="RD42" s="17">
        <v>13.8</v>
      </c>
      <c r="RE42" s="17">
        <v>18.600000000000001</v>
      </c>
      <c r="RF42" s="17">
        <v>13.786</v>
      </c>
      <c r="RG42" s="17">
        <v>1.4E-2</v>
      </c>
      <c r="RH42" s="17">
        <v>52.6</v>
      </c>
      <c r="RI42" s="17">
        <v>66</v>
      </c>
      <c r="RJ42" s="17">
        <v>54.613</v>
      </c>
      <c r="RK42" s="17">
        <v>-2.0129999999999999</v>
      </c>
      <c r="RL42" s="17">
        <v>2.9</v>
      </c>
      <c r="RM42" s="17"/>
      <c r="RN42" s="17">
        <v>0.24299999999999999</v>
      </c>
      <c r="RO42" s="17">
        <v>2.657</v>
      </c>
      <c r="RP42" s="17">
        <v>2.1</v>
      </c>
      <c r="RQ42" s="17">
        <v>2.109</v>
      </c>
      <c r="RR42" s="17">
        <v>2.109</v>
      </c>
      <c r="RS42" s="17">
        <v>-8.9999999999999993E-3</v>
      </c>
      <c r="RT42" s="17">
        <v>13.2</v>
      </c>
      <c r="RU42" s="17"/>
      <c r="RV42" s="17">
        <v>19.869240000000001</v>
      </c>
      <c r="RW42" s="17">
        <v>-6.6692400000000003</v>
      </c>
      <c r="RX42" s="17">
        <v>1.9</v>
      </c>
      <c r="RY42" s="17">
        <v>2</v>
      </c>
      <c r="RZ42" s="17">
        <v>2</v>
      </c>
      <c r="SA42" s="17">
        <v>-0.1</v>
      </c>
      <c r="SB42" s="17"/>
      <c r="SC42" s="17">
        <v>0.4</v>
      </c>
      <c r="SD42" s="17">
        <v>0.4</v>
      </c>
      <c r="SE42" s="17">
        <v>-0.4</v>
      </c>
      <c r="SF42" s="17">
        <v>3.4</v>
      </c>
      <c r="SG42" s="17">
        <v>5.3</v>
      </c>
      <c r="SH42" s="17">
        <v>5.3</v>
      </c>
      <c r="SI42" s="17">
        <v>-1.9</v>
      </c>
      <c r="SJ42" s="17">
        <v>5.7</v>
      </c>
      <c r="SK42" s="17">
        <v>5.8</v>
      </c>
      <c r="SL42" s="17">
        <v>5.8</v>
      </c>
      <c r="SM42" s="17">
        <v>-0.1</v>
      </c>
      <c r="SN42" s="17">
        <v>8.8000000000000007</v>
      </c>
      <c r="SO42" s="17">
        <v>8.5</v>
      </c>
      <c r="SP42" s="17">
        <v>8.5</v>
      </c>
      <c r="SQ42" s="17">
        <v>0.3</v>
      </c>
      <c r="SR42" s="17">
        <v>12.6</v>
      </c>
      <c r="SS42" s="17">
        <v>13.65854</v>
      </c>
      <c r="ST42" s="17">
        <v>13.65854</v>
      </c>
      <c r="SU42" s="17">
        <v>-1.05854</v>
      </c>
      <c r="SV42" s="17">
        <v>13.1</v>
      </c>
      <c r="SW42" s="17">
        <v>13.85366</v>
      </c>
      <c r="SX42" s="17">
        <v>13.85366</v>
      </c>
      <c r="SY42" s="17">
        <v>-0.75366</v>
      </c>
      <c r="SZ42" s="17">
        <v>17.899999999999999</v>
      </c>
      <c r="TA42" s="17">
        <v>13.657</v>
      </c>
      <c r="TB42" s="17">
        <v>13.657</v>
      </c>
      <c r="TC42" s="17">
        <v>4.2430000000000003</v>
      </c>
      <c r="TD42" s="17">
        <v>36.700000000000003</v>
      </c>
      <c r="TE42" s="17">
        <v>65.3</v>
      </c>
      <c r="TF42" s="17">
        <v>68.781000000000006</v>
      </c>
      <c r="TG42" s="17">
        <v>-32.081000000000003</v>
      </c>
      <c r="TH42" s="17">
        <v>6.1</v>
      </c>
      <c r="TI42" s="17"/>
      <c r="TJ42" s="17">
        <v>11.696</v>
      </c>
      <c r="TK42" s="17">
        <v>-5.5960000000000001</v>
      </c>
      <c r="TL42" s="17">
        <v>66.599999999999994</v>
      </c>
      <c r="TM42" s="17">
        <v>66.2</v>
      </c>
      <c r="TN42" s="17">
        <v>63.192999999999998</v>
      </c>
      <c r="TO42" s="17">
        <v>3.407</v>
      </c>
      <c r="TP42" s="17">
        <v>71.400000000000006</v>
      </c>
      <c r="TQ42" s="17">
        <v>74.2</v>
      </c>
      <c r="TR42" s="17">
        <v>66.004999999999995</v>
      </c>
      <c r="TS42" s="17">
        <v>5.3949999999999996</v>
      </c>
      <c r="TT42" s="17">
        <v>12.3</v>
      </c>
      <c r="TU42" s="17">
        <v>3.085</v>
      </c>
      <c r="TV42" s="17">
        <v>3.085</v>
      </c>
      <c r="TW42" s="17">
        <v>9.2149999999999999</v>
      </c>
      <c r="TX42" s="17">
        <v>7.8</v>
      </c>
      <c r="TY42" s="17">
        <v>5.3280000000000003</v>
      </c>
      <c r="TZ42" s="17">
        <v>5.3280000000000003</v>
      </c>
      <c r="UA42" s="17">
        <v>2.472</v>
      </c>
      <c r="UB42" s="17">
        <v>9.3000000000000007</v>
      </c>
      <c r="UC42" s="17">
        <v>10</v>
      </c>
      <c r="UD42" s="17">
        <v>10</v>
      </c>
      <c r="UE42" s="17">
        <v>-0.7</v>
      </c>
      <c r="UF42" s="17">
        <v>2.4</v>
      </c>
      <c r="UG42" s="17">
        <v>3.5</v>
      </c>
      <c r="UH42" s="17">
        <v>3.5</v>
      </c>
      <c r="UI42" s="17">
        <v>-1.1000000000000001</v>
      </c>
      <c r="UJ42" s="17">
        <v>7.6</v>
      </c>
      <c r="UK42" s="17">
        <v>7.7</v>
      </c>
      <c r="UL42" s="17">
        <v>7.7</v>
      </c>
      <c r="UM42" s="17">
        <v>-0.1</v>
      </c>
      <c r="UN42" s="17">
        <v>20.399999999999999</v>
      </c>
      <c r="UO42" s="17">
        <v>19.51219</v>
      </c>
      <c r="UP42" s="17">
        <v>19.5122</v>
      </c>
      <c r="UQ42" s="17">
        <v>0.88780000000000003</v>
      </c>
      <c r="UR42" s="17">
        <v>20.399999999999999</v>
      </c>
      <c r="US42" s="17">
        <v>19.51219</v>
      </c>
      <c r="UT42" s="17">
        <v>19.5122</v>
      </c>
      <c r="UU42" s="17">
        <v>0.88780000000000003</v>
      </c>
      <c r="UV42" s="17">
        <v>20.100000000000001</v>
      </c>
      <c r="UW42" s="17">
        <v>19.51219</v>
      </c>
      <c r="UX42" s="17">
        <v>19.5122</v>
      </c>
      <c r="UY42" s="17">
        <v>0.58779999999999999</v>
      </c>
      <c r="UZ42" s="17">
        <v>9.6</v>
      </c>
      <c r="VA42" s="17">
        <v>8.5609999999999999</v>
      </c>
      <c r="VB42" s="17">
        <v>8.5609999999999999</v>
      </c>
      <c r="VC42" s="17">
        <v>1.0389999999999999</v>
      </c>
      <c r="VD42" s="17">
        <v>51.4</v>
      </c>
      <c r="VE42" s="17"/>
      <c r="VF42" s="17">
        <v>89.528999999999996</v>
      </c>
      <c r="VG42" s="17">
        <v>-38.128999999999998</v>
      </c>
      <c r="VH42" s="17">
        <v>3</v>
      </c>
      <c r="VI42" s="17"/>
      <c r="VJ42" s="17">
        <v>1.026</v>
      </c>
      <c r="VK42" s="17">
        <v>1.974</v>
      </c>
      <c r="VL42" s="17">
        <v>24.3</v>
      </c>
      <c r="VM42" s="17"/>
      <c r="VN42" s="17">
        <v>49.151000000000003</v>
      </c>
      <c r="VO42" s="17">
        <v>-24.850999999999999</v>
      </c>
      <c r="VP42" s="17">
        <v>0.6</v>
      </c>
      <c r="VQ42" s="17">
        <v>0.6</v>
      </c>
      <c r="VR42" s="17">
        <v>0.6</v>
      </c>
      <c r="VS42" s="17">
        <v>0</v>
      </c>
      <c r="VT42" s="17">
        <v>128.6</v>
      </c>
      <c r="VU42" s="17">
        <v>124.6</v>
      </c>
      <c r="VV42" s="17">
        <v>127</v>
      </c>
      <c r="VW42" s="17">
        <v>1.6</v>
      </c>
      <c r="VX42" s="17">
        <v>134.9</v>
      </c>
      <c r="VY42" s="17">
        <v>129.5</v>
      </c>
      <c r="VZ42" s="17">
        <v>133</v>
      </c>
      <c r="WA42" s="17">
        <v>1.9</v>
      </c>
      <c r="WB42" s="17">
        <v>19.600000000000001</v>
      </c>
      <c r="WC42" s="17"/>
      <c r="WD42" s="17">
        <v>43.357999999999997</v>
      </c>
      <c r="WE42" s="17">
        <v>-23.757999999999999</v>
      </c>
      <c r="WF42" s="17">
        <v>1.6</v>
      </c>
      <c r="WG42" s="17">
        <v>1.4490000000000001</v>
      </c>
      <c r="WH42" s="17">
        <v>1.4490000000000001</v>
      </c>
      <c r="WI42" s="17">
        <v>0.151</v>
      </c>
      <c r="WJ42" s="17">
        <v>2.1</v>
      </c>
      <c r="WK42" s="17">
        <v>1.2</v>
      </c>
      <c r="WL42" s="17">
        <v>1.2</v>
      </c>
      <c r="WM42" s="17">
        <v>0.9</v>
      </c>
      <c r="WN42" s="17">
        <v>1.2</v>
      </c>
      <c r="WO42" s="17">
        <v>1.2</v>
      </c>
      <c r="WP42" s="17">
        <v>1.2</v>
      </c>
      <c r="WQ42" s="17">
        <v>0</v>
      </c>
      <c r="WR42" s="17">
        <v>1.2</v>
      </c>
      <c r="WS42" s="17">
        <v>1.4</v>
      </c>
      <c r="WT42" s="17">
        <v>1.4</v>
      </c>
      <c r="WU42" s="17">
        <v>-0.2</v>
      </c>
      <c r="WV42" s="17">
        <v>2.7</v>
      </c>
      <c r="WW42" s="17"/>
      <c r="WX42" s="17">
        <v>1.956</v>
      </c>
      <c r="WY42" s="17">
        <v>0.74399999999999999</v>
      </c>
      <c r="WZ42" s="17"/>
      <c r="XA42" s="17"/>
      <c r="XB42" s="17"/>
      <c r="XC42" s="17">
        <v>0</v>
      </c>
      <c r="XD42" s="17">
        <v>17.8</v>
      </c>
      <c r="XE42" s="17">
        <v>17.951219999999999</v>
      </c>
      <c r="XF42" s="17">
        <v>17.951219999999999</v>
      </c>
      <c r="XG42" s="17">
        <v>-0.15121999999999999</v>
      </c>
      <c r="XH42" s="17">
        <v>7.9</v>
      </c>
      <c r="XI42" s="17">
        <v>10.8</v>
      </c>
      <c r="XJ42" s="17">
        <v>10.8</v>
      </c>
      <c r="XK42" s="17">
        <v>-2.9</v>
      </c>
      <c r="XL42" s="17">
        <v>27.4</v>
      </c>
      <c r="XM42" s="17">
        <v>28</v>
      </c>
      <c r="XN42" s="17">
        <v>28</v>
      </c>
      <c r="XO42" s="17">
        <v>-0.6</v>
      </c>
      <c r="XP42" s="17">
        <v>34.4</v>
      </c>
      <c r="XQ42" s="17">
        <v>28</v>
      </c>
      <c r="XR42" s="17">
        <v>28</v>
      </c>
      <c r="XS42" s="17">
        <v>6.4</v>
      </c>
      <c r="XT42" s="17">
        <v>17</v>
      </c>
      <c r="XU42" s="17">
        <v>14</v>
      </c>
      <c r="XV42" s="17">
        <v>14</v>
      </c>
      <c r="XW42" s="17">
        <v>3</v>
      </c>
      <c r="XX42" s="17">
        <v>17.3</v>
      </c>
      <c r="XY42" s="17">
        <v>20.39</v>
      </c>
      <c r="XZ42" s="17">
        <v>20.39</v>
      </c>
      <c r="YA42" s="17">
        <v>-3.09</v>
      </c>
      <c r="YB42" s="17">
        <v>7.2</v>
      </c>
      <c r="YC42" s="17">
        <v>7.54</v>
      </c>
      <c r="YD42" s="17">
        <v>7.54</v>
      </c>
      <c r="YE42" s="17">
        <v>-0.34</v>
      </c>
      <c r="YF42" s="17">
        <v>11.2</v>
      </c>
      <c r="YG42" s="17">
        <v>11</v>
      </c>
      <c r="YH42" s="17">
        <v>11</v>
      </c>
      <c r="YI42" s="17">
        <v>0.2</v>
      </c>
      <c r="YJ42" s="17">
        <v>22.8</v>
      </c>
      <c r="YK42" s="17">
        <v>23</v>
      </c>
      <c r="YL42" s="17">
        <v>23</v>
      </c>
      <c r="YM42" s="17">
        <v>-0.2</v>
      </c>
    </row>
    <row r="43" spans="1:663" ht="24" customHeight="1" x14ac:dyDescent="0.3">
      <c r="A43" s="1"/>
      <c r="B43" s="16" t="s">
        <v>121</v>
      </c>
      <c r="C43" s="16" t="s">
        <v>868</v>
      </c>
      <c r="D43" s="17">
        <v>200.4</v>
      </c>
      <c r="E43" s="17">
        <v>204.19512</v>
      </c>
      <c r="F43" s="17">
        <v>204.19512</v>
      </c>
      <c r="G43" s="17">
        <v>-3.7951199999999998</v>
      </c>
      <c r="H43" s="17">
        <v>299.39999999999998</v>
      </c>
      <c r="I43" s="17">
        <v>589.04507000000001</v>
      </c>
      <c r="J43" s="17">
        <v>416.19499999999999</v>
      </c>
      <c r="K43" s="17">
        <v>-116.795</v>
      </c>
      <c r="L43" s="17">
        <v>93.9</v>
      </c>
      <c r="M43" s="17">
        <v>192.5616</v>
      </c>
      <c r="N43" s="17">
        <v>136.05609999999999</v>
      </c>
      <c r="O43" s="17">
        <v>-42.156100000000002</v>
      </c>
      <c r="P43" s="17">
        <v>7.4</v>
      </c>
      <c r="Q43" s="17"/>
      <c r="R43" s="17"/>
      <c r="S43" s="17">
        <v>7.4</v>
      </c>
      <c r="T43" s="17">
        <v>7.4</v>
      </c>
      <c r="U43" s="17"/>
      <c r="V43" s="17"/>
      <c r="W43" s="17">
        <v>7.4</v>
      </c>
      <c r="X43" s="17">
        <v>88.7</v>
      </c>
      <c r="Y43" s="17">
        <v>92.226339999999993</v>
      </c>
      <c r="Z43" s="17">
        <v>92.226339999999993</v>
      </c>
      <c r="AA43" s="17">
        <v>-3.5263399999999998</v>
      </c>
      <c r="AB43" s="17">
        <v>138.69999999999999</v>
      </c>
      <c r="AC43" s="17">
        <v>100</v>
      </c>
      <c r="AD43" s="17">
        <v>100</v>
      </c>
      <c r="AE43" s="17">
        <v>38.700000000000003</v>
      </c>
      <c r="AF43" s="17"/>
      <c r="AG43" s="17"/>
      <c r="AH43" s="17"/>
      <c r="AI43" s="17">
        <v>0</v>
      </c>
      <c r="AJ43" s="17">
        <v>0</v>
      </c>
      <c r="AK43" s="17"/>
      <c r="AL43" s="17">
        <v>87.667349999999999</v>
      </c>
      <c r="AM43" s="17">
        <v>-87.667349999999999</v>
      </c>
      <c r="AN43" s="17">
        <v>183</v>
      </c>
      <c r="AO43" s="17">
        <v>177.93126000000001</v>
      </c>
      <c r="AP43" s="17">
        <v>177.93126000000001</v>
      </c>
      <c r="AQ43" s="17">
        <v>5.06874</v>
      </c>
      <c r="AR43" s="17">
        <v>204.8</v>
      </c>
      <c r="AS43" s="17">
        <v>197.70737</v>
      </c>
      <c r="AT43" s="17">
        <v>197.70737</v>
      </c>
      <c r="AU43" s="17">
        <v>7.0926299999999998</v>
      </c>
      <c r="AV43" s="17"/>
      <c r="AW43" s="17"/>
      <c r="AX43" s="17"/>
      <c r="AY43" s="17">
        <v>0</v>
      </c>
      <c r="AZ43" s="17"/>
      <c r="BA43" s="17"/>
      <c r="BB43" s="17"/>
      <c r="BC43" s="17">
        <v>0</v>
      </c>
      <c r="BD43" s="17">
        <v>209</v>
      </c>
      <c r="BE43" s="17">
        <v>206.01686000000001</v>
      </c>
      <c r="BF43" s="17">
        <v>206.01686000000001</v>
      </c>
      <c r="BG43" s="17">
        <v>2.9831400000000001</v>
      </c>
      <c r="BH43" s="17"/>
      <c r="BI43" s="17"/>
      <c r="BJ43" s="17"/>
      <c r="BK43" s="17">
        <v>0</v>
      </c>
      <c r="BL43" s="17">
        <v>0</v>
      </c>
      <c r="BM43" s="17"/>
      <c r="BN43" s="17">
        <v>173.04899</v>
      </c>
      <c r="BO43" s="17">
        <v>-173.04899</v>
      </c>
      <c r="BP43" s="17">
        <v>8.5</v>
      </c>
      <c r="BQ43" s="17">
        <v>3.4695499999999999</v>
      </c>
      <c r="BR43" s="17">
        <v>3.4695499999999999</v>
      </c>
      <c r="BS43" s="17">
        <v>5.0304500000000001</v>
      </c>
      <c r="BT43" s="17"/>
      <c r="BU43" s="17"/>
      <c r="BV43" s="17"/>
      <c r="BW43" s="17">
        <v>0</v>
      </c>
      <c r="BX43" s="17"/>
      <c r="BY43" s="17"/>
      <c r="BZ43" s="17"/>
      <c r="CA43" s="17">
        <v>0</v>
      </c>
      <c r="CB43" s="17"/>
      <c r="CC43" s="17"/>
      <c r="CD43" s="17"/>
      <c r="CE43" s="17">
        <v>0</v>
      </c>
      <c r="CF43" s="17"/>
      <c r="CG43" s="17"/>
      <c r="CH43" s="17"/>
      <c r="CI43" s="17">
        <v>0</v>
      </c>
      <c r="CJ43" s="17">
        <v>163.5</v>
      </c>
      <c r="CK43" s="17">
        <v>164.70732000000001</v>
      </c>
      <c r="CL43" s="17">
        <v>164.70732000000001</v>
      </c>
      <c r="CM43" s="17">
        <v>-1.2073199999999999</v>
      </c>
      <c r="CN43" s="17">
        <v>9.6999999999999993</v>
      </c>
      <c r="CO43" s="17">
        <v>5.1583800000000002</v>
      </c>
      <c r="CP43" s="17">
        <v>5.1583800000000002</v>
      </c>
      <c r="CQ43" s="17">
        <v>4.54162</v>
      </c>
      <c r="CR43" s="17">
        <v>6.2</v>
      </c>
      <c r="CS43" s="17">
        <v>2.8315000000000001</v>
      </c>
      <c r="CT43" s="17">
        <v>2.8315000000000001</v>
      </c>
      <c r="CU43" s="17">
        <v>3.3685</v>
      </c>
      <c r="CV43" s="17">
        <v>16.899999999999999</v>
      </c>
      <c r="CW43" s="17">
        <v>16.873670000000001</v>
      </c>
      <c r="CX43" s="17">
        <v>16.873670000000001</v>
      </c>
      <c r="CY43" s="17">
        <v>2.6329999999999999E-2</v>
      </c>
      <c r="CZ43" s="17">
        <v>7</v>
      </c>
      <c r="DA43" s="17">
        <v>6.8787000000000003</v>
      </c>
      <c r="DB43" s="17">
        <v>6.8787000000000003</v>
      </c>
      <c r="DC43" s="17">
        <v>0.12130000000000001</v>
      </c>
      <c r="DD43" s="17">
        <v>14.6</v>
      </c>
      <c r="DE43" s="17">
        <v>3.2921499999999999</v>
      </c>
      <c r="DF43" s="17">
        <v>14.9922</v>
      </c>
      <c r="DG43" s="17">
        <v>-0.39219999999999999</v>
      </c>
      <c r="DH43" s="17">
        <v>90.6</v>
      </c>
      <c r="DI43" s="17">
        <v>117.50614</v>
      </c>
      <c r="DJ43" s="17">
        <v>143</v>
      </c>
      <c r="DK43" s="17">
        <v>-52.4</v>
      </c>
      <c r="DL43" s="17"/>
      <c r="DM43" s="17"/>
      <c r="DN43" s="17"/>
      <c r="DO43" s="17">
        <v>0</v>
      </c>
      <c r="DP43" s="17"/>
      <c r="DQ43" s="17"/>
      <c r="DR43" s="17"/>
      <c r="DS43" s="17">
        <v>0</v>
      </c>
      <c r="DT43" s="17"/>
      <c r="DU43" s="17"/>
      <c r="DV43" s="17"/>
      <c r="DW43" s="17">
        <v>0</v>
      </c>
      <c r="DX43" s="17"/>
      <c r="DY43" s="17"/>
      <c r="DZ43" s="17"/>
      <c r="EA43" s="17">
        <v>0</v>
      </c>
      <c r="EB43" s="17">
        <v>110.6</v>
      </c>
      <c r="EC43" s="17">
        <v>112.90537</v>
      </c>
      <c r="ED43" s="17">
        <v>112.90537</v>
      </c>
      <c r="EE43" s="17">
        <v>-2.3053699999999999</v>
      </c>
      <c r="EF43" s="17">
        <v>41.4</v>
      </c>
      <c r="EG43" s="17">
        <v>41.025640000000003</v>
      </c>
      <c r="EH43" s="17">
        <v>66.951120000000003</v>
      </c>
      <c r="EI43" s="17">
        <v>-25.551120000000001</v>
      </c>
      <c r="EJ43" s="17"/>
      <c r="EK43" s="17"/>
      <c r="EL43" s="17"/>
      <c r="EM43" s="17">
        <v>0</v>
      </c>
      <c r="EN43" s="17">
        <v>0</v>
      </c>
      <c r="EO43" s="17"/>
      <c r="EP43" s="17"/>
      <c r="EQ43" s="17">
        <v>0</v>
      </c>
      <c r="ER43" s="17"/>
      <c r="ES43" s="17"/>
      <c r="ET43" s="17"/>
      <c r="EU43" s="17">
        <v>0</v>
      </c>
      <c r="EV43" s="17">
        <v>6.5</v>
      </c>
      <c r="EW43" s="17">
        <v>6.39</v>
      </c>
      <c r="EX43" s="17">
        <v>6.39</v>
      </c>
      <c r="EY43" s="17">
        <v>0.11</v>
      </c>
      <c r="EZ43" s="17">
        <v>235.6</v>
      </c>
      <c r="FA43" s="17"/>
      <c r="FB43" s="17"/>
      <c r="FC43" s="17">
        <v>235.6</v>
      </c>
      <c r="FD43" s="17">
        <v>27.7</v>
      </c>
      <c r="FE43" s="17">
        <v>30.749110000000002</v>
      </c>
      <c r="FF43" s="17">
        <v>30.749110000000002</v>
      </c>
      <c r="FG43" s="17">
        <v>-3.0491100000000002</v>
      </c>
      <c r="FH43" s="17">
        <v>137.69999999999999</v>
      </c>
      <c r="FI43" s="17"/>
      <c r="FJ43" s="17">
        <v>67.066919999999996</v>
      </c>
      <c r="FK43" s="17">
        <v>70.633080000000007</v>
      </c>
      <c r="FL43" s="17">
        <v>14</v>
      </c>
      <c r="FM43" s="17">
        <v>15.15638</v>
      </c>
      <c r="FN43" s="17">
        <v>15.15638</v>
      </c>
      <c r="FO43" s="17">
        <v>-1.15638</v>
      </c>
      <c r="FP43" s="17">
        <v>10.199999999999999</v>
      </c>
      <c r="FQ43" s="17"/>
      <c r="FR43" s="17">
        <v>15.000629999999999</v>
      </c>
      <c r="FS43" s="17">
        <v>-4.80063</v>
      </c>
      <c r="FT43" s="17">
        <v>13.3</v>
      </c>
      <c r="FU43" s="17">
        <v>18.048780000000001</v>
      </c>
      <c r="FV43" s="17">
        <v>18.048780000000001</v>
      </c>
      <c r="FW43" s="17">
        <v>-4.74878</v>
      </c>
      <c r="FX43" s="17">
        <v>92.2</v>
      </c>
      <c r="FY43" s="17">
        <v>88.116100000000003</v>
      </c>
      <c r="FZ43" s="17">
        <v>88.116100000000003</v>
      </c>
      <c r="GA43" s="17">
        <v>4.0838999999999999</v>
      </c>
      <c r="GB43" s="17">
        <v>180.4</v>
      </c>
      <c r="GC43" s="17">
        <v>185.81701000000001</v>
      </c>
      <c r="GD43" s="17">
        <v>185.81701000000001</v>
      </c>
      <c r="GE43" s="17">
        <v>-5.4170100000000003</v>
      </c>
      <c r="GF43" s="17">
        <v>181.5</v>
      </c>
      <c r="GG43" s="17">
        <v>185.81701000000001</v>
      </c>
      <c r="GH43" s="17">
        <v>185.81701000000001</v>
      </c>
      <c r="GI43" s="17">
        <v>-4.3170099999999998</v>
      </c>
      <c r="GJ43" s="17">
        <v>185.1</v>
      </c>
      <c r="GK43" s="17">
        <v>186.37502000000001</v>
      </c>
      <c r="GL43" s="17">
        <v>186.37502000000001</v>
      </c>
      <c r="GM43" s="17">
        <v>-1.27502</v>
      </c>
      <c r="GN43" s="17">
        <v>100</v>
      </c>
      <c r="GO43" s="17">
        <v>110.91316999999999</v>
      </c>
      <c r="GP43" s="17">
        <v>56.477910000000001</v>
      </c>
      <c r="GQ43" s="17">
        <v>43.522089999999999</v>
      </c>
      <c r="GR43" s="17">
        <v>14.6</v>
      </c>
      <c r="GS43" s="17"/>
      <c r="GT43" s="17"/>
      <c r="GU43" s="17">
        <v>14.6</v>
      </c>
      <c r="GV43" s="17">
        <v>25.5</v>
      </c>
      <c r="GW43" s="17">
        <v>22.76829</v>
      </c>
      <c r="GX43" s="17">
        <v>22.76829</v>
      </c>
      <c r="GY43" s="17">
        <v>2.7317100000000001</v>
      </c>
      <c r="GZ43" s="17">
        <v>4</v>
      </c>
      <c r="HA43" s="17">
        <v>4.2062099999999996</v>
      </c>
      <c r="HB43" s="17">
        <v>4.2062099999999996</v>
      </c>
      <c r="HC43" s="17">
        <v>-0.20621</v>
      </c>
      <c r="HD43" s="17">
        <v>34.200000000000003</v>
      </c>
      <c r="HE43" s="17">
        <v>33.490729999999999</v>
      </c>
      <c r="HF43" s="17">
        <v>17.582630000000002</v>
      </c>
      <c r="HG43" s="17">
        <v>16.617370000000001</v>
      </c>
      <c r="HH43" s="17">
        <v>144.69999999999999</v>
      </c>
      <c r="HI43" s="17">
        <v>41.025640000000003</v>
      </c>
      <c r="HJ43" s="17">
        <v>72.079220000000007</v>
      </c>
      <c r="HK43" s="17">
        <v>72.620779999999996</v>
      </c>
      <c r="HL43" s="17"/>
      <c r="HM43" s="17"/>
      <c r="HN43" s="17"/>
      <c r="HO43" s="17">
        <v>0</v>
      </c>
      <c r="HP43" s="17"/>
      <c r="HQ43" s="17"/>
      <c r="HR43" s="17"/>
      <c r="HS43" s="17">
        <v>0</v>
      </c>
      <c r="HT43" s="17">
        <v>91.2</v>
      </c>
      <c r="HU43" s="17">
        <v>95.918049999999994</v>
      </c>
      <c r="HV43" s="17">
        <v>95.918049999999994</v>
      </c>
      <c r="HW43" s="17">
        <v>-4.7180499999999999</v>
      </c>
      <c r="HX43" s="17"/>
      <c r="HY43" s="17"/>
      <c r="HZ43" s="17"/>
      <c r="IA43" s="17">
        <v>0</v>
      </c>
      <c r="IB43" s="17"/>
      <c r="IC43" s="17"/>
      <c r="ID43" s="17"/>
      <c r="IE43" s="17">
        <v>0</v>
      </c>
      <c r="IF43" s="17">
        <v>46.1</v>
      </c>
      <c r="IG43" s="17">
        <v>45.441949999999999</v>
      </c>
      <c r="IH43" s="17">
        <v>45.441949999999999</v>
      </c>
      <c r="II43" s="17">
        <v>0.65805000000000002</v>
      </c>
      <c r="IJ43" s="17"/>
      <c r="IK43" s="17"/>
      <c r="IL43" s="17"/>
      <c r="IM43" s="17">
        <v>0</v>
      </c>
      <c r="IN43" s="17"/>
      <c r="IO43" s="17"/>
      <c r="IP43" s="17"/>
      <c r="IQ43" s="17">
        <v>0</v>
      </c>
      <c r="IR43" s="17"/>
      <c r="IS43" s="17"/>
      <c r="IT43" s="17"/>
      <c r="IU43" s="17">
        <v>0</v>
      </c>
      <c r="IV43" s="17">
        <v>84.3</v>
      </c>
      <c r="IW43" s="17">
        <v>85.755260000000007</v>
      </c>
      <c r="IX43" s="17">
        <v>36.024030000000003</v>
      </c>
      <c r="IY43" s="17">
        <v>48.275970000000001</v>
      </c>
      <c r="IZ43" s="17">
        <v>172.1</v>
      </c>
      <c r="JA43" s="17">
        <v>170.94</v>
      </c>
      <c r="JB43" s="17">
        <v>184.33103</v>
      </c>
      <c r="JC43" s="17">
        <v>-12.231030000000001</v>
      </c>
      <c r="JD43" s="17">
        <v>170.1</v>
      </c>
      <c r="JE43" s="17">
        <v>170.94</v>
      </c>
      <c r="JF43" s="17">
        <v>184.33103</v>
      </c>
      <c r="JG43" s="17">
        <v>-14.231030000000001</v>
      </c>
      <c r="JH43" s="17">
        <v>172.5</v>
      </c>
      <c r="JI43" s="17">
        <v>170.94</v>
      </c>
      <c r="JJ43" s="17">
        <v>184.33103</v>
      </c>
      <c r="JK43" s="17">
        <v>-11.83103</v>
      </c>
      <c r="JL43" s="17">
        <v>254.1</v>
      </c>
      <c r="JM43" s="17">
        <v>257.18</v>
      </c>
      <c r="JN43" s="17">
        <v>277.32686999999999</v>
      </c>
      <c r="JO43" s="17">
        <v>-23.226870000000002</v>
      </c>
      <c r="JP43" s="17">
        <v>74</v>
      </c>
      <c r="JQ43" s="17">
        <v>71.796109999999999</v>
      </c>
      <c r="JR43" s="17">
        <v>71.796109999999999</v>
      </c>
      <c r="JS43" s="17">
        <v>2.2038899999999999</v>
      </c>
      <c r="JT43" s="17">
        <v>36</v>
      </c>
      <c r="JU43" s="17">
        <v>36.005859999999998</v>
      </c>
      <c r="JV43" s="17">
        <v>36.005859999999998</v>
      </c>
      <c r="JW43" s="17">
        <v>-5.8599999999999998E-3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0.8</v>
      </c>
      <c r="KW43" s="17">
        <v>1.0779300000000001</v>
      </c>
      <c r="KX43" s="17">
        <v>1.0779300000000001</v>
      </c>
      <c r="KY43" s="17">
        <v>-0.27793000000000001</v>
      </c>
      <c r="KZ43" s="17">
        <v>196.6</v>
      </c>
      <c r="LA43" s="17">
        <v>227.43788000000001</v>
      </c>
      <c r="LB43" s="17">
        <v>107.69231000000001</v>
      </c>
      <c r="LC43" s="17">
        <v>88.907690000000002</v>
      </c>
      <c r="LD43" s="17">
        <v>63</v>
      </c>
      <c r="LE43" s="17">
        <v>38.974359999999997</v>
      </c>
      <c r="LF43" s="17">
        <v>76.263339999999999</v>
      </c>
      <c r="LG43" s="17">
        <v>-13.263339999999999</v>
      </c>
      <c r="LH43" s="17">
        <v>55.7</v>
      </c>
      <c r="LI43" s="17">
        <v>67.461460000000002</v>
      </c>
      <c r="LJ43" s="17">
        <v>67.461460000000002</v>
      </c>
      <c r="LK43" s="17">
        <v>-11.76146</v>
      </c>
      <c r="LL43" s="17">
        <v>32.9</v>
      </c>
      <c r="LM43" s="17">
        <v>51.258780000000002</v>
      </c>
      <c r="LN43" s="17">
        <v>65.984009999999998</v>
      </c>
      <c r="LO43" s="17">
        <v>-33.084009999999999</v>
      </c>
      <c r="LP43" s="17">
        <v>27.6</v>
      </c>
      <c r="LQ43" s="17">
        <v>30.097560000000001</v>
      </c>
      <c r="LR43" s="17">
        <v>27.440259999999999</v>
      </c>
      <c r="LS43" s="17">
        <v>0.15973999999999999</v>
      </c>
      <c r="LT43" s="17">
        <v>119.8</v>
      </c>
      <c r="LU43" s="17">
        <v>109.94971</v>
      </c>
      <c r="LV43" s="17"/>
      <c r="LW43" s="17">
        <v>119.8</v>
      </c>
      <c r="LX43" s="17">
        <v>47.7</v>
      </c>
      <c r="LY43" s="17">
        <v>32.820509999999999</v>
      </c>
      <c r="LZ43" s="17"/>
      <c r="MA43" s="17">
        <v>47.7</v>
      </c>
      <c r="MB43" s="17">
        <v>38.299999999999997</v>
      </c>
      <c r="MC43" s="17">
        <v>52.400120000000001</v>
      </c>
      <c r="MD43" s="17"/>
      <c r="ME43" s="17">
        <v>38.299999999999997</v>
      </c>
      <c r="MF43" s="17">
        <v>143</v>
      </c>
      <c r="MG43" s="17">
        <v>159.10807</v>
      </c>
      <c r="MH43" s="17">
        <v>159.10807</v>
      </c>
      <c r="MI43" s="17">
        <v>-16.108070000000001</v>
      </c>
      <c r="MJ43" s="17">
        <v>144.19999999999999</v>
      </c>
      <c r="MK43" s="17">
        <v>159.10807</v>
      </c>
      <c r="ML43" s="17">
        <v>159.10807</v>
      </c>
      <c r="MM43" s="17">
        <v>-14.90807</v>
      </c>
      <c r="MN43" s="17">
        <v>169.4</v>
      </c>
      <c r="MO43" s="17">
        <v>159.58587</v>
      </c>
      <c r="MP43" s="17">
        <v>159.58587</v>
      </c>
      <c r="MQ43" s="17">
        <v>9.8141300000000005</v>
      </c>
      <c r="MR43" s="17">
        <v>185.7</v>
      </c>
      <c r="MS43" s="17">
        <v>186.53289000000001</v>
      </c>
      <c r="MT43" s="17">
        <v>186.53289000000001</v>
      </c>
      <c r="MU43" s="17">
        <v>-0.83289000000000002</v>
      </c>
      <c r="MV43" s="17"/>
      <c r="MW43" s="17"/>
      <c r="MX43" s="17"/>
      <c r="MY43" s="17">
        <v>0</v>
      </c>
      <c r="MZ43" s="17"/>
      <c r="NA43" s="17"/>
      <c r="NB43" s="17"/>
      <c r="NC43" s="17">
        <v>0</v>
      </c>
      <c r="ND43" s="17"/>
      <c r="NE43" s="17"/>
      <c r="NF43" s="17"/>
      <c r="NG43" s="17">
        <v>0</v>
      </c>
      <c r="NH43" s="17"/>
      <c r="NI43" s="17"/>
      <c r="NJ43" s="17"/>
      <c r="NK43" s="17">
        <v>0</v>
      </c>
      <c r="NL43" s="17">
        <v>211.5</v>
      </c>
      <c r="NM43" s="17">
        <v>207.29667000000001</v>
      </c>
      <c r="NN43" s="17">
        <v>207.29667000000001</v>
      </c>
      <c r="NO43" s="17">
        <v>4.2033300000000002</v>
      </c>
      <c r="NP43" s="17">
        <v>100.9</v>
      </c>
      <c r="NQ43" s="17">
        <v>103.95959000000001</v>
      </c>
      <c r="NR43" s="17">
        <v>103.95959000000001</v>
      </c>
      <c r="NS43" s="17">
        <v>-3.05959</v>
      </c>
      <c r="NT43" s="17">
        <v>3</v>
      </c>
      <c r="NU43" s="17">
        <v>3.9904700000000002</v>
      </c>
      <c r="NV43" s="17">
        <v>3.9904700000000002</v>
      </c>
      <c r="NW43" s="17">
        <v>-0.99046999999999996</v>
      </c>
      <c r="NX43" s="17"/>
      <c r="NY43" s="17"/>
      <c r="NZ43" s="17">
        <v>4.1863799999999998</v>
      </c>
      <c r="OA43" s="17">
        <v>-4.1863799999999998</v>
      </c>
      <c r="OB43" s="17">
        <v>6.3</v>
      </c>
      <c r="OC43" s="17">
        <v>6.6</v>
      </c>
      <c r="OD43" s="17">
        <v>6.6</v>
      </c>
      <c r="OE43" s="17">
        <v>-0.3</v>
      </c>
      <c r="OF43" s="17">
        <v>0.1</v>
      </c>
      <c r="OG43" s="17"/>
      <c r="OH43" s="17">
        <v>8.7999999999999995E-2</v>
      </c>
      <c r="OI43" s="17">
        <v>1.2E-2</v>
      </c>
      <c r="OJ43" s="17">
        <v>79.400000000000006</v>
      </c>
      <c r="OK43" s="17">
        <v>78.099999999999994</v>
      </c>
      <c r="OL43" s="17">
        <v>80.72</v>
      </c>
      <c r="OM43" s="17">
        <v>-1.32</v>
      </c>
      <c r="ON43" s="17">
        <v>8.6999999999999993</v>
      </c>
      <c r="OO43" s="17"/>
      <c r="OP43" s="17">
        <v>8.1080000000000005</v>
      </c>
      <c r="OQ43" s="17">
        <v>0.59199999999999997</v>
      </c>
      <c r="OR43" s="17">
        <v>3.3</v>
      </c>
      <c r="OS43" s="17">
        <v>8.17</v>
      </c>
      <c r="OT43" s="17">
        <v>8.17</v>
      </c>
      <c r="OU43" s="17">
        <v>-4.87</v>
      </c>
      <c r="OV43" s="17">
        <v>0.1</v>
      </c>
      <c r="OW43" s="17"/>
      <c r="OX43" s="17"/>
      <c r="OY43" s="17">
        <v>0.1</v>
      </c>
      <c r="OZ43" s="17">
        <v>0</v>
      </c>
      <c r="PA43" s="17">
        <v>4.3385999999999996</v>
      </c>
      <c r="PB43" s="17">
        <v>4.3385999999999996</v>
      </c>
      <c r="PC43" s="17">
        <v>-4.3385999999999996</v>
      </c>
      <c r="PD43" s="17">
        <v>9.9</v>
      </c>
      <c r="PE43" s="17">
        <v>9.9830000000000005</v>
      </c>
      <c r="PF43" s="17">
        <v>9.9830000000000005</v>
      </c>
      <c r="PG43" s="17">
        <v>-8.3000000000000004E-2</v>
      </c>
      <c r="PH43" s="17"/>
      <c r="PI43" s="17"/>
      <c r="PJ43" s="17"/>
      <c r="PK43" s="17">
        <v>0</v>
      </c>
      <c r="PL43" s="17">
        <v>19.399999999999999</v>
      </c>
      <c r="PM43" s="17"/>
      <c r="PN43" s="17">
        <v>3.0350000000000001</v>
      </c>
      <c r="PO43" s="17">
        <v>16.364999999999998</v>
      </c>
      <c r="PP43" s="17">
        <v>1.2</v>
      </c>
      <c r="PQ43" s="17">
        <v>1</v>
      </c>
      <c r="PR43" s="17">
        <v>1</v>
      </c>
      <c r="PS43" s="17">
        <v>0.2</v>
      </c>
      <c r="PT43" s="17">
        <v>1</v>
      </c>
      <c r="PU43" s="17">
        <v>1.1000000000000001</v>
      </c>
      <c r="PV43" s="17">
        <v>1.1000000000000001</v>
      </c>
      <c r="PW43" s="17">
        <v>-0.1</v>
      </c>
      <c r="PX43" s="17">
        <v>3.5</v>
      </c>
      <c r="PY43" s="17">
        <v>2.48</v>
      </c>
      <c r="PZ43" s="17">
        <v>2.48</v>
      </c>
      <c r="QA43" s="17">
        <v>1.02</v>
      </c>
      <c r="QB43" s="17">
        <v>20.3</v>
      </c>
      <c r="QC43" s="17">
        <v>20.353169999999999</v>
      </c>
      <c r="QD43" s="17">
        <v>20.353169999999999</v>
      </c>
      <c r="QE43" s="17">
        <v>-5.3170000000000002E-2</v>
      </c>
      <c r="QF43" s="17">
        <v>8.6</v>
      </c>
      <c r="QG43" s="17">
        <v>10</v>
      </c>
      <c r="QH43" s="17">
        <v>10</v>
      </c>
      <c r="QI43" s="17">
        <v>-1.4</v>
      </c>
      <c r="QJ43" s="17">
        <v>15.5</v>
      </c>
      <c r="QK43" s="17">
        <v>15.60976</v>
      </c>
      <c r="QL43" s="17">
        <v>15.60976</v>
      </c>
      <c r="QM43" s="17">
        <v>-0.10976</v>
      </c>
      <c r="QN43" s="17">
        <v>2.8</v>
      </c>
      <c r="QO43" s="17">
        <v>3.3</v>
      </c>
      <c r="QP43" s="17">
        <v>3.3</v>
      </c>
      <c r="QQ43" s="17">
        <v>-0.5</v>
      </c>
      <c r="QR43" s="17">
        <v>18.399999999999999</v>
      </c>
      <c r="QS43" s="17">
        <v>17.7561</v>
      </c>
      <c r="QT43" s="17">
        <v>17.7561</v>
      </c>
      <c r="QU43" s="17">
        <v>0.64390000000000003</v>
      </c>
      <c r="QV43" s="17">
        <v>1.2</v>
      </c>
      <c r="QW43" s="17"/>
      <c r="QX43" s="17">
        <v>1.242</v>
      </c>
      <c r="QY43" s="17">
        <v>-4.2000000000000003E-2</v>
      </c>
      <c r="QZ43" s="17">
        <v>1.3</v>
      </c>
      <c r="RA43" s="17"/>
      <c r="RB43" s="17">
        <v>3.9990000000000001</v>
      </c>
      <c r="RC43" s="17">
        <v>-2.6989999999999998</v>
      </c>
      <c r="RD43" s="17">
        <v>15.8</v>
      </c>
      <c r="RE43" s="17">
        <v>18.600000000000001</v>
      </c>
      <c r="RF43" s="17">
        <v>13.53</v>
      </c>
      <c r="RG43" s="17">
        <v>2.27</v>
      </c>
      <c r="RH43" s="17">
        <v>62.7</v>
      </c>
      <c r="RI43" s="17">
        <v>65.3</v>
      </c>
      <c r="RJ43" s="17">
        <v>53.822000000000003</v>
      </c>
      <c r="RK43" s="17">
        <v>8.8780000000000001</v>
      </c>
      <c r="RL43" s="17">
        <v>0.8</v>
      </c>
      <c r="RM43" s="17"/>
      <c r="RN43" s="17"/>
      <c r="RO43" s="17">
        <v>0.8</v>
      </c>
      <c r="RP43" s="17">
        <v>2.2999999999999998</v>
      </c>
      <c r="RQ43" s="17">
        <v>2.109</v>
      </c>
      <c r="RR43" s="17">
        <v>2.109</v>
      </c>
      <c r="RS43" s="17">
        <v>0.191</v>
      </c>
      <c r="RT43" s="17">
        <v>20.2</v>
      </c>
      <c r="RU43" s="17">
        <v>19.869240000000001</v>
      </c>
      <c r="RV43" s="17">
        <v>19.869240000000001</v>
      </c>
      <c r="RW43" s="17">
        <v>0.33076</v>
      </c>
      <c r="RX43" s="17">
        <v>2</v>
      </c>
      <c r="RY43" s="17">
        <v>2</v>
      </c>
      <c r="RZ43" s="17">
        <v>2</v>
      </c>
      <c r="SA43" s="17">
        <v>0</v>
      </c>
      <c r="SB43" s="17"/>
      <c r="SC43" s="17">
        <v>0.4</v>
      </c>
      <c r="SD43" s="17">
        <v>0.4</v>
      </c>
      <c r="SE43" s="17">
        <v>-0.4</v>
      </c>
      <c r="SF43" s="17">
        <v>3.1</v>
      </c>
      <c r="SG43" s="17">
        <v>5.3</v>
      </c>
      <c r="SH43" s="17">
        <v>5.3</v>
      </c>
      <c r="SI43" s="17">
        <v>-2.2000000000000002</v>
      </c>
      <c r="SJ43" s="17">
        <v>5.7</v>
      </c>
      <c r="SK43" s="17">
        <v>5.8</v>
      </c>
      <c r="SL43" s="17">
        <v>5.8</v>
      </c>
      <c r="SM43" s="17">
        <v>-0.1</v>
      </c>
      <c r="SN43" s="17">
        <v>9</v>
      </c>
      <c r="SO43" s="17">
        <v>8.5</v>
      </c>
      <c r="SP43" s="17">
        <v>8.5</v>
      </c>
      <c r="SQ43" s="17">
        <v>0.5</v>
      </c>
      <c r="SR43" s="17">
        <v>12.7</v>
      </c>
      <c r="SS43" s="17">
        <v>13.65854</v>
      </c>
      <c r="ST43" s="17">
        <v>13.65854</v>
      </c>
      <c r="SU43" s="17">
        <v>-0.95853999999999995</v>
      </c>
      <c r="SV43" s="17">
        <v>12.9</v>
      </c>
      <c r="SW43" s="17">
        <v>13.85366</v>
      </c>
      <c r="SX43" s="17">
        <v>13.85366</v>
      </c>
      <c r="SY43" s="17">
        <v>-0.95365999999999995</v>
      </c>
      <c r="SZ43" s="17">
        <v>17.2</v>
      </c>
      <c r="TA43" s="17">
        <v>13.164999999999999</v>
      </c>
      <c r="TB43" s="17">
        <v>13.164999999999999</v>
      </c>
      <c r="TC43" s="17">
        <v>4.0350000000000001</v>
      </c>
      <c r="TD43" s="17">
        <v>34.299999999999997</v>
      </c>
      <c r="TE43" s="17">
        <v>47</v>
      </c>
      <c r="TF43" s="17">
        <v>69.363</v>
      </c>
      <c r="TG43" s="17">
        <v>-35.063000000000002</v>
      </c>
      <c r="TH43" s="17">
        <v>2</v>
      </c>
      <c r="TI43" s="17"/>
      <c r="TJ43" s="17">
        <v>4.1399999999999997</v>
      </c>
      <c r="TK43" s="17">
        <v>-2.14</v>
      </c>
      <c r="TL43" s="17">
        <v>50.9</v>
      </c>
      <c r="TM43" s="17">
        <v>65.099999999999994</v>
      </c>
      <c r="TN43" s="17">
        <v>62.35</v>
      </c>
      <c r="TO43" s="17">
        <v>-11.45</v>
      </c>
      <c r="TP43" s="17">
        <v>64.8</v>
      </c>
      <c r="TQ43" s="17">
        <v>81.900000000000006</v>
      </c>
      <c r="TR43" s="17">
        <v>65.376000000000005</v>
      </c>
      <c r="TS43" s="17">
        <v>-0.57599999999999996</v>
      </c>
      <c r="TT43" s="17">
        <v>7.4</v>
      </c>
      <c r="TU43" s="17">
        <v>2.802</v>
      </c>
      <c r="TV43" s="17">
        <v>2.802</v>
      </c>
      <c r="TW43" s="17">
        <v>4.5979999999999999</v>
      </c>
      <c r="TX43" s="17">
        <v>6.6</v>
      </c>
      <c r="TY43" s="17">
        <v>4.6020000000000003</v>
      </c>
      <c r="TZ43" s="17">
        <v>4.6020000000000003</v>
      </c>
      <c r="UA43" s="17">
        <v>1.998</v>
      </c>
      <c r="UB43" s="17">
        <v>9.5</v>
      </c>
      <c r="UC43" s="17">
        <v>10</v>
      </c>
      <c r="UD43" s="17">
        <v>10</v>
      </c>
      <c r="UE43" s="17">
        <v>-0.5</v>
      </c>
      <c r="UF43" s="17">
        <v>2.4</v>
      </c>
      <c r="UG43" s="17">
        <v>3.5</v>
      </c>
      <c r="UH43" s="17">
        <v>3.5</v>
      </c>
      <c r="UI43" s="17">
        <v>-1.1000000000000001</v>
      </c>
      <c r="UJ43" s="17">
        <v>7.6</v>
      </c>
      <c r="UK43" s="17">
        <v>7.7</v>
      </c>
      <c r="UL43" s="17">
        <v>7.7</v>
      </c>
      <c r="UM43" s="17">
        <v>-0.1</v>
      </c>
      <c r="UN43" s="17">
        <v>20.399999999999999</v>
      </c>
      <c r="UO43" s="17">
        <v>19.5122</v>
      </c>
      <c r="UP43" s="17">
        <v>19.5122</v>
      </c>
      <c r="UQ43" s="17">
        <v>0.88780000000000003</v>
      </c>
      <c r="UR43" s="17">
        <v>20.399999999999999</v>
      </c>
      <c r="US43" s="17">
        <v>19.5122</v>
      </c>
      <c r="UT43" s="17">
        <v>19.5122</v>
      </c>
      <c r="UU43" s="17">
        <v>0.88780000000000003</v>
      </c>
      <c r="UV43" s="17">
        <v>20.100000000000001</v>
      </c>
      <c r="UW43" s="17">
        <v>19.5122</v>
      </c>
      <c r="UX43" s="17">
        <v>19.5122</v>
      </c>
      <c r="UY43" s="17">
        <v>0.58779999999999999</v>
      </c>
      <c r="UZ43" s="17">
        <v>10.9</v>
      </c>
      <c r="VA43" s="17">
        <v>7.9409999999999998</v>
      </c>
      <c r="VB43" s="17">
        <v>7.9409999999999998</v>
      </c>
      <c r="VC43" s="17">
        <v>2.9590000000000001</v>
      </c>
      <c r="VD43" s="17">
        <v>27.1</v>
      </c>
      <c r="VE43" s="17"/>
      <c r="VF43" s="17">
        <v>2.137</v>
      </c>
      <c r="VG43" s="17">
        <v>24.963000000000001</v>
      </c>
      <c r="VH43" s="17">
        <v>1.4</v>
      </c>
      <c r="VI43" s="17"/>
      <c r="VJ43" s="17">
        <v>0.20499999999999999</v>
      </c>
      <c r="VK43" s="17">
        <v>1.1950000000000001</v>
      </c>
      <c r="VL43" s="17">
        <v>13.9</v>
      </c>
      <c r="VM43" s="17"/>
      <c r="VN43" s="17">
        <v>15.685</v>
      </c>
      <c r="VO43" s="17">
        <v>-1.7849999999999999</v>
      </c>
      <c r="VP43" s="17">
        <v>0.6</v>
      </c>
      <c r="VQ43" s="17">
        <v>0.6</v>
      </c>
      <c r="VR43" s="17">
        <v>0.6</v>
      </c>
      <c r="VS43" s="17">
        <v>0</v>
      </c>
      <c r="VT43" s="17">
        <v>127.1</v>
      </c>
      <c r="VU43" s="17">
        <v>123.9</v>
      </c>
      <c r="VV43" s="17">
        <v>127</v>
      </c>
      <c r="VW43" s="17">
        <v>0.1</v>
      </c>
      <c r="VX43" s="17">
        <v>131</v>
      </c>
      <c r="VY43" s="17">
        <v>127.3</v>
      </c>
      <c r="VZ43" s="17">
        <v>133</v>
      </c>
      <c r="WA43" s="17">
        <v>-2</v>
      </c>
      <c r="WB43" s="17">
        <v>12.7</v>
      </c>
      <c r="WC43" s="17"/>
      <c r="WD43" s="17">
        <v>13.29</v>
      </c>
      <c r="WE43" s="17">
        <v>-0.59</v>
      </c>
      <c r="WF43" s="17">
        <v>1.6</v>
      </c>
      <c r="WG43" s="17">
        <v>1.4490000000000001</v>
      </c>
      <c r="WH43" s="17">
        <v>1.4490000000000001</v>
      </c>
      <c r="WI43" s="17">
        <v>0.151</v>
      </c>
      <c r="WJ43" s="17">
        <v>2.1</v>
      </c>
      <c r="WK43" s="17">
        <v>1.2</v>
      </c>
      <c r="WL43" s="17">
        <v>1.2</v>
      </c>
      <c r="WM43" s="17">
        <v>0.9</v>
      </c>
      <c r="WN43" s="17">
        <v>1.2</v>
      </c>
      <c r="WO43" s="17">
        <v>1.2</v>
      </c>
      <c r="WP43" s="17">
        <v>1.2</v>
      </c>
      <c r="WQ43" s="17">
        <v>0</v>
      </c>
      <c r="WR43" s="17">
        <v>1.2</v>
      </c>
      <c r="WS43" s="17">
        <v>1.4</v>
      </c>
      <c r="WT43" s="17">
        <v>1.4</v>
      </c>
      <c r="WU43" s="17">
        <v>-0.2</v>
      </c>
      <c r="WV43" s="17">
        <v>1.2</v>
      </c>
      <c r="WW43" s="17"/>
      <c r="WX43" s="17">
        <v>0.47</v>
      </c>
      <c r="WY43" s="17">
        <v>0.73</v>
      </c>
      <c r="WZ43" s="17"/>
      <c r="XA43" s="17"/>
      <c r="XB43" s="17"/>
      <c r="XC43" s="17">
        <v>0</v>
      </c>
      <c r="XD43" s="17">
        <v>17.7</v>
      </c>
      <c r="XE43" s="17">
        <v>17.951219999999999</v>
      </c>
      <c r="XF43" s="17">
        <v>17.951219999999999</v>
      </c>
      <c r="XG43" s="17">
        <v>-0.25122</v>
      </c>
      <c r="XH43" s="17">
        <v>9.3000000000000007</v>
      </c>
      <c r="XI43" s="17">
        <v>10.8</v>
      </c>
      <c r="XJ43" s="17">
        <v>10.8</v>
      </c>
      <c r="XK43" s="17">
        <v>-1.5</v>
      </c>
      <c r="XL43" s="17">
        <v>27.9</v>
      </c>
      <c r="XM43" s="17">
        <v>30.5</v>
      </c>
      <c r="XN43" s="17">
        <v>28</v>
      </c>
      <c r="XO43" s="17">
        <v>-0.1</v>
      </c>
      <c r="XP43" s="17">
        <v>34.4</v>
      </c>
      <c r="XQ43" s="17">
        <v>30.5</v>
      </c>
      <c r="XR43" s="17">
        <v>28</v>
      </c>
      <c r="XS43" s="17">
        <v>6.4</v>
      </c>
      <c r="XT43" s="17">
        <v>17</v>
      </c>
      <c r="XU43" s="17">
        <v>17</v>
      </c>
      <c r="XV43" s="17">
        <v>14</v>
      </c>
      <c r="XW43" s="17">
        <v>3</v>
      </c>
      <c r="XX43" s="17">
        <v>18.3</v>
      </c>
      <c r="XY43" s="17">
        <v>20.39</v>
      </c>
      <c r="XZ43" s="17">
        <v>20.39</v>
      </c>
      <c r="YA43" s="17">
        <v>-2.09</v>
      </c>
      <c r="YB43" s="17">
        <v>7.1</v>
      </c>
      <c r="YC43" s="17">
        <v>7.54</v>
      </c>
      <c r="YD43" s="17">
        <v>7.54</v>
      </c>
      <c r="YE43" s="17">
        <v>-0.44</v>
      </c>
      <c r="YF43" s="17">
        <v>11.2</v>
      </c>
      <c r="YG43" s="17">
        <v>11</v>
      </c>
      <c r="YH43" s="17">
        <v>11</v>
      </c>
      <c r="YI43" s="17">
        <v>0.2</v>
      </c>
      <c r="YJ43" s="17">
        <v>23</v>
      </c>
      <c r="YK43" s="17">
        <v>23</v>
      </c>
      <c r="YL43" s="17">
        <v>23</v>
      </c>
      <c r="YM43" s="17">
        <v>0</v>
      </c>
    </row>
    <row r="44" spans="1:663" ht="24" customHeight="1" x14ac:dyDescent="0.3">
      <c r="A44" s="1"/>
      <c r="B44" s="16" t="s">
        <v>121</v>
      </c>
      <c r="C44" s="16" t="s">
        <v>869</v>
      </c>
      <c r="D44" s="17">
        <v>203.7</v>
      </c>
      <c r="E44" s="17">
        <v>204.19512</v>
      </c>
      <c r="F44" s="17">
        <v>204.19512</v>
      </c>
      <c r="G44" s="17">
        <v>-0.49512</v>
      </c>
      <c r="H44" s="17">
        <v>498.2</v>
      </c>
      <c r="I44" s="17">
        <v>623.55606999999998</v>
      </c>
      <c r="J44" s="17">
        <v>416.19499999999999</v>
      </c>
      <c r="K44" s="17">
        <v>82.004999999999995</v>
      </c>
      <c r="L44" s="17">
        <v>165.7</v>
      </c>
      <c r="M44" s="17">
        <v>203.8434</v>
      </c>
      <c r="N44" s="17">
        <v>136.05609999999999</v>
      </c>
      <c r="O44" s="17">
        <v>29.643899999999999</v>
      </c>
      <c r="P44" s="17">
        <v>0</v>
      </c>
      <c r="Q44" s="17"/>
      <c r="R44" s="17"/>
      <c r="S44" s="17">
        <v>0</v>
      </c>
      <c r="T44" s="17">
        <v>0</v>
      </c>
      <c r="U44" s="17"/>
      <c r="V44" s="17"/>
      <c r="W44" s="17">
        <v>0</v>
      </c>
      <c r="X44" s="17">
        <v>90.2</v>
      </c>
      <c r="Y44" s="17">
        <v>92.226339999999993</v>
      </c>
      <c r="Z44" s="17">
        <v>92.226339999999993</v>
      </c>
      <c r="AA44" s="17">
        <v>-2.0263399999999998</v>
      </c>
      <c r="AB44" s="17">
        <v>109.2</v>
      </c>
      <c r="AC44" s="17">
        <v>100</v>
      </c>
      <c r="AD44" s="17">
        <v>100</v>
      </c>
      <c r="AE44" s="17">
        <v>9.1999999999999993</v>
      </c>
      <c r="AF44" s="17"/>
      <c r="AG44" s="17"/>
      <c r="AH44" s="17"/>
      <c r="AI44" s="17">
        <v>0</v>
      </c>
      <c r="AJ44" s="17">
        <v>0</v>
      </c>
      <c r="AK44" s="17"/>
      <c r="AL44" s="17">
        <v>87.667349999999999</v>
      </c>
      <c r="AM44" s="17">
        <v>-87.667349999999999</v>
      </c>
      <c r="AN44" s="17">
        <v>183.3</v>
      </c>
      <c r="AO44" s="17">
        <v>177.93126000000001</v>
      </c>
      <c r="AP44" s="17">
        <v>177.93126000000001</v>
      </c>
      <c r="AQ44" s="17">
        <v>5.3687399999999998</v>
      </c>
      <c r="AR44" s="17">
        <v>204.7</v>
      </c>
      <c r="AS44" s="17">
        <v>197.70737</v>
      </c>
      <c r="AT44" s="17">
        <v>197.70737</v>
      </c>
      <c r="AU44" s="17">
        <v>6.9926300000000001</v>
      </c>
      <c r="AV44" s="17"/>
      <c r="AW44" s="17"/>
      <c r="AX44" s="17"/>
      <c r="AY44" s="17">
        <v>0</v>
      </c>
      <c r="AZ44" s="17"/>
      <c r="BA44" s="17"/>
      <c r="BB44" s="17"/>
      <c r="BC44" s="17">
        <v>0</v>
      </c>
      <c r="BD44" s="17">
        <v>209.2</v>
      </c>
      <c r="BE44" s="17">
        <v>206.01686000000001</v>
      </c>
      <c r="BF44" s="17">
        <v>206.01686000000001</v>
      </c>
      <c r="BG44" s="17">
        <v>3.1831399999999999</v>
      </c>
      <c r="BH44" s="17"/>
      <c r="BI44" s="17"/>
      <c r="BJ44" s="17"/>
      <c r="BK44" s="17">
        <v>0</v>
      </c>
      <c r="BL44" s="17">
        <v>0</v>
      </c>
      <c r="BM44" s="17"/>
      <c r="BN44" s="17">
        <v>188.23266000000001</v>
      </c>
      <c r="BO44" s="17">
        <v>-188.23266000000001</v>
      </c>
      <c r="BP44" s="17">
        <v>9.1</v>
      </c>
      <c r="BQ44" s="17">
        <v>3.4695499999999999</v>
      </c>
      <c r="BR44" s="17">
        <v>3.4695499999999999</v>
      </c>
      <c r="BS44" s="17">
        <v>5.6304499999999997</v>
      </c>
      <c r="BT44" s="17"/>
      <c r="BU44" s="17"/>
      <c r="BV44" s="17"/>
      <c r="BW44" s="17">
        <v>0</v>
      </c>
      <c r="BX44" s="17"/>
      <c r="BY44" s="17"/>
      <c r="BZ44" s="17"/>
      <c r="CA44" s="17">
        <v>0</v>
      </c>
      <c r="CB44" s="17"/>
      <c r="CC44" s="17"/>
      <c r="CD44" s="17"/>
      <c r="CE44" s="17">
        <v>0</v>
      </c>
      <c r="CF44" s="17"/>
      <c r="CG44" s="17"/>
      <c r="CH44" s="17"/>
      <c r="CI44" s="17">
        <v>0</v>
      </c>
      <c r="CJ44" s="17">
        <v>167.8</v>
      </c>
      <c r="CK44" s="17">
        <v>164.70732000000001</v>
      </c>
      <c r="CL44" s="17">
        <v>164.70732000000001</v>
      </c>
      <c r="CM44" s="17">
        <v>3.0926800000000001</v>
      </c>
      <c r="CN44" s="17">
        <v>9.9</v>
      </c>
      <c r="CO44" s="17">
        <v>5.1583800000000002</v>
      </c>
      <c r="CP44" s="17">
        <v>5.1583800000000002</v>
      </c>
      <c r="CQ44" s="17">
        <v>4.7416200000000002</v>
      </c>
      <c r="CR44" s="17">
        <v>6.6</v>
      </c>
      <c r="CS44" s="17">
        <v>2.8315000000000001</v>
      </c>
      <c r="CT44" s="17">
        <v>2.8315000000000001</v>
      </c>
      <c r="CU44" s="17">
        <v>3.7685</v>
      </c>
      <c r="CV44" s="17">
        <v>17</v>
      </c>
      <c r="CW44" s="17">
        <v>16.873670000000001</v>
      </c>
      <c r="CX44" s="17">
        <v>16.873670000000001</v>
      </c>
      <c r="CY44" s="17">
        <v>0.12633</v>
      </c>
      <c r="CZ44" s="17">
        <v>6.9</v>
      </c>
      <c r="DA44" s="17">
        <v>6.8787000000000003</v>
      </c>
      <c r="DB44" s="17">
        <v>6.8787000000000003</v>
      </c>
      <c r="DC44" s="17">
        <v>2.1299999999999999E-2</v>
      </c>
      <c r="DD44" s="17">
        <v>14.7</v>
      </c>
      <c r="DE44" s="17">
        <v>14.9922</v>
      </c>
      <c r="DF44" s="17">
        <v>14.9922</v>
      </c>
      <c r="DG44" s="17">
        <v>-0.29220000000000002</v>
      </c>
      <c r="DH44" s="17">
        <v>131</v>
      </c>
      <c r="DI44" s="17">
        <v>82.107550000000003</v>
      </c>
      <c r="DJ44" s="17">
        <v>143</v>
      </c>
      <c r="DK44" s="17">
        <v>-12</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40.799999999999997</v>
      </c>
      <c r="EG44" s="17">
        <v>41.025640000000003</v>
      </c>
      <c r="EH44" s="17">
        <v>66.951120000000003</v>
      </c>
      <c r="EI44" s="17">
        <v>-26.151119999999999</v>
      </c>
      <c r="EJ44" s="17"/>
      <c r="EK44" s="17"/>
      <c r="EL44" s="17"/>
      <c r="EM44" s="17">
        <v>0</v>
      </c>
      <c r="EN44" s="17">
        <v>0</v>
      </c>
      <c r="EO44" s="17"/>
      <c r="EP44" s="17"/>
      <c r="EQ44" s="17">
        <v>0</v>
      </c>
      <c r="ER44" s="17"/>
      <c r="ES44" s="17"/>
      <c r="ET44" s="17"/>
      <c r="EU44" s="17">
        <v>0</v>
      </c>
      <c r="EV44" s="17">
        <v>6.5</v>
      </c>
      <c r="EW44" s="17">
        <v>6.39</v>
      </c>
      <c r="EX44" s="17">
        <v>6.39</v>
      </c>
      <c r="EY44" s="17">
        <v>0.11</v>
      </c>
      <c r="EZ44" s="17">
        <v>234</v>
      </c>
      <c r="FA44" s="17"/>
      <c r="FB44" s="17"/>
      <c r="FC44" s="17">
        <v>234</v>
      </c>
      <c r="FD44" s="17">
        <v>27.8</v>
      </c>
      <c r="FE44" s="17">
        <v>30.749110000000002</v>
      </c>
      <c r="FF44" s="17">
        <v>30.749110000000002</v>
      </c>
      <c r="FG44" s="17">
        <v>-2.9491100000000001</v>
      </c>
      <c r="FH44" s="17">
        <v>143.19999999999999</v>
      </c>
      <c r="FI44" s="17">
        <v>151.87486999999999</v>
      </c>
      <c r="FJ44" s="17">
        <v>131.56530000000001</v>
      </c>
      <c r="FK44" s="17">
        <v>11.6347</v>
      </c>
      <c r="FL44" s="17">
        <v>14</v>
      </c>
      <c r="FM44" s="17">
        <v>15.15638</v>
      </c>
      <c r="FN44" s="17">
        <v>15.15638</v>
      </c>
      <c r="FO44" s="17">
        <v>-1.15638</v>
      </c>
      <c r="FP44" s="17">
        <v>9.1</v>
      </c>
      <c r="FQ44" s="17"/>
      <c r="FR44" s="17">
        <v>15.000629999999999</v>
      </c>
      <c r="FS44" s="17">
        <v>-5.9006299999999996</v>
      </c>
      <c r="FT44" s="17">
        <v>13.4</v>
      </c>
      <c r="FU44" s="17">
        <v>18.048780000000001</v>
      </c>
      <c r="FV44" s="17">
        <v>18.048780000000001</v>
      </c>
      <c r="FW44" s="17">
        <v>-4.6487800000000004</v>
      </c>
      <c r="FX44" s="17">
        <v>92</v>
      </c>
      <c r="FY44" s="17">
        <v>88.116100000000003</v>
      </c>
      <c r="FZ44" s="17">
        <v>88.116100000000003</v>
      </c>
      <c r="GA44" s="17">
        <v>3.8839000000000001</v>
      </c>
      <c r="GB44" s="17">
        <v>181.3</v>
      </c>
      <c r="GC44" s="17">
        <v>185.81701000000001</v>
      </c>
      <c r="GD44" s="17">
        <v>185.81701000000001</v>
      </c>
      <c r="GE44" s="17">
        <v>-4.51701</v>
      </c>
      <c r="GF44" s="17">
        <v>182.1</v>
      </c>
      <c r="GG44" s="17">
        <v>185.81701000000001</v>
      </c>
      <c r="GH44" s="17">
        <v>185.81701000000001</v>
      </c>
      <c r="GI44" s="17">
        <v>-3.7170100000000001</v>
      </c>
      <c r="GJ44" s="17">
        <v>184.2</v>
      </c>
      <c r="GK44" s="17">
        <v>186.37502000000001</v>
      </c>
      <c r="GL44" s="17">
        <v>186.37502000000001</v>
      </c>
      <c r="GM44" s="17">
        <v>-2.17502</v>
      </c>
      <c r="GN44" s="17">
        <v>102.7</v>
      </c>
      <c r="GO44" s="17">
        <v>110.91316999999999</v>
      </c>
      <c r="GP44" s="17">
        <v>71.375529999999998</v>
      </c>
      <c r="GQ44" s="17">
        <v>31.324470000000002</v>
      </c>
      <c r="GR44" s="17">
        <v>15.4</v>
      </c>
      <c r="GS44" s="17"/>
      <c r="GT44" s="17"/>
      <c r="GU44" s="17">
        <v>15.4</v>
      </c>
      <c r="GV44" s="17">
        <v>22.5</v>
      </c>
      <c r="GW44" s="17">
        <v>22.76829</v>
      </c>
      <c r="GX44" s="17">
        <v>22.76829</v>
      </c>
      <c r="GY44" s="17">
        <v>-0.26828999999999997</v>
      </c>
      <c r="GZ44" s="17">
        <v>4</v>
      </c>
      <c r="HA44" s="17">
        <v>4.2062099999999996</v>
      </c>
      <c r="HB44" s="17">
        <v>4.2062099999999996</v>
      </c>
      <c r="HC44" s="17">
        <v>-0.20621</v>
      </c>
      <c r="HD44" s="17">
        <v>34.5</v>
      </c>
      <c r="HE44" s="17">
        <v>33.490729999999999</v>
      </c>
      <c r="HF44" s="17">
        <v>17.582630000000002</v>
      </c>
      <c r="HG44" s="17">
        <v>16.917369999999998</v>
      </c>
      <c r="HH44" s="17">
        <v>42.2</v>
      </c>
      <c r="HI44" s="17">
        <v>41.025640000000003</v>
      </c>
      <c r="HJ44" s="17">
        <v>58.66357</v>
      </c>
      <c r="HK44" s="17">
        <v>-16.463570000000001</v>
      </c>
      <c r="HL44" s="17"/>
      <c r="HM44" s="17"/>
      <c r="HN44" s="17"/>
      <c r="HO44" s="17">
        <v>0</v>
      </c>
      <c r="HP44" s="17"/>
      <c r="HQ44" s="17"/>
      <c r="HR44" s="17"/>
      <c r="HS44" s="17">
        <v>0</v>
      </c>
      <c r="HT44" s="17">
        <v>91.6</v>
      </c>
      <c r="HU44" s="17">
        <v>95.918049999999994</v>
      </c>
      <c r="HV44" s="17">
        <v>95.918049999999994</v>
      </c>
      <c r="HW44" s="17">
        <v>-4.3180500000000004</v>
      </c>
      <c r="HX44" s="17"/>
      <c r="HY44" s="17"/>
      <c r="HZ44" s="17"/>
      <c r="IA44" s="17">
        <v>0</v>
      </c>
      <c r="IB44" s="17"/>
      <c r="IC44" s="17"/>
      <c r="ID44" s="17"/>
      <c r="IE44" s="17">
        <v>0</v>
      </c>
      <c r="IF44" s="17">
        <v>46.6</v>
      </c>
      <c r="IG44" s="17">
        <v>45.441949999999999</v>
      </c>
      <c r="IH44" s="17">
        <v>45.441949999999999</v>
      </c>
      <c r="II44" s="17">
        <v>1.15805</v>
      </c>
      <c r="IJ44" s="17"/>
      <c r="IK44" s="17"/>
      <c r="IL44" s="17"/>
      <c r="IM44" s="17">
        <v>0</v>
      </c>
      <c r="IN44" s="17"/>
      <c r="IO44" s="17"/>
      <c r="IP44" s="17"/>
      <c r="IQ44" s="17">
        <v>0</v>
      </c>
      <c r="IR44" s="17"/>
      <c r="IS44" s="17"/>
      <c r="IT44" s="17"/>
      <c r="IU44" s="17">
        <v>0</v>
      </c>
      <c r="IV44" s="17">
        <v>84.6</v>
      </c>
      <c r="IW44" s="17">
        <v>95.698049999999995</v>
      </c>
      <c r="IX44" s="17">
        <v>54.062480000000001</v>
      </c>
      <c r="IY44" s="17">
        <v>30.537520000000001</v>
      </c>
      <c r="IZ44" s="17">
        <v>157.9</v>
      </c>
      <c r="JA44" s="17">
        <v>170.94</v>
      </c>
      <c r="JB44" s="17">
        <v>184.33103</v>
      </c>
      <c r="JC44" s="17">
        <v>-26.43103</v>
      </c>
      <c r="JD44" s="17">
        <v>157.9</v>
      </c>
      <c r="JE44" s="17">
        <v>170.94</v>
      </c>
      <c r="JF44" s="17">
        <v>184.33103</v>
      </c>
      <c r="JG44" s="17">
        <v>-26.43103</v>
      </c>
      <c r="JH44" s="17">
        <v>157.19999999999999</v>
      </c>
      <c r="JI44" s="17">
        <v>170.94</v>
      </c>
      <c r="JJ44" s="17">
        <v>184.33103</v>
      </c>
      <c r="JK44" s="17">
        <v>-27.131029999999999</v>
      </c>
      <c r="JL44" s="17">
        <v>240.6</v>
      </c>
      <c r="JM44" s="17">
        <v>257.18</v>
      </c>
      <c r="JN44" s="17">
        <v>277.32686999999999</v>
      </c>
      <c r="JO44" s="17">
        <v>-36.726869999999998</v>
      </c>
      <c r="JP44" s="17">
        <v>73.7</v>
      </c>
      <c r="JQ44" s="17">
        <v>71.796109999999999</v>
      </c>
      <c r="JR44" s="17">
        <v>71.796109999999999</v>
      </c>
      <c r="JS44" s="17">
        <v>1.9038900000000001</v>
      </c>
      <c r="JT44" s="17">
        <v>35.9</v>
      </c>
      <c r="JU44" s="17">
        <v>36.005859999999998</v>
      </c>
      <c r="JV44" s="17">
        <v>36.005859999999998</v>
      </c>
      <c r="JW44" s="17">
        <v>-0.10586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0.8</v>
      </c>
      <c r="KW44" s="17">
        <v>1.0779300000000001</v>
      </c>
      <c r="KX44" s="17">
        <v>1.0779300000000001</v>
      </c>
      <c r="KY44" s="17">
        <v>-0.27793000000000001</v>
      </c>
      <c r="KZ44" s="17">
        <v>143.5</v>
      </c>
      <c r="LA44" s="17">
        <v>214.96517</v>
      </c>
      <c r="LB44" s="17">
        <v>167.60506000000001</v>
      </c>
      <c r="LC44" s="17">
        <v>-24.105060000000002</v>
      </c>
      <c r="LD44" s="17">
        <v>64.5</v>
      </c>
      <c r="LE44" s="17">
        <v>20.512820000000001</v>
      </c>
      <c r="LF44" s="17">
        <v>76.263339999999999</v>
      </c>
      <c r="LG44" s="17">
        <v>-11.763339999999999</v>
      </c>
      <c r="LH44" s="17">
        <v>53</v>
      </c>
      <c r="LI44" s="17">
        <v>67.461460000000002</v>
      </c>
      <c r="LJ44" s="17">
        <v>67.461460000000002</v>
      </c>
      <c r="LK44" s="17">
        <v>-14.461460000000001</v>
      </c>
      <c r="LL44" s="17">
        <v>55.3</v>
      </c>
      <c r="LM44" s="17">
        <v>42.070639999999997</v>
      </c>
      <c r="LN44" s="17">
        <v>65.984009999999998</v>
      </c>
      <c r="LO44" s="17">
        <v>-10.684010000000001</v>
      </c>
      <c r="LP44" s="17">
        <v>27.5</v>
      </c>
      <c r="LQ44" s="17">
        <v>30.097560000000001</v>
      </c>
      <c r="LR44" s="17">
        <v>27.440259999999999</v>
      </c>
      <c r="LS44" s="17">
        <v>5.9740000000000001E-2</v>
      </c>
      <c r="LT44" s="17">
        <v>118.9</v>
      </c>
      <c r="LU44" s="17">
        <v>115.26571</v>
      </c>
      <c r="LV44" s="17"/>
      <c r="LW44" s="17">
        <v>118.9</v>
      </c>
      <c r="LX44" s="17">
        <v>48.5</v>
      </c>
      <c r="LY44" s="17">
        <v>51.14</v>
      </c>
      <c r="LZ44" s="17"/>
      <c r="MA44" s="17">
        <v>48.5</v>
      </c>
      <c r="MB44" s="17">
        <v>50.1</v>
      </c>
      <c r="MC44" s="17">
        <v>52.400120000000001</v>
      </c>
      <c r="MD44" s="17"/>
      <c r="ME44" s="17">
        <v>50.1</v>
      </c>
      <c r="MF44" s="17">
        <v>142.6</v>
      </c>
      <c r="MG44" s="17">
        <v>159.10807</v>
      </c>
      <c r="MH44" s="17">
        <v>159.10807</v>
      </c>
      <c r="MI44" s="17">
        <v>-16.50807</v>
      </c>
      <c r="MJ44" s="17">
        <v>143.9</v>
      </c>
      <c r="MK44" s="17">
        <v>159.10807</v>
      </c>
      <c r="ML44" s="17">
        <v>159.10807</v>
      </c>
      <c r="MM44" s="17">
        <v>-15.208069999999999</v>
      </c>
      <c r="MN44" s="17">
        <v>168.1</v>
      </c>
      <c r="MO44" s="17">
        <v>159.58587</v>
      </c>
      <c r="MP44" s="17">
        <v>159.58587</v>
      </c>
      <c r="MQ44" s="17">
        <v>8.5141299999999998</v>
      </c>
      <c r="MR44" s="17">
        <v>185.4</v>
      </c>
      <c r="MS44" s="17">
        <v>186.53289000000001</v>
      </c>
      <c r="MT44" s="17">
        <v>186.53289000000001</v>
      </c>
      <c r="MU44" s="17">
        <v>-1.13289</v>
      </c>
      <c r="MV44" s="17"/>
      <c r="MW44" s="17"/>
      <c r="MX44" s="17"/>
      <c r="MY44" s="17">
        <v>0</v>
      </c>
      <c r="MZ44" s="17"/>
      <c r="NA44" s="17"/>
      <c r="NB44" s="17"/>
      <c r="NC44" s="17">
        <v>0</v>
      </c>
      <c r="ND44" s="17"/>
      <c r="NE44" s="17"/>
      <c r="NF44" s="17"/>
      <c r="NG44" s="17">
        <v>0</v>
      </c>
      <c r="NH44" s="17"/>
      <c r="NI44" s="17"/>
      <c r="NJ44" s="17"/>
      <c r="NK44" s="17">
        <v>0</v>
      </c>
      <c r="NL44" s="17">
        <v>212.1</v>
      </c>
      <c r="NM44" s="17">
        <v>207.29667000000001</v>
      </c>
      <c r="NN44" s="17">
        <v>207.29667000000001</v>
      </c>
      <c r="NO44" s="17">
        <v>4.8033299999999999</v>
      </c>
      <c r="NP44" s="17">
        <v>101.1</v>
      </c>
      <c r="NQ44" s="17">
        <v>103.95959000000001</v>
      </c>
      <c r="NR44" s="17">
        <v>103.95959000000001</v>
      </c>
      <c r="NS44" s="17">
        <v>-2.8595899999999999</v>
      </c>
      <c r="NT44" s="17">
        <v>3</v>
      </c>
      <c r="NU44" s="17">
        <v>3.9904700000000002</v>
      </c>
      <c r="NV44" s="17">
        <v>3.9904700000000002</v>
      </c>
      <c r="NW44" s="17">
        <v>-0.99046999999999996</v>
      </c>
      <c r="NX44" s="17"/>
      <c r="NY44" s="17"/>
      <c r="NZ44" s="17">
        <v>4.1863799999999998</v>
      </c>
      <c r="OA44" s="17">
        <v>-4.1863799999999998</v>
      </c>
      <c r="OB44" s="17">
        <v>6.3</v>
      </c>
      <c r="OC44" s="17">
        <v>6.6</v>
      </c>
      <c r="OD44" s="17">
        <v>6.6</v>
      </c>
      <c r="OE44" s="17">
        <v>-0.3</v>
      </c>
      <c r="OF44" s="17">
        <v>0</v>
      </c>
      <c r="OG44" s="17"/>
      <c r="OH44" s="17">
        <v>4.2000000000000003E-2</v>
      </c>
      <c r="OI44" s="17">
        <v>-4.2000000000000003E-2</v>
      </c>
      <c r="OJ44" s="17">
        <v>72.8</v>
      </c>
      <c r="OK44" s="17">
        <v>76.3</v>
      </c>
      <c r="OL44" s="17">
        <v>77.53</v>
      </c>
      <c r="OM44" s="17">
        <v>-4.7300000000000004</v>
      </c>
      <c r="ON44" s="17">
        <v>3.3</v>
      </c>
      <c r="OO44" s="17"/>
      <c r="OP44" s="17">
        <v>2.0680000000000001</v>
      </c>
      <c r="OQ44" s="17">
        <v>1.232</v>
      </c>
      <c r="OR44" s="17">
        <v>2.2000000000000002</v>
      </c>
      <c r="OS44" s="17">
        <v>7.7060000000000004</v>
      </c>
      <c r="OT44" s="17">
        <v>7.7060000000000004</v>
      </c>
      <c r="OU44" s="17">
        <v>-5.5060000000000002</v>
      </c>
      <c r="OV44" s="17">
        <v>0</v>
      </c>
      <c r="OW44" s="17"/>
      <c r="OX44" s="17"/>
      <c r="OY44" s="17">
        <v>0</v>
      </c>
      <c r="OZ44" s="17">
        <v>0</v>
      </c>
      <c r="PA44" s="17">
        <v>4.3385999999999996</v>
      </c>
      <c r="PB44" s="17">
        <v>4.3385999999999996</v>
      </c>
      <c r="PC44" s="17">
        <v>-4.3385999999999996</v>
      </c>
      <c r="PD44" s="17">
        <v>9.9</v>
      </c>
      <c r="PE44" s="17">
        <v>9.9830000000000005</v>
      </c>
      <c r="PF44" s="17">
        <v>9.9830000000000005</v>
      </c>
      <c r="PG44" s="17">
        <v>-8.3000000000000004E-2</v>
      </c>
      <c r="PH44" s="17"/>
      <c r="PI44" s="17"/>
      <c r="PJ44" s="17"/>
      <c r="PK44" s="17">
        <v>0</v>
      </c>
      <c r="PL44" s="17">
        <v>6.8</v>
      </c>
      <c r="PM44" s="17"/>
      <c r="PN44" s="17">
        <v>1.7999999999999999E-2</v>
      </c>
      <c r="PO44" s="17">
        <v>6.782</v>
      </c>
      <c r="PP44" s="17">
        <v>1.2</v>
      </c>
      <c r="PQ44" s="17">
        <v>1</v>
      </c>
      <c r="PR44" s="17">
        <v>1</v>
      </c>
      <c r="PS44" s="17">
        <v>0.2</v>
      </c>
      <c r="PT44" s="17">
        <v>1.3</v>
      </c>
      <c r="PU44" s="17">
        <v>1.1000000000000001</v>
      </c>
      <c r="PV44" s="17">
        <v>1.1000000000000001</v>
      </c>
      <c r="PW44" s="17">
        <v>0.2</v>
      </c>
      <c r="PX44" s="17">
        <v>3.4</v>
      </c>
      <c r="PY44" s="17">
        <v>2.48</v>
      </c>
      <c r="PZ44" s="17">
        <v>2.48</v>
      </c>
      <c r="QA44" s="17">
        <v>0.92</v>
      </c>
      <c r="QB44" s="17">
        <v>20.3</v>
      </c>
      <c r="QC44" s="17">
        <v>20.353169999999999</v>
      </c>
      <c r="QD44" s="17">
        <v>20.353169999999999</v>
      </c>
      <c r="QE44" s="17">
        <v>-5.3170000000000002E-2</v>
      </c>
      <c r="QF44" s="17">
        <v>8.1</v>
      </c>
      <c r="QG44" s="17">
        <v>10</v>
      </c>
      <c r="QH44" s="17">
        <v>10</v>
      </c>
      <c r="QI44" s="17">
        <v>-1.9</v>
      </c>
      <c r="QJ44" s="17">
        <v>15.5</v>
      </c>
      <c r="QK44" s="17">
        <v>15.60976</v>
      </c>
      <c r="QL44" s="17">
        <v>15.60976</v>
      </c>
      <c r="QM44" s="17">
        <v>-0.10976</v>
      </c>
      <c r="QN44" s="17">
        <v>2.8</v>
      </c>
      <c r="QO44" s="17">
        <v>3.3</v>
      </c>
      <c r="QP44" s="17">
        <v>3.3</v>
      </c>
      <c r="QQ44" s="17">
        <v>-0.5</v>
      </c>
      <c r="QR44" s="17">
        <v>18.399999999999999</v>
      </c>
      <c r="QS44" s="17">
        <v>17.7561</v>
      </c>
      <c r="QT44" s="17">
        <v>17.7561</v>
      </c>
      <c r="QU44" s="17">
        <v>0.64390000000000003</v>
      </c>
      <c r="QV44" s="17">
        <v>0.1</v>
      </c>
      <c r="QW44" s="17"/>
      <c r="QX44" s="17">
        <v>0.11799999999999999</v>
      </c>
      <c r="QY44" s="17">
        <v>-1.7999999999999999E-2</v>
      </c>
      <c r="QZ44" s="17">
        <v>0</v>
      </c>
      <c r="RA44" s="17"/>
      <c r="RB44" s="17">
        <v>1.2150000000000001</v>
      </c>
      <c r="RC44" s="17">
        <v>-1.2150000000000001</v>
      </c>
      <c r="RD44" s="17">
        <v>14.6</v>
      </c>
      <c r="RE44" s="17">
        <v>17.899999999999999</v>
      </c>
      <c r="RF44" s="17">
        <v>13.356999999999999</v>
      </c>
      <c r="RG44" s="17">
        <v>1.2430000000000001</v>
      </c>
      <c r="RH44" s="17">
        <v>66.3</v>
      </c>
      <c r="RI44" s="17">
        <v>62.6</v>
      </c>
      <c r="RJ44" s="17">
        <v>52.494</v>
      </c>
      <c r="RK44" s="17">
        <v>13.805999999999999</v>
      </c>
      <c r="RL44" s="17">
        <v>0</v>
      </c>
      <c r="RM44" s="17"/>
      <c r="RN44" s="17"/>
      <c r="RO44" s="17">
        <v>0</v>
      </c>
      <c r="RP44" s="17">
        <v>2.4</v>
      </c>
      <c r="RQ44" s="17">
        <v>2.109</v>
      </c>
      <c r="RR44" s="17">
        <v>2.109</v>
      </c>
      <c r="RS44" s="17">
        <v>0.29099999999999998</v>
      </c>
      <c r="RT44" s="17">
        <v>20.2</v>
      </c>
      <c r="RU44" s="17">
        <v>19.869240000000001</v>
      </c>
      <c r="RV44" s="17">
        <v>19.869240000000001</v>
      </c>
      <c r="RW44" s="17">
        <v>0.33076</v>
      </c>
      <c r="RX44" s="17">
        <v>2</v>
      </c>
      <c r="RY44" s="17">
        <v>2</v>
      </c>
      <c r="RZ44" s="17">
        <v>2</v>
      </c>
      <c r="SA44" s="17">
        <v>0</v>
      </c>
      <c r="SB44" s="17"/>
      <c r="SC44" s="17">
        <v>0.4</v>
      </c>
      <c r="SD44" s="17">
        <v>0.4</v>
      </c>
      <c r="SE44" s="17">
        <v>-0.4</v>
      </c>
      <c r="SF44" s="17">
        <v>3.1</v>
      </c>
      <c r="SG44" s="17">
        <v>5.3</v>
      </c>
      <c r="SH44" s="17">
        <v>5.3</v>
      </c>
      <c r="SI44" s="17">
        <v>-2.2000000000000002</v>
      </c>
      <c r="SJ44" s="17">
        <v>5.8</v>
      </c>
      <c r="SK44" s="17">
        <v>5.8</v>
      </c>
      <c r="SL44" s="17">
        <v>5.8</v>
      </c>
      <c r="SM44" s="17">
        <v>0</v>
      </c>
      <c r="SN44" s="17">
        <v>8.6</v>
      </c>
      <c r="SO44" s="17">
        <v>8.5</v>
      </c>
      <c r="SP44" s="17">
        <v>8.5</v>
      </c>
      <c r="SQ44" s="17">
        <v>0.1</v>
      </c>
      <c r="SR44" s="17">
        <v>12.7</v>
      </c>
      <c r="SS44" s="17">
        <v>13.65854</v>
      </c>
      <c r="ST44" s="17">
        <v>13.65854</v>
      </c>
      <c r="SU44" s="17">
        <v>-0.95853999999999995</v>
      </c>
      <c r="SV44" s="17">
        <v>12.8</v>
      </c>
      <c r="SW44" s="17">
        <v>13.85366</v>
      </c>
      <c r="SX44" s="17">
        <v>13.85366</v>
      </c>
      <c r="SY44" s="17">
        <v>-1.05366</v>
      </c>
      <c r="SZ44" s="17">
        <v>18.8</v>
      </c>
      <c r="TA44" s="17">
        <v>12.702</v>
      </c>
      <c r="TB44" s="17">
        <v>12.702</v>
      </c>
      <c r="TC44" s="17">
        <v>6.0979999999999999</v>
      </c>
      <c r="TD44" s="17">
        <v>29.4</v>
      </c>
      <c r="TE44" s="17">
        <v>47</v>
      </c>
      <c r="TF44" s="17">
        <v>70.216999999999999</v>
      </c>
      <c r="TG44" s="17">
        <v>-40.817</v>
      </c>
      <c r="TH44" s="17">
        <v>1.1000000000000001</v>
      </c>
      <c r="TI44" s="17"/>
      <c r="TJ44" s="17">
        <v>0.83199999999999996</v>
      </c>
      <c r="TK44" s="17">
        <v>0.26800000000000002</v>
      </c>
      <c r="TL44" s="17">
        <v>48.4</v>
      </c>
      <c r="TM44" s="17">
        <v>60.6</v>
      </c>
      <c r="TN44" s="17">
        <v>61.201999999999998</v>
      </c>
      <c r="TO44" s="17">
        <v>-12.802</v>
      </c>
      <c r="TP44" s="17">
        <v>56.3</v>
      </c>
      <c r="TQ44" s="17">
        <v>80.8</v>
      </c>
      <c r="TR44" s="17">
        <v>64.150000000000006</v>
      </c>
      <c r="TS44" s="17">
        <v>-7.85</v>
      </c>
      <c r="TT44" s="17">
        <v>6.8</v>
      </c>
      <c r="TU44" s="17">
        <v>2.5379999999999998</v>
      </c>
      <c r="TV44" s="17">
        <v>2.5379999999999998</v>
      </c>
      <c r="TW44" s="17">
        <v>4.2619999999999996</v>
      </c>
      <c r="TX44" s="17">
        <v>5.3</v>
      </c>
      <c r="TY44" s="17">
        <v>3.774</v>
      </c>
      <c r="TZ44" s="17">
        <v>3.774</v>
      </c>
      <c r="UA44" s="17">
        <v>1.526</v>
      </c>
      <c r="UB44" s="17">
        <v>9.8000000000000007</v>
      </c>
      <c r="UC44" s="17">
        <v>10</v>
      </c>
      <c r="UD44" s="17">
        <v>10</v>
      </c>
      <c r="UE44" s="17">
        <v>-0.2</v>
      </c>
      <c r="UF44" s="17">
        <v>2.4</v>
      </c>
      <c r="UG44" s="17">
        <v>3.5</v>
      </c>
      <c r="UH44" s="17">
        <v>3.5</v>
      </c>
      <c r="UI44" s="17">
        <v>-1.1000000000000001</v>
      </c>
      <c r="UJ44" s="17">
        <v>8</v>
      </c>
      <c r="UK44" s="17">
        <v>7.7</v>
      </c>
      <c r="UL44" s="17">
        <v>7.7</v>
      </c>
      <c r="UM44" s="17">
        <v>0.3</v>
      </c>
      <c r="UN44" s="17">
        <v>20.399999999999999</v>
      </c>
      <c r="UO44" s="17">
        <v>19.5122</v>
      </c>
      <c r="UP44" s="17">
        <v>19.5122</v>
      </c>
      <c r="UQ44" s="17">
        <v>0.88780000000000003</v>
      </c>
      <c r="UR44" s="17">
        <v>20.399999999999999</v>
      </c>
      <c r="US44" s="17">
        <v>19.5122</v>
      </c>
      <c r="UT44" s="17">
        <v>19.5122</v>
      </c>
      <c r="UU44" s="17">
        <v>0.88780000000000003</v>
      </c>
      <c r="UV44" s="17">
        <v>20.100000000000001</v>
      </c>
      <c r="UW44" s="17">
        <v>19.5122</v>
      </c>
      <c r="UX44" s="17">
        <v>19.5122</v>
      </c>
      <c r="UY44" s="17">
        <v>0.58779999999999999</v>
      </c>
      <c r="UZ44" s="17">
        <v>7.5</v>
      </c>
      <c r="VA44" s="17">
        <v>7.4260000000000002</v>
      </c>
      <c r="VB44" s="17">
        <v>7.4260000000000002</v>
      </c>
      <c r="VC44" s="17">
        <v>7.3999999999999996E-2</v>
      </c>
      <c r="VD44" s="17">
        <v>14.1</v>
      </c>
      <c r="VE44" s="17"/>
      <c r="VF44" s="17">
        <v>0.03</v>
      </c>
      <c r="VG44" s="17">
        <v>14.07</v>
      </c>
      <c r="VH44" s="17">
        <v>0.4</v>
      </c>
      <c r="VI44" s="17"/>
      <c r="VJ44" s="17">
        <v>3.9E-2</v>
      </c>
      <c r="VK44" s="17">
        <v>0.36099999999999999</v>
      </c>
      <c r="VL44" s="17">
        <v>4.4000000000000004</v>
      </c>
      <c r="VM44" s="17"/>
      <c r="VN44" s="17">
        <v>3.601</v>
      </c>
      <c r="VO44" s="17">
        <v>0.79900000000000004</v>
      </c>
      <c r="VP44" s="17">
        <v>0.6</v>
      </c>
      <c r="VQ44" s="17">
        <v>0.6</v>
      </c>
      <c r="VR44" s="17">
        <v>0.6</v>
      </c>
      <c r="VS44" s="17">
        <v>0</v>
      </c>
      <c r="VT44" s="17">
        <v>124.9</v>
      </c>
      <c r="VU44" s="17">
        <v>122.2</v>
      </c>
      <c r="VV44" s="17">
        <v>126</v>
      </c>
      <c r="VW44" s="17">
        <v>-1.1000000000000001</v>
      </c>
      <c r="VX44" s="17">
        <v>121.9</v>
      </c>
      <c r="VY44" s="17">
        <v>124.1</v>
      </c>
      <c r="VZ44" s="17">
        <v>130</v>
      </c>
      <c r="WA44" s="17">
        <v>-8.1</v>
      </c>
      <c r="WB44" s="17">
        <v>4.9000000000000004</v>
      </c>
      <c r="WC44" s="17"/>
      <c r="WD44" s="17">
        <v>2.528</v>
      </c>
      <c r="WE44" s="17">
        <v>2.3719999999999999</v>
      </c>
      <c r="WF44" s="17">
        <v>1.6</v>
      </c>
      <c r="WG44" s="17">
        <v>1.4490000000000001</v>
      </c>
      <c r="WH44" s="17">
        <v>1.4490000000000001</v>
      </c>
      <c r="WI44" s="17">
        <v>0.151</v>
      </c>
      <c r="WJ44" s="17">
        <v>2.1</v>
      </c>
      <c r="WK44" s="17">
        <v>1.2</v>
      </c>
      <c r="WL44" s="17">
        <v>1.2</v>
      </c>
      <c r="WM44" s="17">
        <v>0.9</v>
      </c>
      <c r="WN44" s="17">
        <v>1.2</v>
      </c>
      <c r="WO44" s="17">
        <v>1.2</v>
      </c>
      <c r="WP44" s="17">
        <v>1.2</v>
      </c>
      <c r="WQ44" s="17">
        <v>0</v>
      </c>
      <c r="WR44" s="17">
        <v>1.2</v>
      </c>
      <c r="WS44" s="17">
        <v>1.4</v>
      </c>
      <c r="WT44" s="17">
        <v>1.4</v>
      </c>
      <c r="WU44" s="17">
        <v>-0.2</v>
      </c>
      <c r="WV44" s="17">
        <v>0.3</v>
      </c>
      <c r="WW44" s="17"/>
      <c r="WX44" s="17">
        <v>5.7000000000000002E-2</v>
      </c>
      <c r="WY44" s="17">
        <v>0.24299999999999999</v>
      </c>
      <c r="WZ44" s="17"/>
      <c r="XA44" s="17"/>
      <c r="XB44" s="17"/>
      <c r="XC44" s="17">
        <v>0</v>
      </c>
      <c r="XD44" s="17">
        <v>17.7</v>
      </c>
      <c r="XE44" s="17">
        <v>17.951219999999999</v>
      </c>
      <c r="XF44" s="17">
        <v>17.951219999999999</v>
      </c>
      <c r="XG44" s="17">
        <v>-0.25122</v>
      </c>
      <c r="XH44" s="17">
        <v>9.6</v>
      </c>
      <c r="XI44" s="17">
        <v>10.8</v>
      </c>
      <c r="XJ44" s="17">
        <v>10.8</v>
      </c>
      <c r="XK44" s="17">
        <v>-1.2</v>
      </c>
      <c r="XL44" s="17">
        <v>27.8</v>
      </c>
      <c r="XM44" s="17">
        <v>30.5</v>
      </c>
      <c r="XN44" s="17">
        <v>28</v>
      </c>
      <c r="XO44" s="17">
        <v>-0.2</v>
      </c>
      <c r="XP44" s="17">
        <v>34.6</v>
      </c>
      <c r="XQ44" s="17">
        <v>30.5</v>
      </c>
      <c r="XR44" s="17">
        <v>28</v>
      </c>
      <c r="XS44" s="17">
        <v>6.6</v>
      </c>
      <c r="XT44" s="17">
        <v>16.3</v>
      </c>
      <c r="XU44" s="17">
        <v>17</v>
      </c>
      <c r="XV44" s="17">
        <v>14</v>
      </c>
      <c r="XW44" s="17">
        <v>2.2999999999999998</v>
      </c>
      <c r="XX44" s="17">
        <v>18.3</v>
      </c>
      <c r="XY44" s="17">
        <v>20.39</v>
      </c>
      <c r="XZ44" s="17">
        <v>20.39</v>
      </c>
      <c r="YA44" s="17">
        <v>-2.09</v>
      </c>
      <c r="YB44" s="17">
        <v>8.6999999999999993</v>
      </c>
      <c r="YC44" s="17">
        <v>7.54</v>
      </c>
      <c r="YD44" s="17">
        <v>7.54</v>
      </c>
      <c r="YE44" s="17">
        <v>1.1599999999999999</v>
      </c>
      <c r="YF44" s="17">
        <v>11.2</v>
      </c>
      <c r="YG44" s="17">
        <v>11</v>
      </c>
      <c r="YH44" s="17">
        <v>11</v>
      </c>
      <c r="YI44" s="17">
        <v>0.2</v>
      </c>
      <c r="YJ44" s="17">
        <v>22.7</v>
      </c>
      <c r="YK44" s="17">
        <v>23</v>
      </c>
      <c r="YL44" s="17">
        <v>23</v>
      </c>
      <c r="YM44" s="17">
        <v>-0.3</v>
      </c>
    </row>
    <row r="45" spans="1:663" ht="24" customHeight="1" x14ac:dyDescent="0.3">
      <c r="A45" s="1"/>
      <c r="B45" s="16" t="s">
        <v>121</v>
      </c>
      <c r="C45" s="16" t="s">
        <v>870</v>
      </c>
      <c r="D45" s="17">
        <v>201</v>
      </c>
      <c r="E45" s="17">
        <v>204.19512</v>
      </c>
      <c r="F45" s="17">
        <v>204.19512</v>
      </c>
      <c r="G45" s="17">
        <v>-3.1951200000000002</v>
      </c>
      <c r="H45" s="17">
        <v>596.1</v>
      </c>
      <c r="I45" s="17">
        <v>623.55606999999998</v>
      </c>
      <c r="J45" s="17">
        <v>496.20907</v>
      </c>
      <c r="K45" s="17">
        <v>99.890929999999997</v>
      </c>
      <c r="L45" s="17">
        <v>198.7</v>
      </c>
      <c r="M45" s="17">
        <v>203.8434</v>
      </c>
      <c r="N45" s="17">
        <v>162.21306999999999</v>
      </c>
      <c r="O45" s="17">
        <v>36.486930000000001</v>
      </c>
      <c r="P45" s="17">
        <v>0</v>
      </c>
      <c r="Q45" s="17"/>
      <c r="R45" s="17"/>
      <c r="S45" s="17">
        <v>0</v>
      </c>
      <c r="T45" s="17">
        <v>0</v>
      </c>
      <c r="U45" s="17"/>
      <c r="V45" s="17"/>
      <c r="W45" s="17">
        <v>0</v>
      </c>
      <c r="X45" s="17">
        <v>90.1</v>
      </c>
      <c r="Y45" s="17">
        <v>92.226339999999993</v>
      </c>
      <c r="Z45" s="17">
        <v>92.226339999999993</v>
      </c>
      <c r="AA45" s="17">
        <v>-2.1263399999999999</v>
      </c>
      <c r="AB45" s="17">
        <v>106.2</v>
      </c>
      <c r="AC45" s="17">
        <v>126.50933000000001</v>
      </c>
      <c r="AD45" s="17">
        <v>101.73415</v>
      </c>
      <c r="AE45" s="17">
        <v>4.4658499999999997</v>
      </c>
      <c r="AF45" s="17"/>
      <c r="AG45" s="17"/>
      <c r="AH45" s="17"/>
      <c r="AI45" s="17">
        <v>0</v>
      </c>
      <c r="AJ45" s="17">
        <v>0</v>
      </c>
      <c r="AK45" s="17"/>
      <c r="AL45" s="17">
        <v>87.667349999999999</v>
      </c>
      <c r="AM45" s="17">
        <v>-87.667349999999999</v>
      </c>
      <c r="AN45" s="17">
        <v>184.3</v>
      </c>
      <c r="AO45" s="17">
        <v>177.93126000000001</v>
      </c>
      <c r="AP45" s="17">
        <v>177.93126000000001</v>
      </c>
      <c r="AQ45" s="17">
        <v>6.3687399999999998</v>
      </c>
      <c r="AR45" s="17">
        <v>206.4</v>
      </c>
      <c r="AS45" s="17">
        <v>197.70737</v>
      </c>
      <c r="AT45" s="17">
        <v>197.70737</v>
      </c>
      <c r="AU45" s="17">
        <v>8.6926299999999994</v>
      </c>
      <c r="AV45" s="17"/>
      <c r="AW45" s="17"/>
      <c r="AX45" s="17"/>
      <c r="AY45" s="17">
        <v>0</v>
      </c>
      <c r="AZ45" s="17"/>
      <c r="BA45" s="17"/>
      <c r="BB45" s="17"/>
      <c r="BC45" s="17">
        <v>0</v>
      </c>
      <c r="BD45" s="17">
        <v>209.3</v>
      </c>
      <c r="BE45" s="17">
        <v>206.01686000000001</v>
      </c>
      <c r="BF45" s="17">
        <v>206.01686000000001</v>
      </c>
      <c r="BG45" s="17">
        <v>3.2831399999999999</v>
      </c>
      <c r="BH45" s="17"/>
      <c r="BI45" s="17"/>
      <c r="BJ45" s="17"/>
      <c r="BK45" s="17">
        <v>0</v>
      </c>
      <c r="BL45" s="17">
        <v>0</v>
      </c>
      <c r="BM45" s="17"/>
      <c r="BN45" s="17">
        <v>147.58475999999999</v>
      </c>
      <c r="BO45" s="17">
        <v>-147.58475999999999</v>
      </c>
      <c r="BP45" s="17">
        <v>9.1</v>
      </c>
      <c r="BQ45" s="17">
        <v>3.4695499999999999</v>
      </c>
      <c r="BR45" s="17">
        <v>3.4695499999999999</v>
      </c>
      <c r="BS45" s="17">
        <v>5.6304499999999997</v>
      </c>
      <c r="BT45" s="17"/>
      <c r="BU45" s="17"/>
      <c r="BV45" s="17"/>
      <c r="BW45" s="17">
        <v>0</v>
      </c>
      <c r="BX45" s="17"/>
      <c r="BY45" s="17"/>
      <c r="BZ45" s="17"/>
      <c r="CA45" s="17">
        <v>0</v>
      </c>
      <c r="CB45" s="17"/>
      <c r="CC45" s="17"/>
      <c r="CD45" s="17"/>
      <c r="CE45" s="17">
        <v>0</v>
      </c>
      <c r="CF45" s="17"/>
      <c r="CG45" s="17"/>
      <c r="CH45" s="17"/>
      <c r="CI45" s="17">
        <v>0</v>
      </c>
      <c r="CJ45" s="17">
        <v>165.5</v>
      </c>
      <c r="CK45" s="17">
        <v>164.70732000000001</v>
      </c>
      <c r="CL45" s="17">
        <v>164.70732000000001</v>
      </c>
      <c r="CM45" s="17">
        <v>0.79268000000000005</v>
      </c>
      <c r="CN45" s="17">
        <v>9.1999999999999993</v>
      </c>
      <c r="CO45" s="17">
        <v>5.1583800000000002</v>
      </c>
      <c r="CP45" s="17">
        <v>5.1583800000000002</v>
      </c>
      <c r="CQ45" s="17">
        <v>4.04162</v>
      </c>
      <c r="CR45" s="17">
        <v>6.7</v>
      </c>
      <c r="CS45" s="17">
        <v>2.8315000000000001</v>
      </c>
      <c r="CT45" s="17">
        <v>2.8315000000000001</v>
      </c>
      <c r="CU45" s="17">
        <v>3.8685</v>
      </c>
      <c r="CV45" s="17">
        <v>17</v>
      </c>
      <c r="CW45" s="17">
        <v>16.873670000000001</v>
      </c>
      <c r="CX45" s="17">
        <v>16.873670000000001</v>
      </c>
      <c r="CY45" s="17">
        <v>0.12633</v>
      </c>
      <c r="CZ45" s="17">
        <v>7</v>
      </c>
      <c r="DA45" s="17">
        <v>6.8787000000000003</v>
      </c>
      <c r="DB45" s="17">
        <v>6.8787000000000003</v>
      </c>
      <c r="DC45" s="17">
        <v>0.12130000000000001</v>
      </c>
      <c r="DD45" s="17">
        <v>14.8</v>
      </c>
      <c r="DE45" s="17">
        <v>14.9922</v>
      </c>
      <c r="DF45" s="17">
        <v>14.9922</v>
      </c>
      <c r="DG45" s="17">
        <v>-0.19220000000000001</v>
      </c>
      <c r="DH45" s="17">
        <v>130.5</v>
      </c>
      <c r="DI45" s="17">
        <v>111.80065</v>
      </c>
      <c r="DJ45" s="17">
        <v>143</v>
      </c>
      <c r="DK45" s="17">
        <v>-12.5</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112.90537</v>
      </c>
      <c r="EE45" s="17">
        <v>-2.0053700000000001</v>
      </c>
      <c r="EF45" s="17">
        <v>41.2</v>
      </c>
      <c r="EG45" s="17">
        <v>67.167029999999997</v>
      </c>
      <c r="EH45" s="17">
        <v>221.55625000000001</v>
      </c>
      <c r="EI45" s="17">
        <v>-180.35624999999999</v>
      </c>
      <c r="EJ45" s="17"/>
      <c r="EK45" s="17"/>
      <c r="EL45" s="17"/>
      <c r="EM45" s="17">
        <v>0</v>
      </c>
      <c r="EN45" s="17">
        <v>0</v>
      </c>
      <c r="EO45" s="17"/>
      <c r="EP45" s="17"/>
      <c r="EQ45" s="17">
        <v>0</v>
      </c>
      <c r="ER45" s="17"/>
      <c r="ES45" s="17"/>
      <c r="ET45" s="17"/>
      <c r="EU45" s="17">
        <v>0</v>
      </c>
      <c r="EV45" s="17">
        <v>6.5</v>
      </c>
      <c r="EW45" s="17">
        <v>6.39</v>
      </c>
      <c r="EX45" s="17">
        <v>6.39</v>
      </c>
      <c r="EY45" s="17">
        <v>0.11</v>
      </c>
      <c r="EZ45" s="17">
        <v>232.4</v>
      </c>
      <c r="FA45" s="17">
        <v>153.19050999999999</v>
      </c>
      <c r="FB45" s="17"/>
      <c r="FC45" s="17">
        <v>232.4</v>
      </c>
      <c r="FD45" s="17">
        <v>26</v>
      </c>
      <c r="FE45" s="17">
        <v>30.749110000000002</v>
      </c>
      <c r="FF45" s="17">
        <v>30.749110000000002</v>
      </c>
      <c r="FG45" s="17">
        <v>-4.7491099999999999</v>
      </c>
      <c r="FH45" s="17">
        <v>143.1</v>
      </c>
      <c r="FI45" s="17">
        <v>151.95320000000001</v>
      </c>
      <c r="FJ45" s="17">
        <v>133.97713999999999</v>
      </c>
      <c r="FK45" s="17">
        <v>9.1228599999999993</v>
      </c>
      <c r="FL45" s="17">
        <v>13.3</v>
      </c>
      <c r="FM45" s="17">
        <v>15.15638</v>
      </c>
      <c r="FN45" s="17">
        <v>15.15638</v>
      </c>
      <c r="FO45" s="17">
        <v>-1.8563799999999999</v>
      </c>
      <c r="FP45" s="17">
        <v>16.600000000000001</v>
      </c>
      <c r="FQ45" s="17"/>
      <c r="FR45" s="17">
        <v>15.000629999999999</v>
      </c>
      <c r="FS45" s="17">
        <v>1.59937</v>
      </c>
      <c r="FT45" s="17">
        <v>13.4</v>
      </c>
      <c r="FU45" s="17">
        <v>18.048780000000001</v>
      </c>
      <c r="FV45" s="17">
        <v>18.048780000000001</v>
      </c>
      <c r="FW45" s="17">
        <v>-4.6487800000000004</v>
      </c>
      <c r="FX45" s="17">
        <v>90</v>
      </c>
      <c r="FY45" s="17">
        <v>88.116100000000003</v>
      </c>
      <c r="FZ45" s="17">
        <v>88.116100000000003</v>
      </c>
      <c r="GA45" s="17">
        <v>1.8838999999999999</v>
      </c>
      <c r="GB45" s="17">
        <v>181.8</v>
      </c>
      <c r="GC45" s="17">
        <v>185.81701000000001</v>
      </c>
      <c r="GD45" s="17">
        <v>185.81701000000001</v>
      </c>
      <c r="GE45" s="17">
        <v>-4.01701</v>
      </c>
      <c r="GF45" s="17">
        <v>182</v>
      </c>
      <c r="GG45" s="17">
        <v>185.81701000000001</v>
      </c>
      <c r="GH45" s="17">
        <v>185.81701000000001</v>
      </c>
      <c r="GI45" s="17">
        <v>-3.8170099999999998</v>
      </c>
      <c r="GJ45" s="17">
        <v>184.4</v>
      </c>
      <c r="GK45" s="17">
        <v>186.37502000000001</v>
      </c>
      <c r="GL45" s="17">
        <v>186.37502000000001</v>
      </c>
      <c r="GM45" s="17">
        <v>-1.97502</v>
      </c>
      <c r="GN45" s="17">
        <v>100</v>
      </c>
      <c r="GO45" s="17">
        <v>110.91316999999999</v>
      </c>
      <c r="GP45" s="17">
        <v>100.2316</v>
      </c>
      <c r="GQ45" s="17">
        <v>-0.2316</v>
      </c>
      <c r="GR45" s="17">
        <v>0</v>
      </c>
      <c r="GS45" s="17"/>
      <c r="GT45" s="17"/>
      <c r="GU45" s="17">
        <v>0</v>
      </c>
      <c r="GV45" s="17">
        <v>24.9</v>
      </c>
      <c r="GW45" s="17">
        <v>22.76829</v>
      </c>
      <c r="GX45" s="17">
        <v>22.76829</v>
      </c>
      <c r="GY45" s="17">
        <v>2.13171</v>
      </c>
      <c r="GZ45" s="17">
        <v>4</v>
      </c>
      <c r="HA45" s="17">
        <v>4.2062099999999996</v>
      </c>
      <c r="HB45" s="17">
        <v>4.2062099999999996</v>
      </c>
      <c r="HC45" s="17">
        <v>-0.20621</v>
      </c>
      <c r="HD45" s="17">
        <v>34.200000000000003</v>
      </c>
      <c r="HE45" s="17">
        <v>33.490729999999999</v>
      </c>
      <c r="HF45" s="17">
        <v>17.582630000000002</v>
      </c>
      <c r="HG45" s="17">
        <v>16.617370000000001</v>
      </c>
      <c r="HH45" s="17">
        <v>115.3</v>
      </c>
      <c r="HI45" s="17">
        <v>41.025640000000003</v>
      </c>
      <c r="HJ45" s="17">
        <v>105.51282</v>
      </c>
      <c r="HK45" s="17">
        <v>9.7871799999999993</v>
      </c>
      <c r="HL45" s="17"/>
      <c r="HM45" s="17"/>
      <c r="HN45" s="17"/>
      <c r="HO45" s="17">
        <v>0</v>
      </c>
      <c r="HP45" s="17"/>
      <c r="HQ45" s="17"/>
      <c r="HR45" s="17"/>
      <c r="HS45" s="17">
        <v>0</v>
      </c>
      <c r="HT45" s="17">
        <v>91.4</v>
      </c>
      <c r="HU45" s="17">
        <v>95.918049999999994</v>
      </c>
      <c r="HV45" s="17">
        <v>95.918049999999994</v>
      </c>
      <c r="HW45" s="17">
        <v>-4.5180499999999997</v>
      </c>
      <c r="HX45" s="17"/>
      <c r="HY45" s="17"/>
      <c r="HZ45" s="17"/>
      <c r="IA45" s="17">
        <v>0</v>
      </c>
      <c r="IB45" s="17"/>
      <c r="IC45" s="17"/>
      <c r="ID45" s="17"/>
      <c r="IE45" s="17">
        <v>0</v>
      </c>
      <c r="IF45" s="17">
        <v>46.9</v>
      </c>
      <c r="IG45" s="17">
        <v>45.441949999999999</v>
      </c>
      <c r="IH45" s="17">
        <v>45.441949999999999</v>
      </c>
      <c r="II45" s="17">
        <v>1.4580500000000001</v>
      </c>
      <c r="IJ45" s="17"/>
      <c r="IK45" s="17"/>
      <c r="IL45" s="17"/>
      <c r="IM45" s="17">
        <v>0</v>
      </c>
      <c r="IN45" s="17"/>
      <c r="IO45" s="17"/>
      <c r="IP45" s="17"/>
      <c r="IQ45" s="17">
        <v>0</v>
      </c>
      <c r="IR45" s="17"/>
      <c r="IS45" s="17"/>
      <c r="IT45" s="17"/>
      <c r="IU45" s="17">
        <v>0</v>
      </c>
      <c r="IV45" s="17">
        <v>84.6</v>
      </c>
      <c r="IW45" s="17">
        <v>133.35576</v>
      </c>
      <c r="IX45" s="17">
        <v>89.002219999999994</v>
      </c>
      <c r="IY45" s="17">
        <v>-4.4022199999999998</v>
      </c>
      <c r="IZ45" s="17">
        <v>170.7</v>
      </c>
      <c r="JA45" s="17">
        <v>170.94</v>
      </c>
      <c r="JB45" s="17">
        <v>184.41761</v>
      </c>
      <c r="JC45" s="17">
        <v>-13.717610000000001</v>
      </c>
      <c r="JD45" s="17">
        <v>170.6</v>
      </c>
      <c r="JE45" s="17">
        <v>170.94</v>
      </c>
      <c r="JF45" s="17">
        <v>184.41761</v>
      </c>
      <c r="JG45" s="17">
        <v>-13.81761</v>
      </c>
      <c r="JH45" s="17">
        <v>170.7</v>
      </c>
      <c r="JI45" s="17">
        <v>170.94</v>
      </c>
      <c r="JJ45" s="17">
        <v>184.41761</v>
      </c>
      <c r="JK45" s="17">
        <v>-13.717610000000001</v>
      </c>
      <c r="JL45" s="17">
        <v>256.8</v>
      </c>
      <c r="JM45" s="17">
        <v>257.18</v>
      </c>
      <c r="JN45" s="17">
        <v>277.45713000000001</v>
      </c>
      <c r="JO45" s="17">
        <v>-20.657129999999999</v>
      </c>
      <c r="JP45" s="17">
        <v>74.3</v>
      </c>
      <c r="JQ45" s="17">
        <v>71.796109999999999</v>
      </c>
      <c r="JR45" s="17">
        <v>71.796109999999999</v>
      </c>
      <c r="JS45" s="17">
        <v>2.5038900000000002</v>
      </c>
      <c r="JT45" s="17">
        <v>36</v>
      </c>
      <c r="JU45" s="17">
        <v>36.005859999999998</v>
      </c>
      <c r="JV45" s="17">
        <v>36.005859999999998</v>
      </c>
      <c r="JW45" s="17">
        <v>-5.8599999999999998E-3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0.8</v>
      </c>
      <c r="KW45" s="17">
        <v>1.0779300000000001</v>
      </c>
      <c r="KX45" s="17">
        <v>1.0779300000000001</v>
      </c>
      <c r="KY45" s="17">
        <v>-0.27793000000000001</v>
      </c>
      <c r="KZ45" s="17">
        <v>261.7</v>
      </c>
      <c r="LA45" s="17">
        <v>255.66117</v>
      </c>
      <c r="LB45" s="17">
        <v>229.35536999999999</v>
      </c>
      <c r="LC45" s="17">
        <v>32.344630000000002</v>
      </c>
      <c r="LD45" s="17">
        <v>79.400000000000006</v>
      </c>
      <c r="LE45" s="17">
        <v>53.658540000000002</v>
      </c>
      <c r="LF45" s="17">
        <v>78.829189999999997</v>
      </c>
      <c r="LG45" s="17">
        <v>0.57081000000000004</v>
      </c>
      <c r="LH45" s="17">
        <v>53.9</v>
      </c>
      <c r="LI45" s="17">
        <v>67.461460000000002</v>
      </c>
      <c r="LJ45" s="17">
        <v>67.461460000000002</v>
      </c>
      <c r="LK45" s="17">
        <v>-13.56146</v>
      </c>
      <c r="LL45" s="17">
        <v>63.8</v>
      </c>
      <c r="LM45" s="17">
        <v>57.057499999999997</v>
      </c>
      <c r="LN45" s="17">
        <v>66.997259999999997</v>
      </c>
      <c r="LO45" s="17">
        <v>-3.19726</v>
      </c>
      <c r="LP45" s="17">
        <v>27.4</v>
      </c>
      <c r="LQ45" s="17">
        <v>30.097560000000001</v>
      </c>
      <c r="LR45" s="17">
        <v>27.861630000000002</v>
      </c>
      <c r="LS45" s="17">
        <v>-0.46162999999999998</v>
      </c>
      <c r="LT45" s="17">
        <v>118.4</v>
      </c>
      <c r="LU45" s="17">
        <v>115.26571</v>
      </c>
      <c r="LV45" s="17"/>
      <c r="LW45" s="17">
        <v>118.4</v>
      </c>
      <c r="LX45" s="17">
        <v>48.9</v>
      </c>
      <c r="LY45" s="17">
        <v>51.140009999999997</v>
      </c>
      <c r="LZ45" s="17"/>
      <c r="MA45" s="17">
        <v>48.9</v>
      </c>
      <c r="MB45" s="17">
        <v>50.3</v>
      </c>
      <c r="MC45" s="17">
        <v>52.400120000000001</v>
      </c>
      <c r="MD45" s="17"/>
      <c r="ME45" s="17">
        <v>50.3</v>
      </c>
      <c r="MF45" s="17">
        <v>143.4</v>
      </c>
      <c r="MG45" s="17">
        <v>159.10807</v>
      </c>
      <c r="MH45" s="17">
        <v>159.10807</v>
      </c>
      <c r="MI45" s="17">
        <v>-15.708069999999999</v>
      </c>
      <c r="MJ45" s="17">
        <v>144.6</v>
      </c>
      <c r="MK45" s="17">
        <v>159.10807</v>
      </c>
      <c r="ML45" s="17">
        <v>159.10807</v>
      </c>
      <c r="MM45" s="17">
        <v>-14.50807</v>
      </c>
      <c r="MN45" s="17">
        <v>169.6</v>
      </c>
      <c r="MO45" s="17">
        <v>159.58587</v>
      </c>
      <c r="MP45" s="17">
        <v>159.58587</v>
      </c>
      <c r="MQ45" s="17">
        <v>10.01413</v>
      </c>
      <c r="MR45" s="17">
        <v>184.9</v>
      </c>
      <c r="MS45" s="17">
        <v>186.53289000000001</v>
      </c>
      <c r="MT45" s="17">
        <v>186.53289000000001</v>
      </c>
      <c r="MU45" s="17">
        <v>-1.63289</v>
      </c>
      <c r="MV45" s="17"/>
      <c r="MW45" s="17"/>
      <c r="MX45" s="17"/>
      <c r="MY45" s="17">
        <v>0</v>
      </c>
      <c r="MZ45" s="17"/>
      <c r="NA45" s="17"/>
      <c r="NB45" s="17"/>
      <c r="NC45" s="17">
        <v>0</v>
      </c>
      <c r="ND45" s="17"/>
      <c r="NE45" s="17"/>
      <c r="NF45" s="17"/>
      <c r="NG45" s="17">
        <v>0</v>
      </c>
      <c r="NH45" s="17"/>
      <c r="NI45" s="17"/>
      <c r="NJ45" s="17"/>
      <c r="NK45" s="17">
        <v>0</v>
      </c>
      <c r="NL45" s="17">
        <v>212.5</v>
      </c>
      <c r="NM45" s="17">
        <v>207.29667000000001</v>
      </c>
      <c r="NN45" s="17">
        <v>207.29667000000001</v>
      </c>
      <c r="NO45" s="17">
        <v>5.2033300000000002</v>
      </c>
      <c r="NP45" s="17">
        <v>101.4</v>
      </c>
      <c r="NQ45" s="17">
        <v>103.95959000000001</v>
      </c>
      <c r="NR45" s="17">
        <v>103.95959000000001</v>
      </c>
      <c r="NS45" s="17">
        <v>-2.55959</v>
      </c>
      <c r="NT45" s="17">
        <v>3</v>
      </c>
      <c r="NU45" s="17">
        <v>3.9904700000000002</v>
      </c>
      <c r="NV45" s="17">
        <v>3.9904700000000002</v>
      </c>
      <c r="NW45" s="17">
        <v>-0.99046999999999996</v>
      </c>
      <c r="NX45" s="17"/>
      <c r="NY45" s="17"/>
      <c r="NZ45" s="17">
        <v>4.1863799999999998</v>
      </c>
      <c r="OA45" s="17">
        <v>-4.1863799999999998</v>
      </c>
      <c r="OB45" s="17">
        <v>6.4</v>
      </c>
      <c r="OC45" s="17">
        <v>6.6</v>
      </c>
      <c r="OD45" s="17">
        <v>6.6</v>
      </c>
      <c r="OE45" s="17">
        <v>-0.2</v>
      </c>
      <c r="OF45" s="17">
        <v>0</v>
      </c>
      <c r="OG45" s="17"/>
      <c r="OH45" s="17"/>
      <c r="OI45" s="17">
        <v>0</v>
      </c>
      <c r="OJ45" s="17">
        <v>63.6</v>
      </c>
      <c r="OK45" s="17">
        <v>74.400000000000006</v>
      </c>
      <c r="OL45" s="17">
        <v>74.33</v>
      </c>
      <c r="OM45" s="17">
        <v>-10.73</v>
      </c>
      <c r="ON45" s="17">
        <v>0</v>
      </c>
      <c r="OO45" s="17"/>
      <c r="OP45" s="17"/>
      <c r="OQ45" s="17">
        <v>0</v>
      </c>
      <c r="OR45" s="17">
        <v>2.2000000000000002</v>
      </c>
      <c r="OS45" s="17">
        <v>7.29</v>
      </c>
      <c r="OT45" s="17">
        <v>7.29</v>
      </c>
      <c r="OU45" s="17">
        <v>-5.09</v>
      </c>
      <c r="OV45" s="17">
        <v>0</v>
      </c>
      <c r="OW45" s="17"/>
      <c r="OX45" s="17"/>
      <c r="OY45" s="17">
        <v>0</v>
      </c>
      <c r="OZ45" s="17">
        <v>0</v>
      </c>
      <c r="PA45" s="17">
        <v>4.3385999999999996</v>
      </c>
      <c r="PB45" s="17">
        <v>4.3385999999999996</v>
      </c>
      <c r="PC45" s="17">
        <v>-4.3385999999999996</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1.7</v>
      </c>
      <c r="PU45" s="17">
        <v>1.1000000000000001</v>
      </c>
      <c r="PV45" s="17">
        <v>1.1000000000000001</v>
      </c>
      <c r="PW45" s="17">
        <v>0.6</v>
      </c>
      <c r="PX45" s="17">
        <v>3.2</v>
      </c>
      <c r="PY45" s="17">
        <v>2.48</v>
      </c>
      <c r="PZ45" s="17">
        <v>2.48</v>
      </c>
      <c r="QA45" s="17">
        <v>0.72</v>
      </c>
      <c r="QB45" s="17">
        <v>20.2</v>
      </c>
      <c r="QC45" s="17">
        <v>20.353169999999999</v>
      </c>
      <c r="QD45" s="17">
        <v>20.353169999999999</v>
      </c>
      <c r="QE45" s="17">
        <v>-0.15317</v>
      </c>
      <c r="QF45" s="17">
        <v>7.9</v>
      </c>
      <c r="QG45" s="17">
        <v>10</v>
      </c>
      <c r="QH45" s="17">
        <v>10</v>
      </c>
      <c r="QI45" s="17">
        <v>-2.1</v>
      </c>
      <c r="QJ45" s="17">
        <v>15.5</v>
      </c>
      <c r="QK45" s="17">
        <v>15.60976</v>
      </c>
      <c r="QL45" s="17">
        <v>15.60976</v>
      </c>
      <c r="QM45" s="17">
        <v>-0.10976</v>
      </c>
      <c r="QN45" s="17">
        <v>2.8</v>
      </c>
      <c r="QO45" s="17">
        <v>3.3</v>
      </c>
      <c r="QP45" s="17">
        <v>3.3</v>
      </c>
      <c r="QQ45" s="17">
        <v>-0.5</v>
      </c>
      <c r="QR45" s="17">
        <v>18.399999999999999</v>
      </c>
      <c r="QS45" s="17">
        <v>17.7561</v>
      </c>
      <c r="QT45" s="17">
        <v>17.7561</v>
      </c>
      <c r="QU45" s="17">
        <v>0.64390000000000003</v>
      </c>
      <c r="QV45" s="17">
        <v>0</v>
      </c>
      <c r="QW45" s="17"/>
      <c r="QX45" s="17"/>
      <c r="QY45" s="17">
        <v>0</v>
      </c>
      <c r="QZ45" s="17">
        <v>0</v>
      </c>
      <c r="RA45" s="17"/>
      <c r="RB45" s="17"/>
      <c r="RC45" s="17">
        <v>0</v>
      </c>
      <c r="RD45" s="17">
        <v>14.6</v>
      </c>
      <c r="RE45" s="17">
        <v>17.100000000000001</v>
      </c>
      <c r="RF45" s="17">
        <v>13.266</v>
      </c>
      <c r="RG45" s="17">
        <v>1.3340000000000001</v>
      </c>
      <c r="RH45" s="17">
        <v>55.6</v>
      </c>
      <c r="RI45" s="17">
        <v>59.2</v>
      </c>
      <c r="RJ45" s="17">
        <v>50.628</v>
      </c>
      <c r="RK45" s="17">
        <v>4.9720000000000004</v>
      </c>
      <c r="RL45" s="17">
        <v>0</v>
      </c>
      <c r="RM45" s="17"/>
      <c r="RN45" s="17"/>
      <c r="RO45" s="17">
        <v>0</v>
      </c>
      <c r="RP45" s="17">
        <v>2</v>
      </c>
      <c r="RQ45" s="17">
        <v>2.109</v>
      </c>
      <c r="RR45" s="17">
        <v>2.109</v>
      </c>
      <c r="RS45" s="17">
        <v>-0.109</v>
      </c>
      <c r="RT45" s="17">
        <v>20.2</v>
      </c>
      <c r="RU45" s="17">
        <v>19.869240000000001</v>
      </c>
      <c r="RV45" s="17">
        <v>19.869240000000001</v>
      </c>
      <c r="RW45" s="17">
        <v>0.33076</v>
      </c>
      <c r="RX45" s="17">
        <v>2</v>
      </c>
      <c r="RY45" s="17">
        <v>2</v>
      </c>
      <c r="RZ45" s="17">
        <v>2</v>
      </c>
      <c r="SA45" s="17">
        <v>0</v>
      </c>
      <c r="SB45" s="17"/>
      <c r="SC45" s="17">
        <v>0.4</v>
      </c>
      <c r="SD45" s="17">
        <v>0.4</v>
      </c>
      <c r="SE45" s="17">
        <v>-0.4</v>
      </c>
      <c r="SF45" s="17">
        <v>3.1</v>
      </c>
      <c r="SG45" s="17">
        <v>5.3</v>
      </c>
      <c r="SH45" s="17">
        <v>5.3</v>
      </c>
      <c r="SI45" s="17">
        <v>-2.2000000000000002</v>
      </c>
      <c r="SJ45" s="17">
        <v>5.7</v>
      </c>
      <c r="SK45" s="17">
        <v>5.8</v>
      </c>
      <c r="SL45" s="17">
        <v>5.8</v>
      </c>
      <c r="SM45" s="17">
        <v>-0.1</v>
      </c>
      <c r="SN45" s="17">
        <v>8.6999999999999993</v>
      </c>
      <c r="SO45" s="17">
        <v>8.5</v>
      </c>
      <c r="SP45" s="17">
        <v>8.5</v>
      </c>
      <c r="SQ45" s="17">
        <v>0.2</v>
      </c>
      <c r="SR45" s="17">
        <v>12.7</v>
      </c>
      <c r="SS45" s="17">
        <v>13.65854</v>
      </c>
      <c r="ST45" s="17">
        <v>13.65854</v>
      </c>
      <c r="SU45" s="17">
        <v>-0.95853999999999995</v>
      </c>
      <c r="SV45" s="17">
        <v>13.4</v>
      </c>
      <c r="SW45" s="17">
        <v>13.85366</v>
      </c>
      <c r="SX45" s="17">
        <v>13.85366</v>
      </c>
      <c r="SY45" s="17">
        <v>-0.45366000000000001</v>
      </c>
      <c r="SZ45" s="17">
        <v>15.9</v>
      </c>
      <c r="TA45" s="17">
        <v>12.082000000000001</v>
      </c>
      <c r="TB45" s="17">
        <v>12.082000000000001</v>
      </c>
      <c r="TC45" s="17">
        <v>3.8180000000000001</v>
      </c>
      <c r="TD45" s="17">
        <v>28.2</v>
      </c>
      <c r="TE45" s="17">
        <v>47</v>
      </c>
      <c r="TF45" s="17">
        <v>68.686000000000007</v>
      </c>
      <c r="TG45" s="17">
        <v>-40.485999999999997</v>
      </c>
      <c r="TH45" s="17">
        <v>0</v>
      </c>
      <c r="TI45" s="17"/>
      <c r="TJ45" s="17"/>
      <c r="TK45" s="17">
        <v>0</v>
      </c>
      <c r="TL45" s="17">
        <v>43.9</v>
      </c>
      <c r="TM45" s="17">
        <v>58</v>
      </c>
      <c r="TN45" s="17">
        <v>59.655999999999999</v>
      </c>
      <c r="TO45" s="17">
        <v>-15.756</v>
      </c>
      <c r="TP45" s="17">
        <v>56.5</v>
      </c>
      <c r="TQ45" s="17">
        <v>82.1</v>
      </c>
      <c r="TR45" s="17">
        <v>66.444000000000003</v>
      </c>
      <c r="TS45" s="17">
        <v>-9.9440000000000008</v>
      </c>
      <c r="TT45" s="17">
        <v>7.1</v>
      </c>
      <c r="TU45" s="17">
        <v>2.3959999999999999</v>
      </c>
      <c r="TV45" s="17">
        <v>2.3959999999999999</v>
      </c>
      <c r="TW45" s="17">
        <v>4.7039999999999997</v>
      </c>
      <c r="TX45" s="17">
        <v>6.2</v>
      </c>
      <c r="TY45" s="17">
        <v>3.5640000000000001</v>
      </c>
      <c r="TZ45" s="17">
        <v>3.5640000000000001</v>
      </c>
      <c r="UA45" s="17">
        <v>2.6360000000000001</v>
      </c>
      <c r="UB45" s="17">
        <v>10.1</v>
      </c>
      <c r="UC45" s="17">
        <v>10</v>
      </c>
      <c r="UD45" s="17">
        <v>10</v>
      </c>
      <c r="UE45" s="17">
        <v>0.1</v>
      </c>
      <c r="UF45" s="17">
        <v>2.4</v>
      </c>
      <c r="UG45" s="17">
        <v>3.5</v>
      </c>
      <c r="UH45" s="17">
        <v>3.5</v>
      </c>
      <c r="UI45" s="17">
        <v>-1.1000000000000001</v>
      </c>
      <c r="UJ45" s="17">
        <v>8</v>
      </c>
      <c r="UK45" s="17">
        <v>7.7</v>
      </c>
      <c r="UL45" s="17">
        <v>7.7</v>
      </c>
      <c r="UM45" s="17">
        <v>0.3</v>
      </c>
      <c r="UN45" s="17">
        <v>20.399999999999999</v>
      </c>
      <c r="UO45" s="17">
        <v>19.5122</v>
      </c>
      <c r="UP45" s="17">
        <v>19.5122</v>
      </c>
      <c r="UQ45" s="17">
        <v>0.88780000000000003</v>
      </c>
      <c r="UR45" s="17">
        <v>20.399999999999999</v>
      </c>
      <c r="US45" s="17">
        <v>19.5122</v>
      </c>
      <c r="UT45" s="17">
        <v>19.5122</v>
      </c>
      <c r="UU45" s="17">
        <v>0.88780000000000003</v>
      </c>
      <c r="UV45" s="17">
        <v>20.100000000000001</v>
      </c>
      <c r="UW45" s="17">
        <v>19.5122</v>
      </c>
      <c r="UX45" s="17">
        <v>19.5122</v>
      </c>
      <c r="UY45" s="17">
        <v>0.58779999999999999</v>
      </c>
      <c r="UZ45" s="17">
        <v>7</v>
      </c>
      <c r="VA45" s="17">
        <v>7.048</v>
      </c>
      <c r="VB45" s="17">
        <v>7.048</v>
      </c>
      <c r="VC45" s="17">
        <v>-4.8000000000000001E-2</v>
      </c>
      <c r="VD45" s="17">
        <v>0</v>
      </c>
      <c r="VE45" s="17"/>
      <c r="VF45" s="17"/>
      <c r="VG45" s="17">
        <v>0</v>
      </c>
      <c r="VH45" s="17">
        <v>0</v>
      </c>
      <c r="VI45" s="17"/>
      <c r="VJ45" s="17"/>
      <c r="VK45" s="17">
        <v>0</v>
      </c>
      <c r="VL45" s="17">
        <v>0</v>
      </c>
      <c r="VM45" s="17"/>
      <c r="VN45" s="17"/>
      <c r="VO45" s="17">
        <v>0</v>
      </c>
      <c r="VP45" s="17">
        <v>0.6</v>
      </c>
      <c r="VQ45" s="17">
        <v>0.6</v>
      </c>
      <c r="VR45" s="17">
        <v>0.6</v>
      </c>
      <c r="VS45" s="17">
        <v>0</v>
      </c>
      <c r="VT45" s="17">
        <v>125.2</v>
      </c>
      <c r="VU45" s="17">
        <v>120.2</v>
      </c>
      <c r="VV45" s="17">
        <v>125</v>
      </c>
      <c r="VW45" s="17">
        <v>0.2</v>
      </c>
      <c r="VX45" s="17">
        <v>124</v>
      </c>
      <c r="VY45" s="17">
        <v>120.8</v>
      </c>
      <c r="VZ45" s="17">
        <v>125</v>
      </c>
      <c r="WA45" s="17">
        <v>-1</v>
      </c>
      <c r="WB45" s="17">
        <v>0</v>
      </c>
      <c r="WC45" s="17"/>
      <c r="WD45" s="17"/>
      <c r="WE45" s="17">
        <v>0</v>
      </c>
      <c r="WF45" s="17">
        <v>1.6</v>
      </c>
      <c r="WG45" s="17">
        <v>1.4490000000000001</v>
      </c>
      <c r="WH45" s="17">
        <v>1.4490000000000001</v>
      </c>
      <c r="WI45" s="17">
        <v>0.151</v>
      </c>
      <c r="WJ45" s="17">
        <v>2.1</v>
      </c>
      <c r="WK45" s="17">
        <v>1.2</v>
      </c>
      <c r="WL45" s="17">
        <v>1.2</v>
      </c>
      <c r="WM45" s="17">
        <v>0.9</v>
      </c>
      <c r="WN45" s="17">
        <v>1.2</v>
      </c>
      <c r="WO45" s="17">
        <v>1.2</v>
      </c>
      <c r="WP45" s="17">
        <v>1.2</v>
      </c>
      <c r="WQ45" s="17">
        <v>0</v>
      </c>
      <c r="WR45" s="17">
        <v>1.2</v>
      </c>
      <c r="WS45" s="17">
        <v>1.4</v>
      </c>
      <c r="WT45" s="17">
        <v>1.4</v>
      </c>
      <c r="WU45" s="17">
        <v>-0.2</v>
      </c>
      <c r="WV45" s="17">
        <v>0</v>
      </c>
      <c r="WW45" s="17"/>
      <c r="WX45" s="17"/>
      <c r="WY45" s="17">
        <v>0</v>
      </c>
      <c r="WZ45" s="17"/>
      <c r="XA45" s="17"/>
      <c r="XB45" s="17"/>
      <c r="XC45" s="17">
        <v>0</v>
      </c>
      <c r="XD45" s="17">
        <v>18</v>
      </c>
      <c r="XE45" s="17">
        <v>17.951219999999999</v>
      </c>
      <c r="XF45" s="17">
        <v>17.951219999999999</v>
      </c>
      <c r="XG45" s="17">
        <v>4.8779999999999997E-2</v>
      </c>
      <c r="XH45" s="17">
        <v>8.1</v>
      </c>
      <c r="XI45" s="17">
        <v>10.8</v>
      </c>
      <c r="XJ45" s="17">
        <v>10.8</v>
      </c>
      <c r="XK45" s="17">
        <v>-2.7</v>
      </c>
      <c r="XL45" s="17">
        <v>27.7</v>
      </c>
      <c r="XM45" s="17">
        <v>30.5</v>
      </c>
      <c r="XN45" s="17">
        <v>28</v>
      </c>
      <c r="XO45" s="17">
        <v>-0.3</v>
      </c>
      <c r="XP45" s="17">
        <v>34.6</v>
      </c>
      <c r="XQ45" s="17">
        <v>30.5</v>
      </c>
      <c r="XR45" s="17">
        <v>28</v>
      </c>
      <c r="XS45" s="17">
        <v>6.6</v>
      </c>
      <c r="XT45" s="17">
        <v>16.2</v>
      </c>
      <c r="XU45" s="17">
        <v>17</v>
      </c>
      <c r="XV45" s="17">
        <v>14</v>
      </c>
      <c r="XW45" s="17">
        <v>2.2000000000000002</v>
      </c>
      <c r="XX45" s="17">
        <v>18.3</v>
      </c>
      <c r="XY45" s="17">
        <v>20.39</v>
      </c>
      <c r="XZ45" s="17">
        <v>20.39</v>
      </c>
      <c r="YA45" s="17">
        <v>-2.09</v>
      </c>
      <c r="YB45" s="17">
        <v>8</v>
      </c>
      <c r="YC45" s="17">
        <v>7.54</v>
      </c>
      <c r="YD45" s="17">
        <v>7.54</v>
      </c>
      <c r="YE45" s="17">
        <v>0.46</v>
      </c>
      <c r="YF45" s="17">
        <v>11.2</v>
      </c>
      <c r="YG45" s="17">
        <v>11</v>
      </c>
      <c r="YH45" s="17">
        <v>11</v>
      </c>
      <c r="YI45" s="17">
        <v>0.2</v>
      </c>
      <c r="YJ45" s="17">
        <v>22.6</v>
      </c>
      <c r="YK45" s="17">
        <v>23</v>
      </c>
      <c r="YL45" s="17">
        <v>23</v>
      </c>
      <c r="YM45" s="17">
        <v>-0.4</v>
      </c>
    </row>
    <row r="46" spans="1:663" ht="24" customHeight="1" x14ac:dyDescent="0.3">
      <c r="A46" s="1"/>
      <c r="B46" s="16" t="s">
        <v>121</v>
      </c>
      <c r="C46" s="16" t="s">
        <v>871</v>
      </c>
      <c r="D46" s="17">
        <v>206.7</v>
      </c>
      <c r="E46" s="17">
        <v>204.19512</v>
      </c>
      <c r="F46" s="17">
        <v>204.19512</v>
      </c>
      <c r="G46" s="17">
        <v>2.50488</v>
      </c>
      <c r="H46" s="17">
        <v>617.9</v>
      </c>
      <c r="I46" s="17">
        <v>623.55606999999998</v>
      </c>
      <c r="J46" s="17">
        <v>546.25734999999997</v>
      </c>
      <c r="K46" s="17">
        <v>71.642650000000003</v>
      </c>
      <c r="L46" s="17">
        <v>210.2</v>
      </c>
      <c r="M46" s="17">
        <v>203.8434</v>
      </c>
      <c r="N46" s="17">
        <v>178.57409000000001</v>
      </c>
      <c r="O46" s="17">
        <v>31.625910000000001</v>
      </c>
      <c r="P46" s="17">
        <v>0</v>
      </c>
      <c r="Q46" s="17"/>
      <c r="R46" s="17"/>
      <c r="S46" s="17">
        <v>0</v>
      </c>
      <c r="T46" s="17">
        <v>0</v>
      </c>
      <c r="U46" s="17"/>
      <c r="V46" s="17"/>
      <c r="W46" s="17">
        <v>0</v>
      </c>
      <c r="X46" s="17">
        <v>93.6</v>
      </c>
      <c r="Y46" s="17">
        <v>92.226339999999993</v>
      </c>
      <c r="Z46" s="17">
        <v>92.226339999999993</v>
      </c>
      <c r="AA46" s="17">
        <v>1.3736600000000001</v>
      </c>
      <c r="AB46" s="17">
        <v>112.1</v>
      </c>
      <c r="AC46" s="17">
        <v>148.94241</v>
      </c>
      <c r="AD46" s="17">
        <v>113.46729999999999</v>
      </c>
      <c r="AE46" s="17">
        <v>-1.3673</v>
      </c>
      <c r="AF46" s="17"/>
      <c r="AG46" s="17"/>
      <c r="AH46" s="17"/>
      <c r="AI46" s="17">
        <v>0</v>
      </c>
      <c r="AJ46" s="17">
        <v>0</v>
      </c>
      <c r="AK46" s="17"/>
      <c r="AL46" s="17">
        <v>87.667349999999999</v>
      </c>
      <c r="AM46" s="17">
        <v>-87.667349999999999</v>
      </c>
      <c r="AN46" s="17">
        <v>183.7</v>
      </c>
      <c r="AO46" s="17">
        <v>177.93126000000001</v>
      </c>
      <c r="AP46" s="17">
        <v>177.93126000000001</v>
      </c>
      <c r="AQ46" s="17">
        <v>5.7687400000000002</v>
      </c>
      <c r="AR46" s="17">
        <v>205.2</v>
      </c>
      <c r="AS46" s="17">
        <v>197.70737</v>
      </c>
      <c r="AT46" s="17">
        <v>197.70737</v>
      </c>
      <c r="AU46" s="17">
        <v>7.4926300000000001</v>
      </c>
      <c r="AV46" s="17"/>
      <c r="AW46" s="17"/>
      <c r="AX46" s="17"/>
      <c r="AY46" s="17">
        <v>0</v>
      </c>
      <c r="AZ46" s="17"/>
      <c r="BA46" s="17"/>
      <c r="BB46" s="17"/>
      <c r="BC46" s="17">
        <v>0</v>
      </c>
      <c r="BD46" s="17">
        <v>210.2</v>
      </c>
      <c r="BE46" s="17">
        <v>206.01686000000001</v>
      </c>
      <c r="BF46" s="17">
        <v>206.01686000000001</v>
      </c>
      <c r="BG46" s="17">
        <v>4.1831399999999999</v>
      </c>
      <c r="BH46" s="17"/>
      <c r="BI46" s="17"/>
      <c r="BJ46" s="17"/>
      <c r="BK46" s="17">
        <v>0</v>
      </c>
      <c r="BL46" s="17">
        <v>204.7</v>
      </c>
      <c r="BM46" s="17"/>
      <c r="BN46" s="17">
        <v>92.682929999999999</v>
      </c>
      <c r="BO46" s="17">
        <v>112.01707</v>
      </c>
      <c r="BP46" s="17">
        <v>9.1</v>
      </c>
      <c r="BQ46" s="17">
        <v>3.4695499999999999</v>
      </c>
      <c r="BR46" s="17">
        <v>3.4695499999999999</v>
      </c>
      <c r="BS46" s="17">
        <v>5.6304499999999997</v>
      </c>
      <c r="BT46" s="17"/>
      <c r="BU46" s="17"/>
      <c r="BV46" s="17"/>
      <c r="BW46" s="17">
        <v>0</v>
      </c>
      <c r="BX46" s="17"/>
      <c r="BY46" s="17"/>
      <c r="BZ46" s="17"/>
      <c r="CA46" s="17">
        <v>0</v>
      </c>
      <c r="CB46" s="17"/>
      <c r="CC46" s="17"/>
      <c r="CD46" s="17"/>
      <c r="CE46" s="17">
        <v>0</v>
      </c>
      <c r="CF46" s="17"/>
      <c r="CG46" s="17"/>
      <c r="CH46" s="17"/>
      <c r="CI46" s="17">
        <v>0</v>
      </c>
      <c r="CJ46" s="17">
        <v>169.2</v>
      </c>
      <c r="CK46" s="17">
        <v>164.70732000000001</v>
      </c>
      <c r="CL46" s="17">
        <v>164.70732000000001</v>
      </c>
      <c r="CM46" s="17">
        <v>4.49268</v>
      </c>
      <c r="CN46" s="17">
        <v>10.1</v>
      </c>
      <c r="CO46" s="17">
        <v>5.1583800000000002</v>
      </c>
      <c r="CP46" s="17">
        <v>5.1583800000000002</v>
      </c>
      <c r="CQ46" s="17">
        <v>4.9416200000000003</v>
      </c>
      <c r="CR46" s="17">
        <v>6.1</v>
      </c>
      <c r="CS46" s="17">
        <v>2.8315000000000001</v>
      </c>
      <c r="CT46" s="17">
        <v>2.8315000000000001</v>
      </c>
      <c r="CU46" s="17">
        <v>3.2685</v>
      </c>
      <c r="CV46" s="17">
        <v>16.899999999999999</v>
      </c>
      <c r="CW46" s="17">
        <v>16.873670000000001</v>
      </c>
      <c r="CX46" s="17">
        <v>16.873670000000001</v>
      </c>
      <c r="CY46" s="17">
        <v>2.6329999999999999E-2</v>
      </c>
      <c r="CZ46" s="17">
        <v>6.9</v>
      </c>
      <c r="DA46" s="17">
        <v>6.8787000000000003</v>
      </c>
      <c r="DB46" s="17">
        <v>6.8787000000000003</v>
      </c>
      <c r="DC46" s="17">
        <v>2.1299999999999999E-2</v>
      </c>
      <c r="DD46" s="17">
        <v>15.1</v>
      </c>
      <c r="DE46" s="17">
        <v>14.9922</v>
      </c>
      <c r="DF46" s="17">
        <v>14.9922</v>
      </c>
      <c r="DG46" s="17">
        <v>0.10780000000000001</v>
      </c>
      <c r="DH46" s="17">
        <v>136.5</v>
      </c>
      <c r="DI46" s="17">
        <v>122.59769</v>
      </c>
      <c r="DJ46" s="17">
        <v>143</v>
      </c>
      <c r="DK46" s="17">
        <v>-6.5</v>
      </c>
      <c r="DL46" s="17"/>
      <c r="DM46" s="17"/>
      <c r="DN46" s="17"/>
      <c r="DO46" s="17">
        <v>0</v>
      </c>
      <c r="DP46" s="17"/>
      <c r="DQ46" s="17"/>
      <c r="DR46" s="17"/>
      <c r="DS46" s="17">
        <v>0</v>
      </c>
      <c r="DT46" s="17"/>
      <c r="DU46" s="17"/>
      <c r="DV46" s="17"/>
      <c r="DW46" s="17">
        <v>0</v>
      </c>
      <c r="DX46" s="17"/>
      <c r="DY46" s="17"/>
      <c r="DZ46" s="17"/>
      <c r="EA46" s="17">
        <v>0</v>
      </c>
      <c r="EB46" s="17">
        <v>110.9</v>
      </c>
      <c r="EC46" s="17">
        <v>112.90537</v>
      </c>
      <c r="ED46" s="17">
        <v>112.90537</v>
      </c>
      <c r="EE46" s="17">
        <v>-2.0053700000000001</v>
      </c>
      <c r="EF46" s="17">
        <v>123.1</v>
      </c>
      <c r="EG46" s="17">
        <v>176.02995999999999</v>
      </c>
      <c r="EH46" s="17">
        <v>221.55625000000001</v>
      </c>
      <c r="EI46" s="17">
        <v>-98.456249999999997</v>
      </c>
      <c r="EJ46" s="17"/>
      <c r="EK46" s="17"/>
      <c r="EL46" s="17"/>
      <c r="EM46" s="17">
        <v>0</v>
      </c>
      <c r="EN46" s="17">
        <v>0</v>
      </c>
      <c r="EO46" s="17"/>
      <c r="EP46" s="17"/>
      <c r="EQ46" s="17">
        <v>0</v>
      </c>
      <c r="ER46" s="17"/>
      <c r="ES46" s="17"/>
      <c r="ET46" s="17"/>
      <c r="EU46" s="17">
        <v>0</v>
      </c>
      <c r="EV46" s="17">
        <v>6.5</v>
      </c>
      <c r="EW46" s="17">
        <v>6.39</v>
      </c>
      <c r="EX46" s="17">
        <v>6.39</v>
      </c>
      <c r="EY46" s="17">
        <v>0.11</v>
      </c>
      <c r="EZ46" s="17">
        <v>174.8</v>
      </c>
      <c r="FA46" s="17">
        <v>163.04722000000001</v>
      </c>
      <c r="FB46" s="17"/>
      <c r="FC46" s="17">
        <v>174.8</v>
      </c>
      <c r="FD46" s="17">
        <v>25.7</v>
      </c>
      <c r="FE46" s="17">
        <v>30.749110000000002</v>
      </c>
      <c r="FF46" s="17">
        <v>30.749110000000002</v>
      </c>
      <c r="FG46" s="17">
        <v>-5.0491099999999998</v>
      </c>
      <c r="FH46" s="17">
        <v>148.5</v>
      </c>
      <c r="FI46" s="17">
        <v>151.95320000000001</v>
      </c>
      <c r="FJ46" s="17">
        <v>128.93838</v>
      </c>
      <c r="FK46" s="17">
        <v>19.561620000000001</v>
      </c>
      <c r="FL46" s="17">
        <v>12.9</v>
      </c>
      <c r="FM46" s="17">
        <v>15.15638</v>
      </c>
      <c r="FN46" s="17">
        <v>15.15638</v>
      </c>
      <c r="FO46" s="17">
        <v>-2.2563800000000001</v>
      </c>
      <c r="FP46" s="17">
        <v>16.7</v>
      </c>
      <c r="FQ46" s="17"/>
      <c r="FR46" s="17">
        <v>15.000629999999999</v>
      </c>
      <c r="FS46" s="17">
        <v>1.69937</v>
      </c>
      <c r="FT46" s="17">
        <v>13.4</v>
      </c>
      <c r="FU46" s="17">
        <v>18.048780000000001</v>
      </c>
      <c r="FV46" s="17">
        <v>18.048780000000001</v>
      </c>
      <c r="FW46" s="17">
        <v>-4.6487800000000004</v>
      </c>
      <c r="FX46" s="17">
        <v>89.3</v>
      </c>
      <c r="FY46" s="17">
        <v>88.116100000000003</v>
      </c>
      <c r="FZ46" s="17">
        <v>88.116100000000003</v>
      </c>
      <c r="GA46" s="17">
        <v>1.1839</v>
      </c>
      <c r="GB46" s="17">
        <v>186.8</v>
      </c>
      <c r="GC46" s="17">
        <v>185.81701000000001</v>
      </c>
      <c r="GD46" s="17">
        <v>185.81701000000001</v>
      </c>
      <c r="GE46" s="17">
        <v>0.98299000000000003</v>
      </c>
      <c r="GF46" s="17">
        <v>188.6</v>
      </c>
      <c r="GG46" s="17">
        <v>185.81701000000001</v>
      </c>
      <c r="GH46" s="17">
        <v>185.81701000000001</v>
      </c>
      <c r="GI46" s="17">
        <v>2.7829899999999999</v>
      </c>
      <c r="GJ46" s="17">
        <v>188.5</v>
      </c>
      <c r="GK46" s="17">
        <v>186.37502000000001</v>
      </c>
      <c r="GL46" s="17">
        <v>186.37502000000001</v>
      </c>
      <c r="GM46" s="17">
        <v>2.1249799999999999</v>
      </c>
      <c r="GN46" s="17">
        <v>104.5</v>
      </c>
      <c r="GO46" s="17">
        <v>110.91316999999999</v>
      </c>
      <c r="GP46" s="17">
        <v>100.45489999999999</v>
      </c>
      <c r="GQ46" s="17">
        <v>4.0450999999999997</v>
      </c>
      <c r="GR46" s="17">
        <v>0</v>
      </c>
      <c r="GS46" s="17"/>
      <c r="GT46" s="17"/>
      <c r="GU46" s="17">
        <v>0</v>
      </c>
      <c r="GV46" s="17">
        <v>25.3</v>
      </c>
      <c r="GW46" s="17">
        <v>22.76829</v>
      </c>
      <c r="GX46" s="17">
        <v>22.76829</v>
      </c>
      <c r="GY46" s="17">
        <v>2.5317099999999999</v>
      </c>
      <c r="GZ46" s="17">
        <v>4</v>
      </c>
      <c r="HA46" s="17">
        <v>4.2062099999999996</v>
      </c>
      <c r="HB46" s="17">
        <v>4.2062099999999996</v>
      </c>
      <c r="HC46" s="17">
        <v>-0.20621</v>
      </c>
      <c r="HD46" s="17">
        <v>36.200000000000003</v>
      </c>
      <c r="HE46" s="17">
        <v>33.490729999999999</v>
      </c>
      <c r="HF46" s="17">
        <v>17.582630000000002</v>
      </c>
      <c r="HG46" s="17">
        <v>18.617370000000001</v>
      </c>
      <c r="HH46" s="17">
        <v>28.5</v>
      </c>
      <c r="HI46" s="17">
        <v>41.025640000000003</v>
      </c>
      <c r="HJ46" s="17">
        <v>165.45340999999999</v>
      </c>
      <c r="HK46" s="17">
        <v>-136.95340999999999</v>
      </c>
      <c r="HL46" s="17"/>
      <c r="HM46" s="17"/>
      <c r="HN46" s="17"/>
      <c r="HO46" s="17">
        <v>0</v>
      </c>
      <c r="HP46" s="17"/>
      <c r="HQ46" s="17"/>
      <c r="HR46" s="17"/>
      <c r="HS46" s="17">
        <v>0</v>
      </c>
      <c r="HT46" s="17">
        <v>93.9</v>
      </c>
      <c r="HU46" s="17">
        <v>95.918049999999994</v>
      </c>
      <c r="HV46" s="17">
        <v>95.918049999999994</v>
      </c>
      <c r="HW46" s="17">
        <v>-2.0180500000000001</v>
      </c>
      <c r="HX46" s="17"/>
      <c r="HY46" s="17"/>
      <c r="HZ46" s="17"/>
      <c r="IA46" s="17">
        <v>0</v>
      </c>
      <c r="IB46" s="17"/>
      <c r="IC46" s="17"/>
      <c r="ID46" s="17"/>
      <c r="IE46" s="17">
        <v>0</v>
      </c>
      <c r="IF46" s="17">
        <v>47.1</v>
      </c>
      <c r="IG46" s="17">
        <v>45.441949999999999</v>
      </c>
      <c r="IH46" s="17">
        <v>45.441949999999999</v>
      </c>
      <c r="II46" s="17">
        <v>1.65805</v>
      </c>
      <c r="IJ46" s="17"/>
      <c r="IK46" s="17"/>
      <c r="IL46" s="17"/>
      <c r="IM46" s="17">
        <v>0</v>
      </c>
      <c r="IN46" s="17"/>
      <c r="IO46" s="17"/>
      <c r="IP46" s="17"/>
      <c r="IQ46" s="17">
        <v>0</v>
      </c>
      <c r="IR46" s="17"/>
      <c r="IS46" s="17"/>
      <c r="IT46" s="17"/>
      <c r="IU46" s="17">
        <v>0</v>
      </c>
      <c r="IV46" s="17">
        <v>126.3</v>
      </c>
      <c r="IW46" s="17">
        <v>133.35674</v>
      </c>
      <c r="IX46" s="17">
        <v>89.272599999999997</v>
      </c>
      <c r="IY46" s="17">
        <v>37.0274</v>
      </c>
      <c r="IZ46" s="17">
        <v>170.7</v>
      </c>
      <c r="JA46" s="17">
        <v>170.94</v>
      </c>
      <c r="JB46" s="17">
        <v>184.41761</v>
      </c>
      <c r="JC46" s="17">
        <v>-13.717610000000001</v>
      </c>
      <c r="JD46" s="17">
        <v>170.5</v>
      </c>
      <c r="JE46" s="17">
        <v>170.94</v>
      </c>
      <c r="JF46" s="17">
        <v>184.41761</v>
      </c>
      <c r="JG46" s="17">
        <v>-13.91761</v>
      </c>
      <c r="JH46" s="17">
        <v>170.9</v>
      </c>
      <c r="JI46" s="17">
        <v>170.94</v>
      </c>
      <c r="JJ46" s="17">
        <v>184.41761</v>
      </c>
      <c r="JK46" s="17">
        <v>-13.517609999999999</v>
      </c>
      <c r="JL46" s="17">
        <v>256.39999999999998</v>
      </c>
      <c r="JM46" s="17">
        <v>257.18</v>
      </c>
      <c r="JN46" s="17">
        <v>277.45713000000001</v>
      </c>
      <c r="JO46" s="17">
        <v>-21.057130000000001</v>
      </c>
      <c r="JP46" s="17">
        <v>74.099999999999994</v>
      </c>
      <c r="JQ46" s="17">
        <v>71.796109999999999</v>
      </c>
      <c r="JR46" s="17">
        <v>71.796109999999999</v>
      </c>
      <c r="JS46" s="17">
        <v>2.30389</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0.8</v>
      </c>
      <c r="KW46" s="17">
        <v>1.0779300000000001</v>
      </c>
      <c r="KX46" s="17">
        <v>1.0779300000000001</v>
      </c>
      <c r="KY46" s="17">
        <v>-0.27793000000000001</v>
      </c>
      <c r="KZ46" s="17">
        <v>278.8</v>
      </c>
      <c r="LA46" s="17">
        <v>261.51483000000002</v>
      </c>
      <c r="LB46" s="17">
        <v>226.88194999999999</v>
      </c>
      <c r="LC46" s="17">
        <v>51.918050000000001</v>
      </c>
      <c r="LD46" s="17">
        <v>92.5</v>
      </c>
      <c r="LE46" s="17">
        <v>53.658540000000002</v>
      </c>
      <c r="LF46" s="17">
        <v>85.086870000000005</v>
      </c>
      <c r="LG46" s="17">
        <v>7.4131299999999998</v>
      </c>
      <c r="LH46" s="17">
        <v>44.6</v>
      </c>
      <c r="LI46" s="17">
        <v>67.461460000000002</v>
      </c>
      <c r="LJ46" s="17">
        <v>67.461460000000002</v>
      </c>
      <c r="LK46" s="17">
        <v>-22.861460000000001</v>
      </c>
      <c r="LL46" s="17">
        <v>65.900000000000006</v>
      </c>
      <c r="LM46" s="17">
        <v>58.07056</v>
      </c>
      <c r="LN46" s="17">
        <v>69.132980000000003</v>
      </c>
      <c r="LO46" s="17">
        <v>-3.23298</v>
      </c>
      <c r="LP46" s="17">
        <v>21.7</v>
      </c>
      <c r="LQ46" s="17">
        <v>30.097560000000001</v>
      </c>
      <c r="LR46" s="17">
        <v>28.7498</v>
      </c>
      <c r="LS46" s="17">
        <v>-7.0498000000000003</v>
      </c>
      <c r="LT46" s="17">
        <v>118.2</v>
      </c>
      <c r="LU46" s="17">
        <v>115.26571</v>
      </c>
      <c r="LV46" s="17"/>
      <c r="LW46" s="17">
        <v>118.2</v>
      </c>
      <c r="LX46" s="17">
        <v>48.8</v>
      </c>
      <c r="LY46" s="17">
        <v>51.140009999999997</v>
      </c>
      <c r="LZ46" s="17"/>
      <c r="MA46" s="17">
        <v>48.8</v>
      </c>
      <c r="MB46" s="17">
        <v>50.1</v>
      </c>
      <c r="MC46" s="17">
        <v>52.400120000000001</v>
      </c>
      <c r="MD46" s="17"/>
      <c r="ME46" s="17">
        <v>50.1</v>
      </c>
      <c r="MF46" s="17">
        <v>143.30000000000001</v>
      </c>
      <c r="MG46" s="17">
        <v>159.10807</v>
      </c>
      <c r="MH46" s="17">
        <v>159.10807</v>
      </c>
      <c r="MI46" s="17">
        <v>-15.808070000000001</v>
      </c>
      <c r="MJ46" s="17">
        <v>144.4</v>
      </c>
      <c r="MK46" s="17">
        <v>159.10807</v>
      </c>
      <c r="ML46" s="17">
        <v>159.10807</v>
      </c>
      <c r="MM46" s="17">
        <v>-14.708069999999999</v>
      </c>
      <c r="MN46" s="17">
        <v>169.8</v>
      </c>
      <c r="MO46" s="17">
        <v>159.58587</v>
      </c>
      <c r="MP46" s="17">
        <v>159.58587</v>
      </c>
      <c r="MQ46" s="17">
        <v>10.214130000000001</v>
      </c>
      <c r="MR46" s="17">
        <v>184.6</v>
      </c>
      <c r="MS46" s="17">
        <v>186.53289000000001</v>
      </c>
      <c r="MT46" s="17">
        <v>186.53289000000001</v>
      </c>
      <c r="MU46" s="17">
        <v>-1.93289</v>
      </c>
      <c r="MV46" s="17"/>
      <c r="MW46" s="17"/>
      <c r="MX46" s="17"/>
      <c r="MY46" s="17">
        <v>0</v>
      </c>
      <c r="MZ46" s="17"/>
      <c r="NA46" s="17"/>
      <c r="NB46" s="17"/>
      <c r="NC46" s="17">
        <v>0</v>
      </c>
      <c r="ND46" s="17"/>
      <c r="NE46" s="17"/>
      <c r="NF46" s="17"/>
      <c r="NG46" s="17">
        <v>0</v>
      </c>
      <c r="NH46" s="17"/>
      <c r="NI46" s="17"/>
      <c r="NJ46" s="17"/>
      <c r="NK46" s="17">
        <v>0</v>
      </c>
      <c r="NL46" s="17">
        <v>212.8</v>
      </c>
      <c r="NM46" s="17">
        <v>207.29667000000001</v>
      </c>
      <c r="NN46" s="17">
        <v>207.29667000000001</v>
      </c>
      <c r="NO46" s="17">
        <v>5.5033300000000001</v>
      </c>
      <c r="NP46" s="17">
        <v>101.4</v>
      </c>
      <c r="NQ46" s="17">
        <v>103.95959000000001</v>
      </c>
      <c r="NR46" s="17">
        <v>103.95959000000001</v>
      </c>
      <c r="NS46" s="17">
        <v>-2.55959</v>
      </c>
      <c r="NT46" s="17">
        <v>3.1</v>
      </c>
      <c r="NU46" s="17">
        <v>3.9904700000000002</v>
      </c>
      <c r="NV46" s="17">
        <v>3.9904700000000002</v>
      </c>
      <c r="NW46" s="17">
        <v>-0.89046999999999998</v>
      </c>
      <c r="NX46" s="17"/>
      <c r="NY46" s="17"/>
      <c r="NZ46" s="17">
        <v>4.1863799999999998</v>
      </c>
      <c r="OA46" s="17">
        <v>-4.1863799999999998</v>
      </c>
      <c r="OB46" s="17">
        <v>6.1</v>
      </c>
      <c r="OC46" s="17">
        <v>6.6</v>
      </c>
      <c r="OD46" s="17">
        <v>6.6</v>
      </c>
      <c r="OE46" s="17">
        <v>-0.5</v>
      </c>
      <c r="OF46" s="17">
        <v>0</v>
      </c>
      <c r="OG46" s="17"/>
      <c r="OH46" s="17"/>
      <c r="OI46" s="17">
        <v>0</v>
      </c>
      <c r="OJ46" s="17">
        <v>59</v>
      </c>
      <c r="OK46" s="17">
        <v>73.2</v>
      </c>
      <c r="OL46" s="17">
        <v>71.87</v>
      </c>
      <c r="OM46" s="17">
        <v>-12.87</v>
      </c>
      <c r="ON46" s="17">
        <v>0</v>
      </c>
      <c r="OO46" s="17"/>
      <c r="OP46" s="17"/>
      <c r="OQ46" s="17">
        <v>0</v>
      </c>
      <c r="OR46" s="17">
        <v>2.2999999999999998</v>
      </c>
      <c r="OS46" s="17">
        <v>6.89</v>
      </c>
      <c r="OT46" s="17">
        <v>6.89</v>
      </c>
      <c r="OU46" s="17">
        <v>-4.59</v>
      </c>
      <c r="OV46" s="17">
        <v>0</v>
      </c>
      <c r="OW46" s="17"/>
      <c r="OX46" s="17"/>
      <c r="OY46" s="17">
        <v>0</v>
      </c>
      <c r="OZ46" s="17">
        <v>0</v>
      </c>
      <c r="PA46" s="17">
        <v>4.3385999999999996</v>
      </c>
      <c r="PB46" s="17">
        <v>4.3385999999999996</v>
      </c>
      <c r="PC46" s="17">
        <v>-4.3385999999999996</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1.5</v>
      </c>
      <c r="PU46" s="17">
        <v>1.1000000000000001</v>
      </c>
      <c r="PV46" s="17">
        <v>1.1000000000000001</v>
      </c>
      <c r="PW46" s="17">
        <v>0.4</v>
      </c>
      <c r="PX46" s="17">
        <v>2.5</v>
      </c>
      <c r="PY46" s="17">
        <v>2.48</v>
      </c>
      <c r="PZ46" s="17">
        <v>2.48</v>
      </c>
      <c r="QA46" s="17">
        <v>0.02</v>
      </c>
      <c r="QB46" s="17">
        <v>21</v>
      </c>
      <c r="QC46" s="17">
        <v>20.353169999999999</v>
      </c>
      <c r="QD46" s="17">
        <v>20.353169999999999</v>
      </c>
      <c r="QE46" s="17">
        <v>0.64683000000000002</v>
      </c>
      <c r="QF46" s="17">
        <v>7.7</v>
      </c>
      <c r="QG46" s="17">
        <v>10</v>
      </c>
      <c r="QH46" s="17">
        <v>10</v>
      </c>
      <c r="QI46" s="17">
        <v>-2.2999999999999998</v>
      </c>
      <c r="QJ46" s="17">
        <v>15.5</v>
      </c>
      <c r="QK46" s="17">
        <v>15.60976</v>
      </c>
      <c r="QL46" s="17">
        <v>15.60976</v>
      </c>
      <c r="QM46" s="17">
        <v>-0.10976</v>
      </c>
      <c r="QN46" s="17">
        <v>2.8</v>
      </c>
      <c r="QO46" s="17">
        <v>3.3</v>
      </c>
      <c r="QP46" s="17">
        <v>3.3</v>
      </c>
      <c r="QQ46" s="17">
        <v>-0.5</v>
      </c>
      <c r="QR46" s="17">
        <v>18.399999999999999</v>
      </c>
      <c r="QS46" s="17">
        <v>17.7561</v>
      </c>
      <c r="QT46" s="17">
        <v>17.7561</v>
      </c>
      <c r="QU46" s="17">
        <v>0.64390000000000003</v>
      </c>
      <c r="QV46" s="17">
        <v>0</v>
      </c>
      <c r="QW46" s="17"/>
      <c r="QX46" s="17"/>
      <c r="QY46" s="17">
        <v>0</v>
      </c>
      <c r="QZ46" s="17">
        <v>0</v>
      </c>
      <c r="RA46" s="17"/>
      <c r="RB46" s="17"/>
      <c r="RC46" s="17">
        <v>0</v>
      </c>
      <c r="RD46" s="17">
        <v>11.9</v>
      </c>
      <c r="RE46" s="17">
        <v>16.7</v>
      </c>
      <c r="RF46" s="17">
        <v>13.141</v>
      </c>
      <c r="RG46" s="17">
        <v>-1.2410000000000001</v>
      </c>
      <c r="RH46" s="17">
        <v>48.4</v>
      </c>
      <c r="RI46" s="17">
        <v>56.6</v>
      </c>
      <c r="RJ46" s="17">
        <v>49.182000000000002</v>
      </c>
      <c r="RK46" s="17">
        <v>-0.78200000000000003</v>
      </c>
      <c r="RL46" s="17">
        <v>0</v>
      </c>
      <c r="RM46" s="17"/>
      <c r="RN46" s="17"/>
      <c r="RO46" s="17">
        <v>0</v>
      </c>
      <c r="RP46" s="17">
        <v>2.1</v>
      </c>
      <c r="RQ46" s="17">
        <v>2.109</v>
      </c>
      <c r="RR46" s="17">
        <v>2.109</v>
      </c>
      <c r="RS46" s="17">
        <v>-8.9999999999999993E-3</v>
      </c>
      <c r="RT46" s="17">
        <v>20.2</v>
      </c>
      <c r="RU46" s="17">
        <v>19.869240000000001</v>
      </c>
      <c r="RV46" s="17">
        <v>19.869240000000001</v>
      </c>
      <c r="RW46" s="17">
        <v>0.33076</v>
      </c>
      <c r="RX46" s="17">
        <v>2</v>
      </c>
      <c r="RY46" s="17">
        <v>2</v>
      </c>
      <c r="RZ46" s="17">
        <v>2</v>
      </c>
      <c r="SA46" s="17">
        <v>0</v>
      </c>
      <c r="SB46" s="17"/>
      <c r="SC46" s="17">
        <v>0.4</v>
      </c>
      <c r="SD46" s="17">
        <v>0.4</v>
      </c>
      <c r="SE46" s="17">
        <v>-0.4</v>
      </c>
      <c r="SF46" s="17">
        <v>3.1</v>
      </c>
      <c r="SG46" s="17">
        <v>5.3</v>
      </c>
      <c r="SH46" s="17">
        <v>5.3</v>
      </c>
      <c r="SI46" s="17">
        <v>-2.2000000000000002</v>
      </c>
      <c r="SJ46" s="17">
        <v>5.6</v>
      </c>
      <c r="SK46" s="17">
        <v>5.8</v>
      </c>
      <c r="SL46" s="17">
        <v>5.8</v>
      </c>
      <c r="SM46" s="17">
        <v>-0.2</v>
      </c>
      <c r="SN46" s="17">
        <v>10.1</v>
      </c>
      <c r="SO46" s="17">
        <v>8.5</v>
      </c>
      <c r="SP46" s="17">
        <v>8.5</v>
      </c>
      <c r="SQ46" s="17">
        <v>1.6</v>
      </c>
      <c r="SR46" s="17">
        <v>13.6</v>
      </c>
      <c r="SS46" s="17">
        <v>13.65854</v>
      </c>
      <c r="ST46" s="17">
        <v>13.65854</v>
      </c>
      <c r="SU46" s="17">
        <v>-5.8540000000000002E-2</v>
      </c>
      <c r="SV46" s="17">
        <v>14.3</v>
      </c>
      <c r="SW46" s="17">
        <v>13.85366</v>
      </c>
      <c r="SX46" s="17">
        <v>13.85366</v>
      </c>
      <c r="SY46" s="17">
        <v>0.44634000000000001</v>
      </c>
      <c r="SZ46" s="17">
        <v>11.1</v>
      </c>
      <c r="TA46" s="17">
        <v>11.41</v>
      </c>
      <c r="TB46" s="17">
        <v>11.41</v>
      </c>
      <c r="TC46" s="17">
        <v>-0.31</v>
      </c>
      <c r="TD46" s="17">
        <v>30.6</v>
      </c>
      <c r="TE46" s="17">
        <v>47</v>
      </c>
      <c r="TF46" s="17">
        <v>66.358999999999995</v>
      </c>
      <c r="TG46" s="17">
        <v>-35.759</v>
      </c>
      <c r="TH46" s="17">
        <v>0</v>
      </c>
      <c r="TI46" s="17"/>
      <c r="TJ46" s="17"/>
      <c r="TK46" s="17">
        <v>0</v>
      </c>
      <c r="TL46" s="17">
        <v>42.8</v>
      </c>
      <c r="TM46" s="17">
        <v>55.6</v>
      </c>
      <c r="TN46" s="17">
        <v>57.976999999999997</v>
      </c>
      <c r="TO46" s="17">
        <v>-15.177</v>
      </c>
      <c r="TP46" s="17">
        <v>56.3</v>
      </c>
      <c r="TQ46" s="17">
        <v>83.2</v>
      </c>
      <c r="TR46" s="17">
        <v>69.911000000000001</v>
      </c>
      <c r="TS46" s="17">
        <v>-13.611000000000001</v>
      </c>
      <c r="TT46" s="17">
        <v>4.4000000000000004</v>
      </c>
      <c r="TU46" s="17">
        <v>2.294</v>
      </c>
      <c r="TV46" s="17">
        <v>2.294</v>
      </c>
      <c r="TW46" s="17">
        <v>2.1059999999999999</v>
      </c>
      <c r="TX46" s="17">
        <v>4.3</v>
      </c>
      <c r="TY46" s="17">
        <v>3.5590000000000002</v>
      </c>
      <c r="TZ46" s="17">
        <v>3.5590000000000002</v>
      </c>
      <c r="UA46" s="17">
        <v>0.74099999999999999</v>
      </c>
      <c r="UB46" s="17">
        <v>10</v>
      </c>
      <c r="UC46" s="17">
        <v>10</v>
      </c>
      <c r="UD46" s="17">
        <v>10</v>
      </c>
      <c r="UE46" s="17">
        <v>0</v>
      </c>
      <c r="UF46" s="17">
        <v>2.4</v>
      </c>
      <c r="UG46" s="17">
        <v>3.5</v>
      </c>
      <c r="UH46" s="17">
        <v>3.5</v>
      </c>
      <c r="UI46" s="17">
        <v>-1.1000000000000001</v>
      </c>
      <c r="UJ46" s="17">
        <v>8</v>
      </c>
      <c r="UK46" s="17">
        <v>7.7</v>
      </c>
      <c r="UL46" s="17">
        <v>7.7</v>
      </c>
      <c r="UM46" s="17">
        <v>0.3</v>
      </c>
      <c r="UN46" s="17">
        <v>20.399999999999999</v>
      </c>
      <c r="UO46" s="17">
        <v>19.5122</v>
      </c>
      <c r="UP46" s="17">
        <v>19.5122</v>
      </c>
      <c r="UQ46" s="17">
        <v>0.88780000000000003</v>
      </c>
      <c r="UR46" s="17">
        <v>20.399999999999999</v>
      </c>
      <c r="US46" s="17">
        <v>19.5122</v>
      </c>
      <c r="UT46" s="17">
        <v>19.5122</v>
      </c>
      <c r="UU46" s="17">
        <v>0.88780000000000003</v>
      </c>
      <c r="UV46" s="17">
        <v>20.100000000000001</v>
      </c>
      <c r="UW46" s="17">
        <v>19.5122</v>
      </c>
      <c r="UX46" s="17">
        <v>19.5122</v>
      </c>
      <c r="UY46" s="17">
        <v>0.58779999999999999</v>
      </c>
      <c r="UZ46" s="17">
        <v>5.3</v>
      </c>
      <c r="VA46" s="17">
        <v>6.7140000000000004</v>
      </c>
      <c r="VB46" s="17">
        <v>6.7140000000000004</v>
      </c>
      <c r="VC46" s="17">
        <v>-1.4139999999999999</v>
      </c>
      <c r="VD46" s="17">
        <v>0</v>
      </c>
      <c r="VE46" s="17"/>
      <c r="VF46" s="17"/>
      <c r="VG46" s="17">
        <v>0</v>
      </c>
      <c r="VH46" s="17">
        <v>0</v>
      </c>
      <c r="VI46" s="17"/>
      <c r="VJ46" s="17"/>
      <c r="VK46" s="17">
        <v>0</v>
      </c>
      <c r="VL46" s="17">
        <v>0</v>
      </c>
      <c r="VM46" s="17"/>
      <c r="VN46" s="17"/>
      <c r="VO46" s="17">
        <v>0</v>
      </c>
      <c r="VP46" s="17">
        <v>0.3</v>
      </c>
      <c r="VQ46" s="17">
        <v>0.6</v>
      </c>
      <c r="VR46" s="17">
        <v>0.6</v>
      </c>
      <c r="VS46" s="17">
        <v>-0.3</v>
      </c>
      <c r="VT46" s="17">
        <v>126.5</v>
      </c>
      <c r="VU46" s="17">
        <v>115.2</v>
      </c>
      <c r="VV46" s="17">
        <v>122</v>
      </c>
      <c r="VW46" s="17">
        <v>4.5</v>
      </c>
      <c r="VX46" s="17">
        <v>121.6</v>
      </c>
      <c r="VY46" s="17">
        <v>113.3</v>
      </c>
      <c r="VZ46" s="17">
        <v>116</v>
      </c>
      <c r="WA46" s="17">
        <v>5.6</v>
      </c>
      <c r="WB46" s="17">
        <v>0</v>
      </c>
      <c r="WC46" s="17"/>
      <c r="WD46" s="17"/>
      <c r="WE46" s="17">
        <v>0</v>
      </c>
      <c r="WF46" s="17">
        <v>1.6</v>
      </c>
      <c r="WG46" s="17">
        <v>1.4490000000000001</v>
      </c>
      <c r="WH46" s="17">
        <v>1.4490000000000001</v>
      </c>
      <c r="WI46" s="17">
        <v>0.151</v>
      </c>
      <c r="WJ46" s="17">
        <v>2.1</v>
      </c>
      <c r="WK46" s="17">
        <v>1.2</v>
      </c>
      <c r="WL46" s="17">
        <v>1.2</v>
      </c>
      <c r="WM46" s="17">
        <v>0.9</v>
      </c>
      <c r="WN46" s="17">
        <v>1.2</v>
      </c>
      <c r="WO46" s="17">
        <v>1.2</v>
      </c>
      <c r="WP46" s="17">
        <v>1.2</v>
      </c>
      <c r="WQ46" s="17">
        <v>0</v>
      </c>
      <c r="WR46" s="17">
        <v>1.2</v>
      </c>
      <c r="WS46" s="17">
        <v>1.4</v>
      </c>
      <c r="WT46" s="17">
        <v>1.4</v>
      </c>
      <c r="WU46" s="17">
        <v>-0.2</v>
      </c>
      <c r="WV46" s="17">
        <v>0</v>
      </c>
      <c r="WW46" s="17"/>
      <c r="WX46" s="17"/>
      <c r="WY46" s="17">
        <v>0</v>
      </c>
      <c r="WZ46" s="17"/>
      <c r="XA46" s="17"/>
      <c r="XB46" s="17"/>
      <c r="XC46" s="17">
        <v>0</v>
      </c>
      <c r="XD46" s="17">
        <v>18.399999999999999</v>
      </c>
      <c r="XE46" s="17">
        <v>17.951219999999999</v>
      </c>
      <c r="XF46" s="17">
        <v>17.951219999999999</v>
      </c>
      <c r="XG46" s="17">
        <v>0.44878000000000001</v>
      </c>
      <c r="XH46" s="17">
        <v>8.4</v>
      </c>
      <c r="XI46" s="17">
        <v>10.8</v>
      </c>
      <c r="XJ46" s="17">
        <v>10.8</v>
      </c>
      <c r="XK46" s="17">
        <v>-2.4</v>
      </c>
      <c r="XL46" s="17">
        <v>27.7</v>
      </c>
      <c r="XM46" s="17">
        <v>30.5</v>
      </c>
      <c r="XN46" s="17">
        <v>28</v>
      </c>
      <c r="XO46" s="17">
        <v>-0.3</v>
      </c>
      <c r="XP46" s="17">
        <v>34.799999999999997</v>
      </c>
      <c r="XQ46" s="17">
        <v>30.5</v>
      </c>
      <c r="XR46" s="17">
        <v>28</v>
      </c>
      <c r="XS46" s="17">
        <v>6.8</v>
      </c>
      <c r="XT46" s="17">
        <v>16.8</v>
      </c>
      <c r="XU46" s="17">
        <v>17</v>
      </c>
      <c r="XV46" s="17">
        <v>14</v>
      </c>
      <c r="XW46" s="17">
        <v>2.8</v>
      </c>
      <c r="XX46" s="17">
        <v>18.3</v>
      </c>
      <c r="XY46" s="17">
        <v>20.39</v>
      </c>
      <c r="XZ46" s="17">
        <v>20.39</v>
      </c>
      <c r="YA46" s="17">
        <v>-2.09</v>
      </c>
      <c r="YB46" s="17">
        <v>8.9</v>
      </c>
      <c r="YC46" s="17">
        <v>7.54</v>
      </c>
      <c r="YD46" s="17">
        <v>7.54</v>
      </c>
      <c r="YE46" s="17">
        <v>1.36</v>
      </c>
      <c r="YF46" s="17">
        <v>11.2</v>
      </c>
      <c r="YG46" s="17">
        <v>11</v>
      </c>
      <c r="YH46" s="17">
        <v>11</v>
      </c>
      <c r="YI46" s="17">
        <v>0.2</v>
      </c>
      <c r="YJ46" s="17">
        <v>22</v>
      </c>
      <c r="YK46" s="17">
        <v>23</v>
      </c>
      <c r="YL46" s="17">
        <v>23</v>
      </c>
      <c r="YM46" s="17">
        <v>-1</v>
      </c>
    </row>
    <row r="47" spans="1:663" ht="24" customHeight="1" x14ac:dyDescent="0.3">
      <c r="A47" s="1"/>
      <c r="B47" s="16" t="s">
        <v>121</v>
      </c>
      <c r="C47" s="16" t="s">
        <v>872</v>
      </c>
      <c r="D47" s="17">
        <v>206.8</v>
      </c>
      <c r="E47" s="17">
        <v>204.19512</v>
      </c>
      <c r="F47" s="17">
        <v>204.19512</v>
      </c>
      <c r="G47" s="17">
        <v>2.6048800000000001</v>
      </c>
      <c r="H47" s="17">
        <v>612.5</v>
      </c>
      <c r="I47" s="17">
        <v>623.55606999999998</v>
      </c>
      <c r="J47" s="17">
        <v>539.7346</v>
      </c>
      <c r="K47" s="17">
        <v>72.7654</v>
      </c>
      <c r="L47" s="17">
        <v>210.4</v>
      </c>
      <c r="M47" s="17">
        <v>203.8434</v>
      </c>
      <c r="N47" s="17">
        <v>176.44176999999999</v>
      </c>
      <c r="O47" s="17">
        <v>33.95823</v>
      </c>
      <c r="P47" s="17">
        <v>0</v>
      </c>
      <c r="Q47" s="17"/>
      <c r="R47" s="17"/>
      <c r="S47" s="17">
        <v>0</v>
      </c>
      <c r="T47" s="17">
        <v>0</v>
      </c>
      <c r="U47" s="17"/>
      <c r="V47" s="17"/>
      <c r="W47" s="17">
        <v>0</v>
      </c>
      <c r="X47" s="17">
        <v>92.5</v>
      </c>
      <c r="Y47" s="17">
        <v>92.226339999999993</v>
      </c>
      <c r="Z47" s="17">
        <v>92.226339999999993</v>
      </c>
      <c r="AA47" s="17">
        <v>0.27366000000000001</v>
      </c>
      <c r="AB47" s="17">
        <v>111.7</v>
      </c>
      <c r="AC47" s="17">
        <v>152.12664000000001</v>
      </c>
      <c r="AD47" s="17">
        <v>126.76824000000001</v>
      </c>
      <c r="AE47" s="17">
        <v>-15.068239999999999</v>
      </c>
      <c r="AF47" s="17"/>
      <c r="AG47" s="17"/>
      <c r="AH47" s="17"/>
      <c r="AI47" s="17">
        <v>0</v>
      </c>
      <c r="AJ47" s="17">
        <v>0</v>
      </c>
      <c r="AK47" s="17"/>
      <c r="AL47" s="17">
        <v>87.667349999999999</v>
      </c>
      <c r="AM47" s="17">
        <v>-87.667349999999999</v>
      </c>
      <c r="AN47" s="17">
        <v>183.5</v>
      </c>
      <c r="AO47" s="17">
        <v>177.93126000000001</v>
      </c>
      <c r="AP47" s="17">
        <v>177.93126000000001</v>
      </c>
      <c r="AQ47" s="17">
        <v>5.56874</v>
      </c>
      <c r="AR47" s="17">
        <v>205.4</v>
      </c>
      <c r="AS47" s="17">
        <v>197.70737</v>
      </c>
      <c r="AT47" s="17">
        <v>197.70737</v>
      </c>
      <c r="AU47" s="17">
        <v>7.6926300000000003</v>
      </c>
      <c r="AV47" s="17"/>
      <c r="AW47" s="17"/>
      <c r="AX47" s="17"/>
      <c r="AY47" s="17">
        <v>0</v>
      </c>
      <c r="AZ47" s="17"/>
      <c r="BA47" s="17"/>
      <c r="BB47" s="17"/>
      <c r="BC47" s="17">
        <v>0</v>
      </c>
      <c r="BD47" s="17">
        <v>210.4</v>
      </c>
      <c r="BE47" s="17">
        <v>206.01686000000001</v>
      </c>
      <c r="BF47" s="17">
        <v>206.01686000000001</v>
      </c>
      <c r="BG47" s="17">
        <v>4.38314</v>
      </c>
      <c r="BH47" s="17"/>
      <c r="BI47" s="17"/>
      <c r="BJ47" s="17"/>
      <c r="BK47" s="17">
        <v>0</v>
      </c>
      <c r="BL47" s="17">
        <v>204</v>
      </c>
      <c r="BM47" s="17"/>
      <c r="BN47" s="17">
        <v>128.74779000000001</v>
      </c>
      <c r="BO47" s="17">
        <v>75.252210000000005</v>
      </c>
      <c r="BP47" s="17">
        <v>9.1</v>
      </c>
      <c r="BQ47" s="17">
        <v>3.4695499999999999</v>
      </c>
      <c r="BR47" s="17">
        <v>3.4695499999999999</v>
      </c>
      <c r="BS47" s="17">
        <v>5.6304499999999997</v>
      </c>
      <c r="BT47" s="17"/>
      <c r="BU47" s="17"/>
      <c r="BV47" s="17"/>
      <c r="BW47" s="17">
        <v>0</v>
      </c>
      <c r="BX47" s="17"/>
      <c r="BY47" s="17"/>
      <c r="BZ47" s="17"/>
      <c r="CA47" s="17">
        <v>0</v>
      </c>
      <c r="CB47" s="17"/>
      <c r="CC47" s="17"/>
      <c r="CD47" s="17"/>
      <c r="CE47" s="17">
        <v>0</v>
      </c>
      <c r="CF47" s="17"/>
      <c r="CG47" s="17"/>
      <c r="CH47" s="17"/>
      <c r="CI47" s="17">
        <v>0</v>
      </c>
      <c r="CJ47" s="17">
        <v>165.8</v>
      </c>
      <c r="CK47" s="17">
        <v>164.70732000000001</v>
      </c>
      <c r="CL47" s="17">
        <v>164.70732000000001</v>
      </c>
      <c r="CM47" s="17">
        <v>1.0926800000000001</v>
      </c>
      <c r="CN47" s="17">
        <v>9.3000000000000007</v>
      </c>
      <c r="CO47" s="17">
        <v>5.1583800000000002</v>
      </c>
      <c r="CP47" s="17">
        <v>5.1583800000000002</v>
      </c>
      <c r="CQ47" s="17">
        <v>4.1416199999999996</v>
      </c>
      <c r="CR47" s="17">
        <v>6</v>
      </c>
      <c r="CS47" s="17">
        <v>2.8315000000000001</v>
      </c>
      <c r="CT47" s="17">
        <v>2.8315000000000001</v>
      </c>
      <c r="CU47" s="17">
        <v>3.1684999999999999</v>
      </c>
      <c r="CV47" s="17">
        <v>16.899999999999999</v>
      </c>
      <c r="CW47" s="17">
        <v>16.873670000000001</v>
      </c>
      <c r="CX47" s="17">
        <v>16.873670000000001</v>
      </c>
      <c r="CY47" s="17">
        <v>2.6329999999999999E-2</v>
      </c>
      <c r="CZ47" s="17">
        <v>6.9</v>
      </c>
      <c r="DA47" s="17">
        <v>6.8787000000000003</v>
      </c>
      <c r="DB47" s="17">
        <v>6.8787000000000003</v>
      </c>
      <c r="DC47" s="17">
        <v>2.1299999999999999E-2</v>
      </c>
      <c r="DD47" s="17">
        <v>14.9</v>
      </c>
      <c r="DE47" s="17">
        <v>14.9922</v>
      </c>
      <c r="DF47" s="17">
        <v>14.9922</v>
      </c>
      <c r="DG47" s="17">
        <v>-9.2200000000000004E-2</v>
      </c>
      <c r="DH47" s="17">
        <v>135</v>
      </c>
      <c r="DI47" s="17">
        <v>123.76279</v>
      </c>
      <c r="DJ47" s="17">
        <v>143</v>
      </c>
      <c r="DK47" s="17">
        <v>-8</v>
      </c>
      <c r="DL47" s="17"/>
      <c r="DM47" s="17"/>
      <c r="DN47" s="17"/>
      <c r="DO47" s="17">
        <v>0</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123.4</v>
      </c>
      <c r="EG47" s="17">
        <v>205.15296000000001</v>
      </c>
      <c r="EH47" s="17">
        <v>221.55625000000001</v>
      </c>
      <c r="EI47" s="17">
        <v>-98.15625</v>
      </c>
      <c r="EJ47" s="17"/>
      <c r="EK47" s="17"/>
      <c r="EL47" s="17"/>
      <c r="EM47" s="17">
        <v>0</v>
      </c>
      <c r="EN47" s="17">
        <v>0</v>
      </c>
      <c r="EO47" s="17"/>
      <c r="EP47" s="17"/>
      <c r="EQ47" s="17">
        <v>0</v>
      </c>
      <c r="ER47" s="17"/>
      <c r="ES47" s="17"/>
      <c r="ET47" s="17"/>
      <c r="EU47" s="17">
        <v>0</v>
      </c>
      <c r="EV47" s="17">
        <v>6.5</v>
      </c>
      <c r="EW47" s="17">
        <v>6.39</v>
      </c>
      <c r="EX47" s="17">
        <v>6.39</v>
      </c>
      <c r="EY47" s="17">
        <v>0.11</v>
      </c>
      <c r="EZ47" s="17">
        <v>323.60000000000002</v>
      </c>
      <c r="FA47" s="17">
        <v>162.41002</v>
      </c>
      <c r="FB47" s="17"/>
      <c r="FC47" s="17">
        <v>323.60000000000002</v>
      </c>
      <c r="FD47" s="17">
        <v>26.9</v>
      </c>
      <c r="FE47" s="17">
        <v>30.749110000000002</v>
      </c>
      <c r="FF47" s="17">
        <v>30.749110000000002</v>
      </c>
      <c r="FG47" s="17">
        <v>-3.84911</v>
      </c>
      <c r="FH47" s="17">
        <v>147.1</v>
      </c>
      <c r="FI47" s="17">
        <v>151.95320000000001</v>
      </c>
      <c r="FJ47" s="17">
        <v>150.27984000000001</v>
      </c>
      <c r="FK47" s="17">
        <v>-3.17984</v>
      </c>
      <c r="FL47" s="17">
        <v>13.8</v>
      </c>
      <c r="FM47" s="17">
        <v>15.15638</v>
      </c>
      <c r="FN47" s="17">
        <v>15.15638</v>
      </c>
      <c r="FO47" s="17">
        <v>-1.3563799999999999</v>
      </c>
      <c r="FP47" s="17">
        <v>16.399999999999999</v>
      </c>
      <c r="FQ47" s="17"/>
      <c r="FR47" s="17">
        <v>15.000629999999999</v>
      </c>
      <c r="FS47" s="17">
        <v>1.39937</v>
      </c>
      <c r="FT47" s="17">
        <v>13.4</v>
      </c>
      <c r="FU47" s="17">
        <v>18.048780000000001</v>
      </c>
      <c r="FV47" s="17">
        <v>18.048780000000001</v>
      </c>
      <c r="FW47" s="17">
        <v>-4.6487800000000004</v>
      </c>
      <c r="FX47" s="17">
        <v>90.4</v>
      </c>
      <c r="FY47" s="17">
        <v>88.116100000000003</v>
      </c>
      <c r="FZ47" s="17">
        <v>88.116100000000003</v>
      </c>
      <c r="GA47" s="17">
        <v>2.2839</v>
      </c>
      <c r="GB47" s="17">
        <v>186.7</v>
      </c>
      <c r="GC47" s="17">
        <v>185.81701000000001</v>
      </c>
      <c r="GD47" s="17">
        <v>185.81701000000001</v>
      </c>
      <c r="GE47" s="17">
        <v>0.88299000000000005</v>
      </c>
      <c r="GF47" s="17">
        <v>187.9</v>
      </c>
      <c r="GG47" s="17">
        <v>185.81701000000001</v>
      </c>
      <c r="GH47" s="17">
        <v>185.81701000000001</v>
      </c>
      <c r="GI47" s="17">
        <v>2.0829900000000001</v>
      </c>
      <c r="GJ47" s="17">
        <v>188.3</v>
      </c>
      <c r="GK47" s="17">
        <v>186.37502000000001</v>
      </c>
      <c r="GL47" s="17">
        <v>186.37502000000001</v>
      </c>
      <c r="GM47" s="17">
        <v>1.9249799999999999</v>
      </c>
      <c r="GN47" s="17">
        <v>110.1</v>
      </c>
      <c r="GO47" s="17">
        <v>110.91316999999999</v>
      </c>
      <c r="GP47" s="17">
        <v>104.00704</v>
      </c>
      <c r="GQ47" s="17">
        <v>6.0929599999999997</v>
      </c>
      <c r="GR47" s="17">
        <v>0</v>
      </c>
      <c r="GS47" s="17"/>
      <c r="GT47" s="17"/>
      <c r="GU47" s="17">
        <v>0</v>
      </c>
      <c r="GV47" s="17">
        <v>25.2</v>
      </c>
      <c r="GW47" s="17">
        <v>22.76829</v>
      </c>
      <c r="GX47" s="17">
        <v>22.76829</v>
      </c>
      <c r="GY47" s="17">
        <v>2.4317099999999998</v>
      </c>
      <c r="GZ47" s="17">
        <v>4</v>
      </c>
      <c r="HA47" s="17">
        <v>4.2062099999999996</v>
      </c>
      <c r="HB47" s="17">
        <v>4.2062099999999996</v>
      </c>
      <c r="HC47" s="17">
        <v>-0.20621</v>
      </c>
      <c r="HD47" s="17">
        <v>35.799999999999997</v>
      </c>
      <c r="HE47" s="17">
        <v>33.490729999999999</v>
      </c>
      <c r="HF47" s="17">
        <v>17.582630000000002</v>
      </c>
      <c r="HG47" s="17">
        <v>18.217369999999999</v>
      </c>
      <c r="HH47" s="17">
        <v>27.7</v>
      </c>
      <c r="HI47" s="17">
        <v>47.179490000000001</v>
      </c>
      <c r="HJ47" s="17">
        <v>101.49611</v>
      </c>
      <c r="HK47" s="17">
        <v>-73.796109999999999</v>
      </c>
      <c r="HL47" s="17"/>
      <c r="HM47" s="17"/>
      <c r="HN47" s="17"/>
      <c r="HO47" s="17">
        <v>0</v>
      </c>
      <c r="HP47" s="17"/>
      <c r="HQ47" s="17"/>
      <c r="HR47" s="17"/>
      <c r="HS47" s="17">
        <v>0</v>
      </c>
      <c r="HT47" s="17">
        <v>93.4</v>
      </c>
      <c r="HU47" s="17">
        <v>95.918049999999994</v>
      </c>
      <c r="HV47" s="17">
        <v>95.918049999999994</v>
      </c>
      <c r="HW47" s="17">
        <v>-2.5180500000000001</v>
      </c>
      <c r="HX47" s="17"/>
      <c r="HY47" s="17"/>
      <c r="HZ47" s="17"/>
      <c r="IA47" s="17">
        <v>0</v>
      </c>
      <c r="IB47" s="17"/>
      <c r="IC47" s="17"/>
      <c r="ID47" s="17"/>
      <c r="IE47" s="17">
        <v>0</v>
      </c>
      <c r="IF47" s="17">
        <v>46.8</v>
      </c>
      <c r="IG47" s="17">
        <v>45.441949999999999</v>
      </c>
      <c r="IH47" s="17">
        <v>45.441949999999999</v>
      </c>
      <c r="II47" s="17">
        <v>1.35805</v>
      </c>
      <c r="IJ47" s="17"/>
      <c r="IK47" s="17"/>
      <c r="IL47" s="17"/>
      <c r="IM47" s="17">
        <v>0</v>
      </c>
      <c r="IN47" s="17"/>
      <c r="IO47" s="17"/>
      <c r="IP47" s="17"/>
      <c r="IQ47" s="17">
        <v>0</v>
      </c>
      <c r="IR47" s="17"/>
      <c r="IS47" s="17"/>
      <c r="IT47" s="17"/>
      <c r="IU47" s="17">
        <v>0</v>
      </c>
      <c r="IV47" s="17">
        <v>126.9</v>
      </c>
      <c r="IW47" s="17">
        <v>133.35674</v>
      </c>
      <c r="IX47" s="17">
        <v>93.573629999999994</v>
      </c>
      <c r="IY47" s="17">
        <v>33.326369999999997</v>
      </c>
      <c r="IZ47" s="17">
        <v>170.3</v>
      </c>
      <c r="JA47" s="17">
        <v>170.94</v>
      </c>
      <c r="JB47" s="17">
        <v>184.04909000000001</v>
      </c>
      <c r="JC47" s="17">
        <v>-13.749090000000001</v>
      </c>
      <c r="JD47" s="17">
        <v>170.2</v>
      </c>
      <c r="JE47" s="17">
        <v>170.94</v>
      </c>
      <c r="JF47" s="17">
        <v>184.04909000000001</v>
      </c>
      <c r="JG47" s="17">
        <v>-13.84909</v>
      </c>
      <c r="JH47" s="17">
        <v>170.6</v>
      </c>
      <c r="JI47" s="17">
        <v>170.94</v>
      </c>
      <c r="JJ47" s="17">
        <v>184.04909000000001</v>
      </c>
      <c r="JK47" s="17">
        <v>-13.44909</v>
      </c>
      <c r="JL47" s="17">
        <v>257.39999999999998</v>
      </c>
      <c r="JM47" s="17">
        <v>257.18</v>
      </c>
      <c r="JN47" s="17">
        <v>276.90269000000001</v>
      </c>
      <c r="JO47" s="17">
        <v>-19.502690000000001</v>
      </c>
      <c r="JP47" s="17">
        <v>73.900000000000006</v>
      </c>
      <c r="JQ47" s="17">
        <v>71.796109999999999</v>
      </c>
      <c r="JR47" s="17">
        <v>71.796109999999999</v>
      </c>
      <c r="JS47" s="17">
        <v>2.1038899999999998</v>
      </c>
      <c r="JT47" s="17">
        <v>36</v>
      </c>
      <c r="JU47" s="17">
        <v>36.005859999999998</v>
      </c>
      <c r="JV47" s="17">
        <v>36.005859999999998</v>
      </c>
      <c r="JW47" s="17">
        <v>-5.8599999999999998E-3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0.8</v>
      </c>
      <c r="KW47" s="17">
        <v>1.0779300000000001</v>
      </c>
      <c r="KX47" s="17">
        <v>1.0779300000000001</v>
      </c>
      <c r="KY47" s="17">
        <v>-0.27793000000000001</v>
      </c>
      <c r="KZ47" s="17">
        <v>278.60000000000002</v>
      </c>
      <c r="LA47" s="17">
        <v>271.12195000000003</v>
      </c>
      <c r="LB47" s="17">
        <v>271.12195000000003</v>
      </c>
      <c r="LC47" s="17">
        <v>7.4780499999999996</v>
      </c>
      <c r="LD47" s="17">
        <v>90</v>
      </c>
      <c r="LE47" s="17">
        <v>53.658540000000002</v>
      </c>
      <c r="LF47" s="17">
        <v>86.250919999999994</v>
      </c>
      <c r="LG47" s="17">
        <v>3.7490800000000002</v>
      </c>
      <c r="LH47" s="17">
        <v>43.1</v>
      </c>
      <c r="LI47" s="17">
        <v>67.461460000000002</v>
      </c>
      <c r="LJ47" s="17">
        <v>67.461460000000002</v>
      </c>
      <c r="LK47" s="17">
        <v>-24.361460000000001</v>
      </c>
      <c r="LL47" s="17">
        <v>58.1</v>
      </c>
      <c r="LM47" s="17">
        <v>57.94218</v>
      </c>
      <c r="LN47" s="17">
        <v>68.452250000000006</v>
      </c>
      <c r="LO47" s="17">
        <v>-10.35225</v>
      </c>
      <c r="LP47" s="17">
        <v>24</v>
      </c>
      <c r="LQ47" s="17">
        <v>30.097560000000001</v>
      </c>
      <c r="LR47" s="17">
        <v>28.466709999999999</v>
      </c>
      <c r="LS47" s="17">
        <v>-4.46671</v>
      </c>
      <c r="LT47" s="17">
        <v>117.9</v>
      </c>
      <c r="LU47" s="17">
        <v>115.26571</v>
      </c>
      <c r="LV47" s="17"/>
      <c r="LW47" s="17">
        <v>117.9</v>
      </c>
      <c r="LX47" s="17">
        <v>48.8</v>
      </c>
      <c r="LY47" s="17">
        <v>51.140009999999997</v>
      </c>
      <c r="LZ47" s="17"/>
      <c r="MA47" s="17">
        <v>48.8</v>
      </c>
      <c r="MB47" s="17">
        <v>50.2</v>
      </c>
      <c r="MC47" s="17">
        <v>52.400120000000001</v>
      </c>
      <c r="MD47" s="17"/>
      <c r="ME47" s="17">
        <v>50.2</v>
      </c>
      <c r="MF47" s="17">
        <v>143</v>
      </c>
      <c r="MG47" s="17">
        <v>159.10807</v>
      </c>
      <c r="MH47" s="17">
        <v>159.10807</v>
      </c>
      <c r="MI47" s="17">
        <v>-16.108070000000001</v>
      </c>
      <c r="MJ47" s="17">
        <v>144.19999999999999</v>
      </c>
      <c r="MK47" s="17">
        <v>159.10807</v>
      </c>
      <c r="ML47" s="17">
        <v>159.10807</v>
      </c>
      <c r="MM47" s="17">
        <v>-14.90807</v>
      </c>
      <c r="MN47" s="17">
        <v>169.2</v>
      </c>
      <c r="MO47" s="17">
        <v>159.58587</v>
      </c>
      <c r="MP47" s="17">
        <v>159.58587</v>
      </c>
      <c r="MQ47" s="17">
        <v>9.6141299999999994</v>
      </c>
      <c r="MR47" s="17">
        <v>184</v>
      </c>
      <c r="MS47" s="17">
        <v>186.53289000000001</v>
      </c>
      <c r="MT47" s="17">
        <v>186.53289000000001</v>
      </c>
      <c r="MU47" s="17">
        <v>-2.5328900000000001</v>
      </c>
      <c r="MV47" s="17"/>
      <c r="MW47" s="17"/>
      <c r="MX47" s="17"/>
      <c r="MY47" s="17">
        <v>0</v>
      </c>
      <c r="MZ47" s="17"/>
      <c r="NA47" s="17"/>
      <c r="NB47" s="17"/>
      <c r="NC47" s="17">
        <v>0</v>
      </c>
      <c r="ND47" s="17"/>
      <c r="NE47" s="17"/>
      <c r="NF47" s="17"/>
      <c r="NG47" s="17">
        <v>0</v>
      </c>
      <c r="NH47" s="17"/>
      <c r="NI47" s="17"/>
      <c r="NJ47" s="17"/>
      <c r="NK47" s="17">
        <v>0</v>
      </c>
      <c r="NL47" s="17">
        <v>212.9</v>
      </c>
      <c r="NM47" s="17">
        <v>207.29667000000001</v>
      </c>
      <c r="NN47" s="17">
        <v>207.29667000000001</v>
      </c>
      <c r="NO47" s="17">
        <v>5.6033299999999997</v>
      </c>
      <c r="NP47" s="17">
        <v>101.5</v>
      </c>
      <c r="NQ47" s="17">
        <v>103.95959000000001</v>
      </c>
      <c r="NR47" s="17">
        <v>103.95959000000001</v>
      </c>
      <c r="NS47" s="17">
        <v>-2.4595899999999999</v>
      </c>
      <c r="NT47" s="17">
        <v>3</v>
      </c>
      <c r="NU47" s="17">
        <v>3.9904700000000002</v>
      </c>
      <c r="NV47" s="17">
        <v>3.9904700000000002</v>
      </c>
      <c r="NW47" s="17">
        <v>-0.99046999999999996</v>
      </c>
      <c r="NX47" s="17"/>
      <c r="NY47" s="17"/>
      <c r="NZ47" s="17">
        <v>4.1863799999999998</v>
      </c>
      <c r="OA47" s="17">
        <v>-4.1863799999999998</v>
      </c>
      <c r="OB47" s="17">
        <v>6.2</v>
      </c>
      <c r="OC47" s="17">
        <v>6.6</v>
      </c>
      <c r="OD47" s="17">
        <v>6.6</v>
      </c>
      <c r="OE47" s="17">
        <v>-0.4</v>
      </c>
      <c r="OF47" s="17">
        <v>0</v>
      </c>
      <c r="OG47" s="17"/>
      <c r="OH47" s="17"/>
      <c r="OI47" s="17">
        <v>0</v>
      </c>
      <c r="OJ47" s="17">
        <v>56.6</v>
      </c>
      <c r="OK47" s="17">
        <v>72.2</v>
      </c>
      <c r="OL47" s="17">
        <v>69.41</v>
      </c>
      <c r="OM47" s="17">
        <v>-12.81</v>
      </c>
      <c r="ON47" s="17">
        <v>0</v>
      </c>
      <c r="OO47" s="17"/>
      <c r="OP47" s="17"/>
      <c r="OQ47" s="17">
        <v>0</v>
      </c>
      <c r="OR47" s="17">
        <v>1.4</v>
      </c>
      <c r="OS47" s="17">
        <v>5.3280000000000003</v>
      </c>
      <c r="OT47" s="17">
        <v>5.3280000000000003</v>
      </c>
      <c r="OU47" s="17">
        <v>-3.9279999999999999</v>
      </c>
      <c r="OV47" s="17">
        <v>0</v>
      </c>
      <c r="OW47" s="17"/>
      <c r="OX47" s="17"/>
      <c r="OY47" s="17">
        <v>0</v>
      </c>
      <c r="OZ47" s="17">
        <v>0</v>
      </c>
      <c r="PA47" s="17">
        <v>4.3385999999999996</v>
      </c>
      <c r="PB47" s="17">
        <v>4.3385999999999996</v>
      </c>
      <c r="PC47" s="17">
        <v>-4.3385999999999996</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1.5</v>
      </c>
      <c r="PU47" s="17">
        <v>1.1000000000000001</v>
      </c>
      <c r="PV47" s="17">
        <v>1.1000000000000001</v>
      </c>
      <c r="PW47" s="17">
        <v>0.4</v>
      </c>
      <c r="PX47" s="17">
        <v>2.4</v>
      </c>
      <c r="PY47" s="17">
        <v>2.48</v>
      </c>
      <c r="PZ47" s="17">
        <v>2.48</v>
      </c>
      <c r="QA47" s="17">
        <v>-0.08</v>
      </c>
      <c r="QB47" s="17">
        <v>20.8</v>
      </c>
      <c r="QC47" s="17">
        <v>20.353169999999999</v>
      </c>
      <c r="QD47" s="17">
        <v>20.353169999999999</v>
      </c>
      <c r="QE47" s="17">
        <v>0.44683</v>
      </c>
      <c r="QF47" s="17">
        <v>7.3</v>
      </c>
      <c r="QG47" s="17">
        <v>10</v>
      </c>
      <c r="QH47" s="17">
        <v>10</v>
      </c>
      <c r="QI47" s="17">
        <v>-2.7</v>
      </c>
      <c r="QJ47" s="17">
        <v>15.5</v>
      </c>
      <c r="QK47" s="17">
        <v>15.60976</v>
      </c>
      <c r="QL47" s="17">
        <v>15.60976</v>
      </c>
      <c r="QM47" s="17">
        <v>-0.10976</v>
      </c>
      <c r="QN47" s="17">
        <v>2.8</v>
      </c>
      <c r="QO47" s="17">
        <v>3.3</v>
      </c>
      <c r="QP47" s="17">
        <v>3.3</v>
      </c>
      <c r="QQ47" s="17">
        <v>-0.5</v>
      </c>
      <c r="QR47" s="17">
        <v>18.399999999999999</v>
      </c>
      <c r="QS47" s="17">
        <v>17.7561</v>
      </c>
      <c r="QT47" s="17">
        <v>17.7561</v>
      </c>
      <c r="QU47" s="17">
        <v>0.64390000000000003</v>
      </c>
      <c r="QV47" s="17">
        <v>0</v>
      </c>
      <c r="QW47" s="17"/>
      <c r="QX47" s="17"/>
      <c r="QY47" s="17">
        <v>0</v>
      </c>
      <c r="QZ47" s="17">
        <v>0</v>
      </c>
      <c r="RA47" s="17"/>
      <c r="RB47" s="17"/>
      <c r="RC47" s="17">
        <v>0</v>
      </c>
      <c r="RD47" s="17">
        <v>12.3</v>
      </c>
      <c r="RE47" s="17">
        <v>16.600000000000001</v>
      </c>
      <c r="RF47" s="17">
        <v>12.98</v>
      </c>
      <c r="RG47" s="17">
        <v>-0.68</v>
      </c>
      <c r="RH47" s="17">
        <v>56.3</v>
      </c>
      <c r="RI47" s="17">
        <v>54.2</v>
      </c>
      <c r="RJ47" s="17">
        <v>48.155999999999999</v>
      </c>
      <c r="RK47" s="17">
        <v>8.1440000000000001</v>
      </c>
      <c r="RL47" s="17">
        <v>0</v>
      </c>
      <c r="RM47" s="17"/>
      <c r="RN47" s="17"/>
      <c r="RO47" s="17">
        <v>0</v>
      </c>
      <c r="RP47" s="17">
        <v>2.1</v>
      </c>
      <c r="RQ47" s="17">
        <v>2.109</v>
      </c>
      <c r="RR47" s="17">
        <v>2.109</v>
      </c>
      <c r="RS47" s="17">
        <v>-8.9999999999999993E-3</v>
      </c>
      <c r="RT47" s="17">
        <v>20.100000000000001</v>
      </c>
      <c r="RU47" s="17">
        <v>19.869240000000001</v>
      </c>
      <c r="RV47" s="17">
        <v>19.869240000000001</v>
      </c>
      <c r="RW47" s="17">
        <v>0.23075999999999999</v>
      </c>
      <c r="RX47" s="17">
        <v>2</v>
      </c>
      <c r="RY47" s="17">
        <v>2</v>
      </c>
      <c r="RZ47" s="17">
        <v>2</v>
      </c>
      <c r="SA47" s="17">
        <v>0</v>
      </c>
      <c r="SB47" s="17"/>
      <c r="SC47" s="17">
        <v>0.4</v>
      </c>
      <c r="SD47" s="17">
        <v>0.4</v>
      </c>
      <c r="SE47" s="17">
        <v>-0.4</v>
      </c>
      <c r="SF47" s="17">
        <v>3.1</v>
      </c>
      <c r="SG47" s="17">
        <v>5.3</v>
      </c>
      <c r="SH47" s="17">
        <v>5.3</v>
      </c>
      <c r="SI47" s="17">
        <v>-2.2000000000000002</v>
      </c>
      <c r="SJ47" s="17">
        <v>5.5</v>
      </c>
      <c r="SK47" s="17">
        <v>5.8</v>
      </c>
      <c r="SL47" s="17">
        <v>5.8</v>
      </c>
      <c r="SM47" s="17">
        <v>-0.3</v>
      </c>
      <c r="SN47" s="17">
        <v>9.8000000000000007</v>
      </c>
      <c r="SO47" s="17">
        <v>8.5</v>
      </c>
      <c r="SP47" s="17">
        <v>8.5</v>
      </c>
      <c r="SQ47" s="17">
        <v>1.3</v>
      </c>
      <c r="SR47" s="17">
        <v>13.3</v>
      </c>
      <c r="SS47" s="17">
        <v>13.65854</v>
      </c>
      <c r="ST47" s="17">
        <v>13.65854</v>
      </c>
      <c r="SU47" s="17">
        <v>-0.35854000000000003</v>
      </c>
      <c r="SV47" s="17">
        <v>14.5</v>
      </c>
      <c r="SW47" s="17">
        <v>13.85366</v>
      </c>
      <c r="SX47" s="17">
        <v>13.85366</v>
      </c>
      <c r="SY47" s="17">
        <v>0.64634000000000003</v>
      </c>
      <c r="SZ47" s="17">
        <v>8.4</v>
      </c>
      <c r="TA47" s="17">
        <v>10.760999999999999</v>
      </c>
      <c r="TB47" s="17">
        <v>10.760999999999999</v>
      </c>
      <c r="TC47" s="17">
        <v>-2.3610000000000002</v>
      </c>
      <c r="TD47" s="17">
        <v>33.1</v>
      </c>
      <c r="TE47" s="17">
        <v>47</v>
      </c>
      <c r="TF47" s="17">
        <v>60.756</v>
      </c>
      <c r="TG47" s="17">
        <v>-27.655999999999999</v>
      </c>
      <c r="TH47" s="17">
        <v>0</v>
      </c>
      <c r="TI47" s="17"/>
      <c r="TJ47" s="17"/>
      <c r="TK47" s="17">
        <v>0</v>
      </c>
      <c r="TL47" s="17">
        <v>41.6</v>
      </c>
      <c r="TM47" s="17">
        <v>53.3</v>
      </c>
      <c r="TN47" s="17">
        <v>57.42</v>
      </c>
      <c r="TO47" s="17">
        <v>-15.82</v>
      </c>
      <c r="TP47" s="17">
        <v>51.9</v>
      </c>
      <c r="TQ47" s="17">
        <v>83.4</v>
      </c>
      <c r="TR47" s="17">
        <v>72.317999999999998</v>
      </c>
      <c r="TS47" s="17">
        <v>-20.417999999999999</v>
      </c>
      <c r="TT47" s="17">
        <v>4.7</v>
      </c>
      <c r="TU47" s="17">
        <v>2.3780000000000001</v>
      </c>
      <c r="TV47" s="17">
        <v>2.3780000000000001</v>
      </c>
      <c r="TW47" s="17">
        <v>2.3220000000000001</v>
      </c>
      <c r="TX47" s="17">
        <v>5.5</v>
      </c>
      <c r="TY47" s="17">
        <v>3.5939999999999999</v>
      </c>
      <c r="TZ47" s="17">
        <v>3.5939999999999999</v>
      </c>
      <c r="UA47" s="17">
        <v>1.9059999999999999</v>
      </c>
      <c r="UB47" s="17">
        <v>10</v>
      </c>
      <c r="UC47" s="17">
        <v>10</v>
      </c>
      <c r="UD47" s="17">
        <v>10</v>
      </c>
      <c r="UE47" s="17">
        <v>0</v>
      </c>
      <c r="UF47" s="17">
        <v>2.4</v>
      </c>
      <c r="UG47" s="17">
        <v>3.5</v>
      </c>
      <c r="UH47" s="17">
        <v>3.5</v>
      </c>
      <c r="UI47" s="17">
        <v>-1.1000000000000001</v>
      </c>
      <c r="UJ47" s="17">
        <v>8.1999999999999993</v>
      </c>
      <c r="UK47" s="17">
        <v>7.7</v>
      </c>
      <c r="UL47" s="17">
        <v>7.7</v>
      </c>
      <c r="UM47" s="17">
        <v>0.5</v>
      </c>
      <c r="UN47" s="17">
        <v>20.399999999999999</v>
      </c>
      <c r="UO47" s="17">
        <v>19.5122</v>
      </c>
      <c r="UP47" s="17">
        <v>19.5122</v>
      </c>
      <c r="UQ47" s="17">
        <v>0.88780000000000003</v>
      </c>
      <c r="UR47" s="17">
        <v>20.399999999999999</v>
      </c>
      <c r="US47" s="17">
        <v>19.5122</v>
      </c>
      <c r="UT47" s="17">
        <v>19.5122</v>
      </c>
      <c r="UU47" s="17">
        <v>0.88780000000000003</v>
      </c>
      <c r="UV47" s="17">
        <v>20.100000000000001</v>
      </c>
      <c r="UW47" s="17">
        <v>19.5122</v>
      </c>
      <c r="UX47" s="17">
        <v>19.5122</v>
      </c>
      <c r="UY47" s="17">
        <v>0.58779999999999999</v>
      </c>
      <c r="UZ47" s="17">
        <v>3.5</v>
      </c>
      <c r="VA47" s="17">
        <v>5.4669999999999996</v>
      </c>
      <c r="VB47" s="17">
        <v>5.4669999999999996</v>
      </c>
      <c r="VC47" s="17">
        <v>-1.9670000000000001</v>
      </c>
      <c r="VD47" s="17">
        <v>0</v>
      </c>
      <c r="VE47" s="17"/>
      <c r="VF47" s="17"/>
      <c r="VG47" s="17">
        <v>0</v>
      </c>
      <c r="VH47" s="17">
        <v>0</v>
      </c>
      <c r="VI47" s="17"/>
      <c r="VJ47" s="17"/>
      <c r="VK47" s="17">
        <v>0</v>
      </c>
      <c r="VL47" s="17">
        <v>0</v>
      </c>
      <c r="VM47" s="17"/>
      <c r="VN47" s="17"/>
      <c r="VO47" s="17">
        <v>0</v>
      </c>
      <c r="VP47" s="17">
        <v>0.4</v>
      </c>
      <c r="VQ47" s="17">
        <v>0.6</v>
      </c>
      <c r="VR47" s="17">
        <v>0.6</v>
      </c>
      <c r="VS47" s="17">
        <v>-0.2</v>
      </c>
      <c r="VT47" s="17">
        <v>118.1</v>
      </c>
      <c r="VU47" s="17">
        <v>109.1</v>
      </c>
      <c r="VV47" s="17">
        <v>115</v>
      </c>
      <c r="VW47" s="17">
        <v>3.1</v>
      </c>
      <c r="VX47" s="17">
        <v>92.1</v>
      </c>
      <c r="VY47" s="17">
        <v>104.5</v>
      </c>
      <c r="VZ47" s="17">
        <v>105</v>
      </c>
      <c r="WA47" s="17">
        <v>-12.9</v>
      </c>
      <c r="WB47" s="17">
        <v>0</v>
      </c>
      <c r="WC47" s="17"/>
      <c r="WD47" s="17"/>
      <c r="WE47" s="17">
        <v>0</v>
      </c>
      <c r="WF47" s="17">
        <v>1.6</v>
      </c>
      <c r="WG47" s="17">
        <v>1.4490000000000001</v>
      </c>
      <c r="WH47" s="17">
        <v>1.4490000000000001</v>
      </c>
      <c r="WI47" s="17">
        <v>0.151</v>
      </c>
      <c r="WJ47" s="17">
        <v>2.1</v>
      </c>
      <c r="WK47" s="17">
        <v>1.2</v>
      </c>
      <c r="WL47" s="17">
        <v>1.2</v>
      </c>
      <c r="WM47" s="17">
        <v>0.9</v>
      </c>
      <c r="WN47" s="17">
        <v>1.2</v>
      </c>
      <c r="WO47" s="17">
        <v>1.2</v>
      </c>
      <c r="WP47" s="17">
        <v>1.2</v>
      </c>
      <c r="WQ47" s="17">
        <v>0</v>
      </c>
      <c r="WR47" s="17">
        <v>1.2</v>
      </c>
      <c r="WS47" s="17">
        <v>1.4</v>
      </c>
      <c r="WT47" s="17">
        <v>1.4</v>
      </c>
      <c r="WU47" s="17">
        <v>-0.2</v>
      </c>
      <c r="WV47" s="17">
        <v>0</v>
      </c>
      <c r="WW47" s="17"/>
      <c r="WX47" s="17"/>
      <c r="WY47" s="17">
        <v>0</v>
      </c>
      <c r="WZ47" s="17"/>
      <c r="XA47" s="17"/>
      <c r="XB47" s="17"/>
      <c r="XC47" s="17">
        <v>0</v>
      </c>
      <c r="XD47" s="17">
        <v>18.7</v>
      </c>
      <c r="XE47" s="17">
        <v>17.951219999999999</v>
      </c>
      <c r="XF47" s="17">
        <v>17.951219999999999</v>
      </c>
      <c r="XG47" s="17">
        <v>0.74878</v>
      </c>
      <c r="XH47" s="17">
        <v>8.4</v>
      </c>
      <c r="XI47" s="17">
        <v>10.8</v>
      </c>
      <c r="XJ47" s="17">
        <v>10.8</v>
      </c>
      <c r="XK47" s="17">
        <v>-2.4</v>
      </c>
      <c r="XL47" s="17">
        <v>27.7</v>
      </c>
      <c r="XM47" s="17">
        <v>30.5</v>
      </c>
      <c r="XN47" s="17">
        <v>28</v>
      </c>
      <c r="XO47" s="17">
        <v>-0.3</v>
      </c>
      <c r="XP47" s="17">
        <v>34.700000000000003</v>
      </c>
      <c r="XQ47" s="17">
        <v>30.5</v>
      </c>
      <c r="XR47" s="17">
        <v>28</v>
      </c>
      <c r="XS47" s="17">
        <v>6.7</v>
      </c>
      <c r="XT47" s="17">
        <v>17</v>
      </c>
      <c r="XU47" s="17">
        <v>17</v>
      </c>
      <c r="XV47" s="17">
        <v>14</v>
      </c>
      <c r="XW47" s="17">
        <v>3</v>
      </c>
      <c r="XX47" s="17">
        <v>18.3</v>
      </c>
      <c r="XY47" s="17">
        <v>20.39</v>
      </c>
      <c r="XZ47" s="17">
        <v>20.39</v>
      </c>
      <c r="YA47" s="17">
        <v>-2.09</v>
      </c>
      <c r="YB47" s="17">
        <v>9.1</v>
      </c>
      <c r="YC47" s="17">
        <v>7.54</v>
      </c>
      <c r="YD47" s="17">
        <v>7.54</v>
      </c>
      <c r="YE47" s="17">
        <v>1.56</v>
      </c>
      <c r="YF47" s="17">
        <v>11.2</v>
      </c>
      <c r="YG47" s="17">
        <v>11</v>
      </c>
      <c r="YH47" s="17">
        <v>11</v>
      </c>
      <c r="YI47" s="17">
        <v>0.2</v>
      </c>
      <c r="YJ47" s="17">
        <v>21.2</v>
      </c>
      <c r="YK47" s="17">
        <v>23</v>
      </c>
      <c r="YL47" s="17">
        <v>23</v>
      </c>
      <c r="YM47" s="17">
        <v>-1.8</v>
      </c>
    </row>
    <row r="48" spans="1:663" ht="24" customHeight="1" x14ac:dyDescent="0.3">
      <c r="A48" s="1"/>
      <c r="B48" s="18" t="s">
        <v>121</v>
      </c>
      <c r="C48" s="18" t="s">
        <v>873</v>
      </c>
      <c r="D48" s="19">
        <v>202</v>
      </c>
      <c r="E48" s="19">
        <v>204.19512</v>
      </c>
      <c r="F48" s="19">
        <v>204.19512</v>
      </c>
      <c r="G48" s="19">
        <v>-2.1951200000000002</v>
      </c>
      <c r="H48" s="19">
        <v>601.20000000000005</v>
      </c>
      <c r="I48" s="19">
        <v>623.55606999999998</v>
      </c>
      <c r="J48" s="19">
        <v>500.57742999999999</v>
      </c>
      <c r="K48" s="19">
        <v>100.62257</v>
      </c>
      <c r="L48" s="19">
        <v>209.6</v>
      </c>
      <c r="M48" s="19">
        <v>203.8434</v>
      </c>
      <c r="N48" s="19">
        <v>163.64111</v>
      </c>
      <c r="O48" s="19">
        <v>45.958889999999997</v>
      </c>
      <c r="P48" s="19">
        <v>0</v>
      </c>
      <c r="Q48" s="19"/>
      <c r="R48" s="19"/>
      <c r="S48" s="19">
        <v>0</v>
      </c>
      <c r="T48" s="19">
        <v>0</v>
      </c>
      <c r="U48" s="19"/>
      <c r="V48" s="19"/>
      <c r="W48" s="19">
        <v>0</v>
      </c>
      <c r="X48" s="19">
        <v>90.2</v>
      </c>
      <c r="Y48" s="19">
        <v>92.226339999999993</v>
      </c>
      <c r="Z48" s="19">
        <v>92.226339999999993</v>
      </c>
      <c r="AA48" s="19">
        <v>-2.0263399999999998</v>
      </c>
      <c r="AB48" s="19">
        <v>127.1</v>
      </c>
      <c r="AC48" s="19">
        <v>132.60239999999999</v>
      </c>
      <c r="AD48" s="19">
        <v>119.7525</v>
      </c>
      <c r="AE48" s="19">
        <v>7.3475000000000001</v>
      </c>
      <c r="AF48" s="19"/>
      <c r="AG48" s="19"/>
      <c r="AH48" s="19"/>
      <c r="AI48" s="19">
        <v>0</v>
      </c>
      <c r="AJ48" s="19">
        <v>0</v>
      </c>
      <c r="AK48" s="19"/>
      <c r="AL48" s="19">
        <v>87.667349999999999</v>
      </c>
      <c r="AM48" s="19">
        <v>-87.667349999999999</v>
      </c>
      <c r="AN48" s="19">
        <v>184.1</v>
      </c>
      <c r="AO48" s="19">
        <v>177.93126000000001</v>
      </c>
      <c r="AP48" s="19">
        <v>177.93126000000001</v>
      </c>
      <c r="AQ48" s="19">
        <v>6.1687399999999997</v>
      </c>
      <c r="AR48" s="19">
        <v>207.1</v>
      </c>
      <c r="AS48" s="19">
        <v>197.70737</v>
      </c>
      <c r="AT48" s="19">
        <v>197.70737</v>
      </c>
      <c r="AU48" s="19">
        <v>9.3926300000000005</v>
      </c>
      <c r="AV48" s="19"/>
      <c r="AW48" s="19"/>
      <c r="AX48" s="19"/>
      <c r="AY48" s="19">
        <v>0</v>
      </c>
      <c r="AZ48" s="19"/>
      <c r="BA48" s="19"/>
      <c r="BB48" s="19"/>
      <c r="BC48" s="19">
        <v>0</v>
      </c>
      <c r="BD48" s="19">
        <v>210.4</v>
      </c>
      <c r="BE48" s="19">
        <v>206.01686000000001</v>
      </c>
      <c r="BF48" s="19">
        <v>206.01686000000001</v>
      </c>
      <c r="BG48" s="19">
        <v>4.38314</v>
      </c>
      <c r="BH48" s="19"/>
      <c r="BI48" s="19"/>
      <c r="BJ48" s="19"/>
      <c r="BK48" s="19">
        <v>0</v>
      </c>
      <c r="BL48" s="19">
        <v>302.3</v>
      </c>
      <c r="BM48" s="19">
        <v>159.93333000000001</v>
      </c>
      <c r="BN48" s="19">
        <v>193.84350000000001</v>
      </c>
      <c r="BO48" s="19">
        <v>108.45650000000001</v>
      </c>
      <c r="BP48" s="19">
        <v>9.1</v>
      </c>
      <c r="BQ48" s="19">
        <v>3.4695499999999999</v>
      </c>
      <c r="BR48" s="19">
        <v>3.4695499999999999</v>
      </c>
      <c r="BS48" s="19">
        <v>5.6304499999999997</v>
      </c>
      <c r="BT48" s="19"/>
      <c r="BU48" s="19"/>
      <c r="BV48" s="19"/>
      <c r="BW48" s="19">
        <v>0</v>
      </c>
      <c r="BX48" s="19"/>
      <c r="BY48" s="19"/>
      <c r="BZ48" s="19"/>
      <c r="CA48" s="19">
        <v>0</v>
      </c>
      <c r="CB48" s="19"/>
      <c r="CC48" s="19"/>
      <c r="CD48" s="19"/>
      <c r="CE48" s="19">
        <v>0</v>
      </c>
      <c r="CF48" s="19"/>
      <c r="CG48" s="19"/>
      <c r="CH48" s="19"/>
      <c r="CI48" s="19">
        <v>0</v>
      </c>
      <c r="CJ48" s="19">
        <v>164.3</v>
      </c>
      <c r="CK48" s="19">
        <v>164.70732000000001</v>
      </c>
      <c r="CL48" s="19">
        <v>164.70732000000001</v>
      </c>
      <c r="CM48" s="19">
        <v>-0.40732000000000002</v>
      </c>
      <c r="CN48" s="19">
        <v>8.1999999999999993</v>
      </c>
      <c r="CO48" s="19">
        <v>5.1583800000000002</v>
      </c>
      <c r="CP48" s="19">
        <v>5.1583800000000002</v>
      </c>
      <c r="CQ48" s="19">
        <v>3.04162</v>
      </c>
      <c r="CR48" s="19">
        <v>5.6</v>
      </c>
      <c r="CS48" s="19">
        <v>2.8315000000000001</v>
      </c>
      <c r="CT48" s="19">
        <v>2.8315000000000001</v>
      </c>
      <c r="CU48" s="19">
        <v>2.7685</v>
      </c>
      <c r="CV48" s="19">
        <v>16.899999999999999</v>
      </c>
      <c r="CW48" s="19">
        <v>16.873670000000001</v>
      </c>
      <c r="CX48" s="19">
        <v>16.873670000000001</v>
      </c>
      <c r="CY48" s="19">
        <v>2.6329999999999999E-2</v>
      </c>
      <c r="CZ48" s="19">
        <v>6.9</v>
      </c>
      <c r="DA48" s="19">
        <v>6.8787000000000003</v>
      </c>
      <c r="DB48" s="19">
        <v>6.8787000000000003</v>
      </c>
      <c r="DC48" s="19">
        <v>2.1299999999999999E-2</v>
      </c>
      <c r="DD48" s="19">
        <v>14.8</v>
      </c>
      <c r="DE48" s="19">
        <v>14.9922</v>
      </c>
      <c r="DF48" s="19">
        <v>14.9922</v>
      </c>
      <c r="DG48" s="19">
        <v>-0.19220000000000001</v>
      </c>
      <c r="DH48" s="19">
        <v>132.5</v>
      </c>
      <c r="DI48" s="19">
        <v>107.31925</v>
      </c>
      <c r="DJ48" s="19">
        <v>143</v>
      </c>
      <c r="DK48" s="19">
        <v>-10.5</v>
      </c>
      <c r="DL48" s="19"/>
      <c r="DM48" s="19"/>
      <c r="DN48" s="19"/>
      <c r="DO48" s="19">
        <v>0</v>
      </c>
      <c r="DP48" s="19"/>
      <c r="DQ48" s="19"/>
      <c r="DR48" s="19"/>
      <c r="DS48" s="19">
        <v>0</v>
      </c>
      <c r="DT48" s="19"/>
      <c r="DU48" s="19"/>
      <c r="DV48" s="19"/>
      <c r="DW48" s="19">
        <v>0</v>
      </c>
      <c r="DX48" s="19"/>
      <c r="DY48" s="19"/>
      <c r="DZ48" s="19"/>
      <c r="EA48" s="19">
        <v>0</v>
      </c>
      <c r="EB48" s="19">
        <v>110.8</v>
      </c>
      <c r="EC48" s="19">
        <v>112.90537</v>
      </c>
      <c r="ED48" s="19">
        <v>112.90537</v>
      </c>
      <c r="EE48" s="19">
        <v>-2.1053700000000002</v>
      </c>
      <c r="EF48" s="19">
        <v>122.5</v>
      </c>
      <c r="EG48" s="19">
        <v>69.469430000000003</v>
      </c>
      <c r="EH48" s="19">
        <v>221.55625000000001</v>
      </c>
      <c r="EI48" s="19">
        <v>-99.056250000000006</v>
      </c>
      <c r="EJ48" s="19"/>
      <c r="EK48" s="19"/>
      <c r="EL48" s="19"/>
      <c r="EM48" s="19">
        <v>0</v>
      </c>
      <c r="EN48" s="19">
        <v>0</v>
      </c>
      <c r="EO48" s="19"/>
      <c r="EP48" s="19"/>
      <c r="EQ48" s="19">
        <v>0</v>
      </c>
      <c r="ER48" s="19"/>
      <c r="ES48" s="19"/>
      <c r="ET48" s="19"/>
      <c r="EU48" s="19">
        <v>0</v>
      </c>
      <c r="EV48" s="19">
        <v>6.5</v>
      </c>
      <c r="EW48" s="19">
        <v>6.39</v>
      </c>
      <c r="EX48" s="19">
        <v>6.39</v>
      </c>
      <c r="EY48" s="19">
        <v>0.11</v>
      </c>
      <c r="EZ48" s="19">
        <v>337.9</v>
      </c>
      <c r="FA48" s="19">
        <v>147.46051</v>
      </c>
      <c r="FB48" s="19"/>
      <c r="FC48" s="19">
        <v>337.9</v>
      </c>
      <c r="FD48" s="19">
        <v>26</v>
      </c>
      <c r="FE48" s="19">
        <v>30.749110000000002</v>
      </c>
      <c r="FF48" s="19">
        <v>30.749110000000002</v>
      </c>
      <c r="FG48" s="19">
        <v>-4.7491099999999999</v>
      </c>
      <c r="FH48" s="19">
        <v>143.30000000000001</v>
      </c>
      <c r="FI48" s="19">
        <v>151.95320000000001</v>
      </c>
      <c r="FJ48" s="19">
        <v>145.18581</v>
      </c>
      <c r="FK48" s="19">
        <v>-1.88581</v>
      </c>
      <c r="FL48" s="19">
        <v>14</v>
      </c>
      <c r="FM48" s="19">
        <v>15.15638</v>
      </c>
      <c r="FN48" s="19">
        <v>15.15638</v>
      </c>
      <c r="FO48" s="19">
        <v>-1.15638</v>
      </c>
      <c r="FP48" s="19">
        <v>16.600000000000001</v>
      </c>
      <c r="FQ48" s="19"/>
      <c r="FR48" s="19">
        <v>15.000629999999999</v>
      </c>
      <c r="FS48" s="19">
        <v>1.59937</v>
      </c>
      <c r="FT48" s="19">
        <v>13.4</v>
      </c>
      <c r="FU48" s="19">
        <v>18.048780000000001</v>
      </c>
      <c r="FV48" s="19">
        <v>18.048780000000001</v>
      </c>
      <c r="FW48" s="19">
        <v>-4.6487800000000004</v>
      </c>
      <c r="FX48" s="19">
        <v>84.9</v>
      </c>
      <c r="FY48" s="19">
        <v>88.116100000000003</v>
      </c>
      <c r="FZ48" s="19">
        <v>88.116100000000003</v>
      </c>
      <c r="GA48" s="19">
        <v>-3.2161</v>
      </c>
      <c r="GB48" s="19">
        <v>181.8</v>
      </c>
      <c r="GC48" s="19">
        <v>185.81701000000001</v>
      </c>
      <c r="GD48" s="19">
        <v>185.81701000000001</v>
      </c>
      <c r="GE48" s="19">
        <v>-4.01701</v>
      </c>
      <c r="GF48" s="19">
        <v>182.2</v>
      </c>
      <c r="GG48" s="19">
        <v>185.81701000000001</v>
      </c>
      <c r="GH48" s="19">
        <v>185.81701000000001</v>
      </c>
      <c r="GI48" s="19">
        <v>-3.6170100000000001</v>
      </c>
      <c r="GJ48" s="19">
        <v>186.5</v>
      </c>
      <c r="GK48" s="19">
        <v>186.37502000000001</v>
      </c>
      <c r="GL48" s="19">
        <v>186.37502000000001</v>
      </c>
      <c r="GM48" s="19">
        <v>0.12497999999999999</v>
      </c>
      <c r="GN48" s="19">
        <v>107.3</v>
      </c>
      <c r="GO48" s="19">
        <v>110.91316999999999</v>
      </c>
      <c r="GP48" s="19">
        <v>101.46942</v>
      </c>
      <c r="GQ48" s="19">
        <v>5.8305800000000003</v>
      </c>
      <c r="GR48" s="19">
        <v>0</v>
      </c>
      <c r="GS48" s="19"/>
      <c r="GT48" s="19"/>
      <c r="GU48" s="19">
        <v>0</v>
      </c>
      <c r="GV48" s="19">
        <v>24.5</v>
      </c>
      <c r="GW48" s="19">
        <v>22.76829</v>
      </c>
      <c r="GX48" s="19">
        <v>22.76829</v>
      </c>
      <c r="GY48" s="19">
        <v>1.7317100000000001</v>
      </c>
      <c r="GZ48" s="19">
        <v>4</v>
      </c>
      <c r="HA48" s="19">
        <v>4.2062099999999996</v>
      </c>
      <c r="HB48" s="19">
        <v>4.2062099999999996</v>
      </c>
      <c r="HC48" s="19">
        <v>-0.20621</v>
      </c>
      <c r="HD48" s="19">
        <v>34.6</v>
      </c>
      <c r="HE48" s="19">
        <v>33.490729999999999</v>
      </c>
      <c r="HF48" s="19">
        <v>17.582630000000002</v>
      </c>
      <c r="HG48" s="19">
        <v>17.01737</v>
      </c>
      <c r="HH48" s="19">
        <v>24.8</v>
      </c>
      <c r="HI48" s="19">
        <v>105.51282</v>
      </c>
      <c r="HJ48" s="19">
        <v>142.5641</v>
      </c>
      <c r="HK48" s="19">
        <v>-117.7641</v>
      </c>
      <c r="HL48" s="19"/>
      <c r="HM48" s="19"/>
      <c r="HN48" s="19"/>
      <c r="HO48" s="19">
        <v>0</v>
      </c>
      <c r="HP48" s="19"/>
      <c r="HQ48" s="19"/>
      <c r="HR48" s="19"/>
      <c r="HS48" s="19">
        <v>0</v>
      </c>
      <c r="HT48" s="19">
        <v>91.6</v>
      </c>
      <c r="HU48" s="19">
        <v>95.918049999999994</v>
      </c>
      <c r="HV48" s="19">
        <v>95.918049999999994</v>
      </c>
      <c r="HW48" s="19">
        <v>-4.3180500000000004</v>
      </c>
      <c r="HX48" s="19"/>
      <c r="HY48" s="19"/>
      <c r="HZ48" s="19"/>
      <c r="IA48" s="19">
        <v>0</v>
      </c>
      <c r="IB48" s="19"/>
      <c r="IC48" s="19"/>
      <c r="ID48" s="19"/>
      <c r="IE48" s="19">
        <v>0</v>
      </c>
      <c r="IF48" s="19">
        <v>47.1</v>
      </c>
      <c r="IG48" s="19">
        <v>45.441949999999999</v>
      </c>
      <c r="IH48" s="19">
        <v>45.441949999999999</v>
      </c>
      <c r="II48" s="19">
        <v>1.65805</v>
      </c>
      <c r="IJ48" s="19"/>
      <c r="IK48" s="19"/>
      <c r="IL48" s="19"/>
      <c r="IM48" s="19">
        <v>0</v>
      </c>
      <c r="IN48" s="19"/>
      <c r="IO48" s="19"/>
      <c r="IP48" s="19"/>
      <c r="IQ48" s="19">
        <v>0</v>
      </c>
      <c r="IR48" s="19"/>
      <c r="IS48" s="19"/>
      <c r="IT48" s="19"/>
      <c r="IU48" s="19">
        <v>0</v>
      </c>
      <c r="IV48" s="19">
        <v>124.2</v>
      </c>
      <c r="IW48" s="19">
        <v>124.25657</v>
      </c>
      <c r="IX48" s="19">
        <v>90.501000000000005</v>
      </c>
      <c r="IY48" s="19">
        <v>33.698999999999998</v>
      </c>
      <c r="IZ48" s="19">
        <v>170.5</v>
      </c>
      <c r="JA48" s="19">
        <v>170.94</v>
      </c>
      <c r="JB48" s="19">
        <v>183.50075000000001</v>
      </c>
      <c r="JC48" s="19">
        <v>-13.00075</v>
      </c>
      <c r="JD48" s="19">
        <v>170.3</v>
      </c>
      <c r="JE48" s="19">
        <v>170.94</v>
      </c>
      <c r="JF48" s="19">
        <v>183.50075000000001</v>
      </c>
      <c r="JG48" s="19">
        <v>-13.200749999999999</v>
      </c>
      <c r="JH48" s="19">
        <v>170.7</v>
      </c>
      <c r="JI48" s="19">
        <v>170.94</v>
      </c>
      <c r="JJ48" s="19">
        <v>183.50075000000001</v>
      </c>
      <c r="JK48" s="19">
        <v>-12.800750000000001</v>
      </c>
      <c r="JL48" s="19">
        <v>257</v>
      </c>
      <c r="JM48" s="19">
        <v>257.18</v>
      </c>
      <c r="JN48" s="19">
        <v>276.07771000000002</v>
      </c>
      <c r="JO48" s="19">
        <v>-19.07771</v>
      </c>
      <c r="JP48" s="19">
        <v>74.2</v>
      </c>
      <c r="JQ48" s="19">
        <v>71.796109999999999</v>
      </c>
      <c r="JR48" s="19">
        <v>71.796109999999999</v>
      </c>
      <c r="JS48" s="19">
        <v>2.4038900000000001</v>
      </c>
      <c r="JT48" s="19">
        <v>35.9</v>
      </c>
      <c r="JU48" s="19">
        <v>36.005859999999998</v>
      </c>
      <c r="JV48" s="19">
        <v>36.005859999999998</v>
      </c>
      <c r="JW48" s="19">
        <v>-0.10586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0.8</v>
      </c>
      <c r="KW48" s="19">
        <v>1.0779300000000001</v>
      </c>
      <c r="KX48" s="19">
        <v>1.0779300000000001</v>
      </c>
      <c r="KY48" s="19">
        <v>-0.27793000000000001</v>
      </c>
      <c r="KZ48" s="19">
        <v>264.2</v>
      </c>
      <c r="LA48" s="19">
        <v>228.36912000000001</v>
      </c>
      <c r="LB48" s="19">
        <v>271.12195000000003</v>
      </c>
      <c r="LC48" s="19">
        <v>-6.9219499999999998</v>
      </c>
      <c r="LD48" s="19">
        <v>75.099999999999994</v>
      </c>
      <c r="LE48" s="19">
        <v>92.108860000000007</v>
      </c>
      <c r="LF48" s="19">
        <v>79.002409999999998</v>
      </c>
      <c r="LG48" s="19">
        <v>-3.9024100000000002</v>
      </c>
      <c r="LH48" s="19">
        <v>61</v>
      </c>
      <c r="LI48" s="19">
        <v>67.461460000000002</v>
      </c>
      <c r="LJ48" s="19">
        <v>67.461460000000002</v>
      </c>
      <c r="LK48" s="19">
        <v>-6.4614599999999998</v>
      </c>
      <c r="LL48" s="19">
        <v>60.9</v>
      </c>
      <c r="LM48" s="19">
        <v>72.241290000000006</v>
      </c>
      <c r="LN48" s="19">
        <v>66.979089999999999</v>
      </c>
      <c r="LO48" s="19">
        <v>-6.0790899999999999</v>
      </c>
      <c r="LP48" s="19">
        <v>23</v>
      </c>
      <c r="LQ48" s="19">
        <v>30.097560000000001</v>
      </c>
      <c r="LR48" s="19">
        <v>27.85407</v>
      </c>
      <c r="LS48" s="19">
        <v>-4.8540700000000001</v>
      </c>
      <c r="LT48" s="19">
        <v>118.5</v>
      </c>
      <c r="LU48" s="19">
        <v>115.26571</v>
      </c>
      <c r="LV48" s="19"/>
      <c r="LW48" s="19">
        <v>118.5</v>
      </c>
      <c r="LX48" s="19">
        <v>48.7</v>
      </c>
      <c r="LY48" s="19">
        <v>51.140009999999997</v>
      </c>
      <c r="LZ48" s="19"/>
      <c r="MA48" s="19">
        <v>48.7</v>
      </c>
      <c r="MB48" s="19">
        <v>50.3</v>
      </c>
      <c r="MC48" s="19">
        <v>52.400120000000001</v>
      </c>
      <c r="MD48" s="19"/>
      <c r="ME48" s="19">
        <v>50.3</v>
      </c>
      <c r="MF48" s="19">
        <v>143.19999999999999</v>
      </c>
      <c r="MG48" s="19">
        <v>159.10807</v>
      </c>
      <c r="MH48" s="19">
        <v>159.10807</v>
      </c>
      <c r="MI48" s="19">
        <v>-15.90807</v>
      </c>
      <c r="MJ48" s="19">
        <v>144.5</v>
      </c>
      <c r="MK48" s="19">
        <v>159.10807</v>
      </c>
      <c r="ML48" s="19">
        <v>159.10807</v>
      </c>
      <c r="MM48" s="19">
        <v>-14.60807</v>
      </c>
      <c r="MN48" s="19">
        <v>169.4</v>
      </c>
      <c r="MO48" s="19">
        <v>159.58587</v>
      </c>
      <c r="MP48" s="19">
        <v>159.58587</v>
      </c>
      <c r="MQ48" s="19">
        <v>9.8141300000000005</v>
      </c>
      <c r="MR48" s="19">
        <v>185.9</v>
      </c>
      <c r="MS48" s="19">
        <v>186.53289000000001</v>
      </c>
      <c r="MT48" s="19">
        <v>186.53289000000001</v>
      </c>
      <c r="MU48" s="19">
        <v>-0.63288999999999995</v>
      </c>
      <c r="MV48" s="19"/>
      <c r="MW48" s="19"/>
      <c r="MX48" s="19"/>
      <c r="MY48" s="19">
        <v>0</v>
      </c>
      <c r="MZ48" s="19"/>
      <c r="NA48" s="19"/>
      <c r="NB48" s="19"/>
      <c r="NC48" s="19">
        <v>0</v>
      </c>
      <c r="ND48" s="19"/>
      <c r="NE48" s="19"/>
      <c r="NF48" s="19"/>
      <c r="NG48" s="19">
        <v>0</v>
      </c>
      <c r="NH48" s="19"/>
      <c r="NI48" s="19"/>
      <c r="NJ48" s="19"/>
      <c r="NK48" s="19">
        <v>0</v>
      </c>
      <c r="NL48" s="19">
        <v>213</v>
      </c>
      <c r="NM48" s="19">
        <v>207.29667000000001</v>
      </c>
      <c r="NN48" s="19">
        <v>207.29667000000001</v>
      </c>
      <c r="NO48" s="19">
        <v>5.7033300000000002</v>
      </c>
      <c r="NP48" s="19">
        <v>101.5</v>
      </c>
      <c r="NQ48" s="19">
        <v>103.95959000000001</v>
      </c>
      <c r="NR48" s="19">
        <v>103.95959000000001</v>
      </c>
      <c r="NS48" s="19">
        <v>-2.4595899999999999</v>
      </c>
      <c r="NT48" s="19">
        <v>3</v>
      </c>
      <c r="NU48" s="19">
        <v>3.9904700000000002</v>
      </c>
      <c r="NV48" s="19">
        <v>3.9904700000000002</v>
      </c>
      <c r="NW48" s="19">
        <v>-0.99046999999999996</v>
      </c>
      <c r="NX48" s="19"/>
      <c r="NY48" s="19"/>
      <c r="NZ48" s="19">
        <v>4.1863799999999998</v>
      </c>
      <c r="OA48" s="19">
        <v>-4.1863799999999998</v>
      </c>
      <c r="OB48" s="19">
        <v>6.1</v>
      </c>
      <c r="OC48" s="19">
        <v>6.6</v>
      </c>
      <c r="OD48" s="19">
        <v>6.6</v>
      </c>
      <c r="OE48" s="19">
        <v>-0.5</v>
      </c>
      <c r="OF48" s="19">
        <v>0</v>
      </c>
      <c r="OG48" s="19"/>
      <c r="OH48" s="19"/>
      <c r="OI48" s="19">
        <v>0</v>
      </c>
      <c r="OJ48" s="19">
        <v>54.8</v>
      </c>
      <c r="OK48" s="19">
        <v>72</v>
      </c>
      <c r="OL48" s="19">
        <v>67.45</v>
      </c>
      <c r="OM48" s="19">
        <v>-12.65</v>
      </c>
      <c r="ON48" s="19">
        <v>0</v>
      </c>
      <c r="OO48" s="19"/>
      <c r="OP48" s="19"/>
      <c r="OQ48" s="19">
        <v>0</v>
      </c>
      <c r="OR48" s="19">
        <v>1.1000000000000001</v>
      </c>
      <c r="OS48" s="19">
        <v>3.379</v>
      </c>
      <c r="OT48" s="19">
        <v>3.379</v>
      </c>
      <c r="OU48" s="19">
        <v>-2.2789999999999999</v>
      </c>
      <c r="OV48" s="19">
        <v>0</v>
      </c>
      <c r="OW48" s="19"/>
      <c r="OX48" s="19"/>
      <c r="OY48" s="19">
        <v>0</v>
      </c>
      <c r="OZ48" s="19">
        <v>0</v>
      </c>
      <c r="PA48" s="19">
        <v>4.3385999999999996</v>
      </c>
      <c r="PB48" s="19">
        <v>4.3385999999999996</v>
      </c>
      <c r="PC48" s="19">
        <v>-4.3385999999999996</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1.5</v>
      </c>
      <c r="PU48" s="19">
        <v>1.1000000000000001</v>
      </c>
      <c r="PV48" s="19">
        <v>1.1000000000000001</v>
      </c>
      <c r="PW48" s="19">
        <v>0.4</v>
      </c>
      <c r="PX48" s="19">
        <v>2.2999999999999998</v>
      </c>
      <c r="PY48" s="19">
        <v>2.48</v>
      </c>
      <c r="PZ48" s="19">
        <v>2.48</v>
      </c>
      <c r="QA48" s="19">
        <v>-0.18</v>
      </c>
      <c r="QB48" s="19">
        <v>20.2</v>
      </c>
      <c r="QC48" s="19">
        <v>20.353169999999999</v>
      </c>
      <c r="QD48" s="19">
        <v>20.353169999999999</v>
      </c>
      <c r="QE48" s="19">
        <v>-0.15317</v>
      </c>
      <c r="QF48" s="19">
        <v>6.9</v>
      </c>
      <c r="QG48" s="19">
        <v>10</v>
      </c>
      <c r="QH48" s="19">
        <v>10</v>
      </c>
      <c r="QI48" s="19">
        <v>-3.1</v>
      </c>
      <c r="QJ48" s="19">
        <v>15.5</v>
      </c>
      <c r="QK48" s="19">
        <v>15.60976</v>
      </c>
      <c r="QL48" s="19">
        <v>15.60976</v>
      </c>
      <c r="QM48" s="19">
        <v>-0.10976</v>
      </c>
      <c r="QN48" s="19">
        <v>2.8</v>
      </c>
      <c r="QO48" s="19">
        <v>3.3</v>
      </c>
      <c r="QP48" s="19">
        <v>3.3</v>
      </c>
      <c r="QQ48" s="19">
        <v>-0.5</v>
      </c>
      <c r="QR48" s="19">
        <v>18.399999999999999</v>
      </c>
      <c r="QS48" s="19">
        <v>17.7561</v>
      </c>
      <c r="QT48" s="19">
        <v>17.7561</v>
      </c>
      <c r="QU48" s="19">
        <v>0.64390000000000003</v>
      </c>
      <c r="QV48" s="19">
        <v>0</v>
      </c>
      <c r="QW48" s="19"/>
      <c r="QX48" s="19"/>
      <c r="QY48" s="19">
        <v>0</v>
      </c>
      <c r="QZ48" s="19">
        <v>0</v>
      </c>
      <c r="RA48" s="19"/>
      <c r="RB48" s="19"/>
      <c r="RC48" s="19">
        <v>0</v>
      </c>
      <c r="RD48" s="19">
        <v>15.9</v>
      </c>
      <c r="RE48" s="19">
        <v>16.7</v>
      </c>
      <c r="RF48" s="19">
        <v>12.856</v>
      </c>
      <c r="RG48" s="19">
        <v>3.044</v>
      </c>
      <c r="RH48" s="19">
        <v>54.4</v>
      </c>
      <c r="RI48" s="19">
        <v>52.7</v>
      </c>
      <c r="RJ48" s="19">
        <v>46.593000000000004</v>
      </c>
      <c r="RK48" s="19">
        <v>7.8070000000000004</v>
      </c>
      <c r="RL48" s="19">
        <v>0</v>
      </c>
      <c r="RM48" s="19"/>
      <c r="RN48" s="19"/>
      <c r="RO48" s="19">
        <v>0</v>
      </c>
      <c r="RP48" s="19">
        <v>2.2999999999999998</v>
      </c>
      <c r="RQ48" s="19">
        <v>2.109</v>
      </c>
      <c r="RR48" s="19">
        <v>2.109</v>
      </c>
      <c r="RS48" s="19">
        <v>0.191</v>
      </c>
      <c r="RT48" s="19">
        <v>20.100000000000001</v>
      </c>
      <c r="RU48" s="19">
        <v>19.869240000000001</v>
      </c>
      <c r="RV48" s="19">
        <v>19.869240000000001</v>
      </c>
      <c r="RW48" s="19">
        <v>0.23075999999999999</v>
      </c>
      <c r="RX48" s="19">
        <v>2</v>
      </c>
      <c r="RY48" s="19">
        <v>2</v>
      </c>
      <c r="RZ48" s="19">
        <v>2</v>
      </c>
      <c r="SA48" s="19">
        <v>0</v>
      </c>
      <c r="SB48" s="19"/>
      <c r="SC48" s="19">
        <v>0.4</v>
      </c>
      <c r="SD48" s="19">
        <v>0.4</v>
      </c>
      <c r="SE48" s="19">
        <v>-0.4</v>
      </c>
      <c r="SF48" s="19">
        <v>3.1</v>
      </c>
      <c r="SG48" s="19">
        <v>5.3</v>
      </c>
      <c r="SH48" s="19">
        <v>5.3</v>
      </c>
      <c r="SI48" s="19">
        <v>-2.2000000000000002</v>
      </c>
      <c r="SJ48" s="19">
        <v>5.7</v>
      </c>
      <c r="SK48" s="19">
        <v>5.8</v>
      </c>
      <c r="SL48" s="19">
        <v>5.8</v>
      </c>
      <c r="SM48" s="19">
        <v>-0.1</v>
      </c>
      <c r="SN48" s="19">
        <v>8.9</v>
      </c>
      <c r="SO48" s="19">
        <v>8.5</v>
      </c>
      <c r="SP48" s="19">
        <v>8.5</v>
      </c>
      <c r="SQ48" s="19">
        <v>0.4</v>
      </c>
      <c r="SR48" s="19">
        <v>12.7</v>
      </c>
      <c r="SS48" s="19">
        <v>13.65854</v>
      </c>
      <c r="ST48" s="19">
        <v>13.65854</v>
      </c>
      <c r="SU48" s="19">
        <v>-0.95853999999999995</v>
      </c>
      <c r="SV48" s="19">
        <v>13.5</v>
      </c>
      <c r="SW48" s="19">
        <v>13.85366</v>
      </c>
      <c r="SX48" s="19">
        <v>13.85366</v>
      </c>
      <c r="SY48" s="19">
        <v>-0.35365999999999997</v>
      </c>
      <c r="SZ48" s="19">
        <v>8</v>
      </c>
      <c r="TA48" s="19">
        <v>10.119999999999999</v>
      </c>
      <c r="TB48" s="19">
        <v>10.119999999999999</v>
      </c>
      <c r="TC48" s="19">
        <v>-2.12</v>
      </c>
      <c r="TD48" s="19">
        <v>32.200000000000003</v>
      </c>
      <c r="TE48" s="19">
        <v>47</v>
      </c>
      <c r="TF48" s="19">
        <v>54.06</v>
      </c>
      <c r="TG48" s="19">
        <v>-21.86</v>
      </c>
      <c r="TH48" s="19">
        <v>0</v>
      </c>
      <c r="TI48" s="19"/>
      <c r="TJ48" s="19"/>
      <c r="TK48" s="19">
        <v>0</v>
      </c>
      <c r="TL48" s="19">
        <v>37.200000000000003</v>
      </c>
      <c r="TM48" s="19">
        <v>51.6</v>
      </c>
      <c r="TN48" s="19">
        <v>57.238</v>
      </c>
      <c r="TO48" s="19">
        <v>-20.038</v>
      </c>
      <c r="TP48" s="19">
        <v>58.2</v>
      </c>
      <c r="TQ48" s="19">
        <v>83.4</v>
      </c>
      <c r="TR48" s="19">
        <v>74.370999999999995</v>
      </c>
      <c r="TS48" s="19">
        <v>-16.170999999999999</v>
      </c>
      <c r="TT48" s="19">
        <v>4.8</v>
      </c>
      <c r="TU48" s="19">
        <v>2.524</v>
      </c>
      <c r="TV48" s="19">
        <v>2.524</v>
      </c>
      <c r="TW48" s="19">
        <v>2.2759999999999998</v>
      </c>
      <c r="TX48" s="19">
        <v>3.6</v>
      </c>
      <c r="TY48" s="19">
        <v>3.6419999999999999</v>
      </c>
      <c r="TZ48" s="19">
        <v>3.6419999999999999</v>
      </c>
      <c r="UA48" s="19">
        <v>-4.2000000000000003E-2</v>
      </c>
      <c r="UB48" s="19">
        <v>10</v>
      </c>
      <c r="UC48" s="19">
        <v>10</v>
      </c>
      <c r="UD48" s="19">
        <v>10</v>
      </c>
      <c r="UE48" s="19">
        <v>0</v>
      </c>
      <c r="UF48" s="19">
        <v>2.4</v>
      </c>
      <c r="UG48" s="19">
        <v>3.5</v>
      </c>
      <c r="UH48" s="19">
        <v>3.5</v>
      </c>
      <c r="UI48" s="19">
        <v>-1.1000000000000001</v>
      </c>
      <c r="UJ48" s="19">
        <v>8.1999999999999993</v>
      </c>
      <c r="UK48" s="19">
        <v>7.7</v>
      </c>
      <c r="UL48" s="19">
        <v>7.7</v>
      </c>
      <c r="UM48" s="19">
        <v>0.5</v>
      </c>
      <c r="UN48" s="19">
        <v>20.399999999999999</v>
      </c>
      <c r="UO48" s="19">
        <v>19.5122</v>
      </c>
      <c r="UP48" s="19">
        <v>19.5122</v>
      </c>
      <c r="UQ48" s="19">
        <v>0.88780000000000003</v>
      </c>
      <c r="UR48" s="19">
        <v>20.399999999999999</v>
      </c>
      <c r="US48" s="19">
        <v>19.5122</v>
      </c>
      <c r="UT48" s="19">
        <v>19.5122</v>
      </c>
      <c r="UU48" s="19">
        <v>0.88780000000000003</v>
      </c>
      <c r="UV48" s="19">
        <v>20.100000000000001</v>
      </c>
      <c r="UW48" s="19">
        <v>19.5122</v>
      </c>
      <c r="UX48" s="19">
        <v>19.5122</v>
      </c>
      <c r="UY48" s="19">
        <v>0.58779999999999999</v>
      </c>
      <c r="UZ48" s="19">
        <v>2.5</v>
      </c>
      <c r="VA48" s="19">
        <v>3.915</v>
      </c>
      <c r="VB48" s="19">
        <v>3.915</v>
      </c>
      <c r="VC48" s="19">
        <v>-1.415</v>
      </c>
      <c r="VD48" s="19">
        <v>0</v>
      </c>
      <c r="VE48" s="19"/>
      <c r="VF48" s="19"/>
      <c r="VG48" s="19">
        <v>0</v>
      </c>
      <c r="VH48" s="19">
        <v>0</v>
      </c>
      <c r="VI48" s="19"/>
      <c r="VJ48" s="19"/>
      <c r="VK48" s="19">
        <v>0</v>
      </c>
      <c r="VL48" s="19">
        <v>0</v>
      </c>
      <c r="VM48" s="19"/>
      <c r="VN48" s="19"/>
      <c r="VO48" s="19">
        <v>0</v>
      </c>
      <c r="VP48" s="19">
        <v>0.4</v>
      </c>
      <c r="VQ48" s="19">
        <v>0.6</v>
      </c>
      <c r="VR48" s="19">
        <v>0.6</v>
      </c>
      <c r="VS48" s="19">
        <v>-0.2</v>
      </c>
      <c r="VT48" s="19">
        <v>112.6</v>
      </c>
      <c r="VU48" s="19">
        <v>96.4</v>
      </c>
      <c r="VV48" s="19">
        <v>106</v>
      </c>
      <c r="VW48" s="19">
        <v>6.6</v>
      </c>
      <c r="VX48" s="19">
        <v>89</v>
      </c>
      <c r="VY48" s="19">
        <v>95.1</v>
      </c>
      <c r="VZ48" s="19">
        <v>92</v>
      </c>
      <c r="WA48" s="19">
        <v>-3</v>
      </c>
      <c r="WB48" s="19">
        <v>0</v>
      </c>
      <c r="WC48" s="19"/>
      <c r="WD48" s="19"/>
      <c r="WE48" s="19">
        <v>0</v>
      </c>
      <c r="WF48" s="19">
        <v>1.6</v>
      </c>
      <c r="WG48" s="19">
        <v>1.4490000000000001</v>
      </c>
      <c r="WH48" s="19">
        <v>1.4490000000000001</v>
      </c>
      <c r="WI48" s="19">
        <v>0.151</v>
      </c>
      <c r="WJ48" s="19">
        <v>2.1</v>
      </c>
      <c r="WK48" s="19">
        <v>1.2</v>
      </c>
      <c r="WL48" s="19">
        <v>1.2</v>
      </c>
      <c r="WM48" s="19">
        <v>0.9</v>
      </c>
      <c r="WN48" s="19">
        <v>1.2</v>
      </c>
      <c r="WO48" s="19">
        <v>1.2</v>
      </c>
      <c r="WP48" s="19">
        <v>1.2</v>
      </c>
      <c r="WQ48" s="19">
        <v>0</v>
      </c>
      <c r="WR48" s="19">
        <v>1.2</v>
      </c>
      <c r="WS48" s="19">
        <v>1.4</v>
      </c>
      <c r="WT48" s="19">
        <v>1.4</v>
      </c>
      <c r="WU48" s="19">
        <v>-0.2</v>
      </c>
      <c r="WV48" s="19">
        <v>0</v>
      </c>
      <c r="WW48" s="19"/>
      <c r="WX48" s="19"/>
      <c r="WY48" s="19">
        <v>0</v>
      </c>
      <c r="WZ48" s="19"/>
      <c r="XA48" s="19"/>
      <c r="XB48" s="19"/>
      <c r="XC48" s="19">
        <v>0</v>
      </c>
      <c r="XD48" s="19">
        <v>18.7</v>
      </c>
      <c r="XE48" s="19">
        <v>17.951219999999999</v>
      </c>
      <c r="XF48" s="19">
        <v>17.951219999999999</v>
      </c>
      <c r="XG48" s="19">
        <v>0.74878</v>
      </c>
      <c r="XH48" s="19">
        <v>8.1</v>
      </c>
      <c r="XI48" s="19">
        <v>10.8</v>
      </c>
      <c r="XJ48" s="19">
        <v>10.8</v>
      </c>
      <c r="XK48" s="19">
        <v>-2.7</v>
      </c>
      <c r="XL48" s="19">
        <v>27.7</v>
      </c>
      <c r="XM48" s="19">
        <v>30.5</v>
      </c>
      <c r="XN48" s="19">
        <v>28</v>
      </c>
      <c r="XO48" s="19">
        <v>-0.3</v>
      </c>
      <c r="XP48" s="19">
        <v>34.700000000000003</v>
      </c>
      <c r="XQ48" s="19">
        <v>30.5</v>
      </c>
      <c r="XR48" s="19">
        <v>28</v>
      </c>
      <c r="XS48" s="19">
        <v>6.7</v>
      </c>
      <c r="XT48" s="19">
        <v>16.3</v>
      </c>
      <c r="XU48" s="19">
        <v>17</v>
      </c>
      <c r="XV48" s="19">
        <v>14</v>
      </c>
      <c r="XW48" s="19">
        <v>2.2999999999999998</v>
      </c>
      <c r="XX48" s="19">
        <v>18.3</v>
      </c>
      <c r="XY48" s="19">
        <v>20.39</v>
      </c>
      <c r="XZ48" s="19">
        <v>20.39</v>
      </c>
      <c r="YA48" s="19">
        <v>-2.09</v>
      </c>
      <c r="YB48" s="19">
        <v>9</v>
      </c>
      <c r="YC48" s="19">
        <v>7.54</v>
      </c>
      <c r="YD48" s="19">
        <v>7.54</v>
      </c>
      <c r="YE48" s="19">
        <v>1.46</v>
      </c>
      <c r="YF48" s="19">
        <v>11.1</v>
      </c>
      <c r="YG48" s="19">
        <v>11</v>
      </c>
      <c r="YH48" s="19">
        <v>11</v>
      </c>
      <c r="YI48" s="19">
        <v>0.1</v>
      </c>
      <c r="YJ48" s="19">
        <v>21.396699999999999</v>
      </c>
      <c r="YK48" s="19">
        <v>23</v>
      </c>
      <c r="YL48" s="19">
        <v>23</v>
      </c>
      <c r="YM48" s="19">
        <v>-1.6032999999999999</v>
      </c>
    </row>
    <row r="49" spans="1:663" ht="24" customHeight="1" x14ac:dyDescent="0.3">
      <c r="A49" s="1"/>
      <c r="B49" s="13" t="s">
        <v>121</v>
      </c>
      <c r="C49" s="13" t="s">
        <v>874</v>
      </c>
      <c r="D49" s="14">
        <v>203.1</v>
      </c>
      <c r="E49" s="14">
        <v>204.19512</v>
      </c>
      <c r="F49" s="14">
        <v>204.19512</v>
      </c>
      <c r="G49" s="14">
        <v>-1.0951200000000001</v>
      </c>
      <c r="H49" s="14">
        <v>597.79999999999995</v>
      </c>
      <c r="I49" s="14">
        <v>623.55606999999998</v>
      </c>
      <c r="J49" s="14">
        <v>485.74716000000001</v>
      </c>
      <c r="K49" s="14">
        <v>112.05284</v>
      </c>
      <c r="L49" s="14">
        <v>205.9</v>
      </c>
      <c r="M49" s="14">
        <v>203.8434</v>
      </c>
      <c r="N49" s="14">
        <v>158.79302999999999</v>
      </c>
      <c r="O49" s="14">
        <v>47.106969999999997</v>
      </c>
      <c r="P49" s="14">
        <v>0</v>
      </c>
      <c r="Q49" s="14"/>
      <c r="R49" s="14"/>
      <c r="S49" s="14">
        <v>0</v>
      </c>
      <c r="T49" s="14">
        <v>0</v>
      </c>
      <c r="U49" s="14"/>
      <c r="V49" s="14"/>
      <c r="W49" s="14">
        <v>0</v>
      </c>
      <c r="X49" s="14">
        <v>89.9</v>
      </c>
      <c r="Y49" s="14">
        <v>92.226339999999993</v>
      </c>
      <c r="Z49" s="14">
        <v>92.226339999999993</v>
      </c>
      <c r="AA49" s="14">
        <v>-2.3263400000000001</v>
      </c>
      <c r="AB49" s="14">
        <v>145.30000000000001</v>
      </c>
      <c r="AC49" s="14">
        <v>135.72853000000001</v>
      </c>
      <c r="AD49" s="14">
        <v>106.53394</v>
      </c>
      <c r="AE49" s="14">
        <v>38.766060000000003</v>
      </c>
      <c r="AF49" s="14"/>
      <c r="AG49" s="14"/>
      <c r="AH49" s="14"/>
      <c r="AI49" s="14">
        <v>0</v>
      </c>
      <c r="AJ49" s="14">
        <v>0</v>
      </c>
      <c r="AK49" s="14"/>
      <c r="AL49" s="14">
        <v>87.667349999999999</v>
      </c>
      <c r="AM49" s="14">
        <v>-87.667349999999999</v>
      </c>
      <c r="AN49" s="14">
        <v>184.5</v>
      </c>
      <c r="AO49" s="14">
        <v>177.93126000000001</v>
      </c>
      <c r="AP49" s="14">
        <v>177.93126000000001</v>
      </c>
      <c r="AQ49" s="14">
        <v>6.56874</v>
      </c>
      <c r="AR49" s="14">
        <v>206.7</v>
      </c>
      <c r="AS49" s="14">
        <v>197.70737</v>
      </c>
      <c r="AT49" s="14">
        <v>197.70737</v>
      </c>
      <c r="AU49" s="14">
        <v>8.9926300000000001</v>
      </c>
      <c r="AV49" s="14"/>
      <c r="AW49" s="14"/>
      <c r="AX49" s="14"/>
      <c r="AY49" s="14">
        <v>0</v>
      </c>
      <c r="AZ49" s="14"/>
      <c r="BA49" s="14"/>
      <c r="BB49" s="14"/>
      <c r="BC49" s="14">
        <v>0</v>
      </c>
      <c r="BD49" s="14">
        <v>211.9</v>
      </c>
      <c r="BE49" s="14">
        <v>206.01686000000001</v>
      </c>
      <c r="BF49" s="14">
        <v>206.01686000000001</v>
      </c>
      <c r="BG49" s="14">
        <v>5.88314</v>
      </c>
      <c r="BH49" s="14"/>
      <c r="BI49" s="14"/>
      <c r="BJ49" s="14"/>
      <c r="BK49" s="14">
        <v>0</v>
      </c>
      <c r="BL49" s="14">
        <v>300.3</v>
      </c>
      <c r="BM49" s="14"/>
      <c r="BN49" s="14">
        <v>171.08359999999999</v>
      </c>
      <c r="BO49" s="14">
        <v>129.21639999999999</v>
      </c>
      <c r="BP49" s="14">
        <v>9</v>
      </c>
      <c r="BQ49" s="14">
        <v>3.4695499999999999</v>
      </c>
      <c r="BR49" s="14">
        <v>3.4695499999999999</v>
      </c>
      <c r="BS49" s="14">
        <v>5.5304500000000001</v>
      </c>
      <c r="BT49" s="14"/>
      <c r="BU49" s="14"/>
      <c r="BV49" s="14"/>
      <c r="BW49" s="14">
        <v>0</v>
      </c>
      <c r="BX49" s="14"/>
      <c r="BY49" s="14"/>
      <c r="BZ49" s="14"/>
      <c r="CA49" s="14">
        <v>0</v>
      </c>
      <c r="CB49" s="14"/>
      <c r="CC49" s="14"/>
      <c r="CD49" s="14"/>
      <c r="CE49" s="14">
        <v>0</v>
      </c>
      <c r="CF49" s="14"/>
      <c r="CG49" s="14"/>
      <c r="CH49" s="14"/>
      <c r="CI49" s="14">
        <v>0</v>
      </c>
      <c r="CJ49" s="14">
        <v>167.1</v>
      </c>
      <c r="CK49" s="14">
        <v>164.70732000000001</v>
      </c>
      <c r="CL49" s="14">
        <v>164.70732000000001</v>
      </c>
      <c r="CM49" s="14">
        <v>2.3926799999999999</v>
      </c>
      <c r="CN49" s="14">
        <v>8.3000000000000007</v>
      </c>
      <c r="CO49" s="14">
        <v>5.1583800000000002</v>
      </c>
      <c r="CP49" s="14">
        <v>5.1583800000000002</v>
      </c>
      <c r="CQ49" s="14">
        <v>3.1416200000000001</v>
      </c>
      <c r="CR49" s="14">
        <v>6.8</v>
      </c>
      <c r="CS49" s="14">
        <v>2.8315000000000001</v>
      </c>
      <c r="CT49" s="14">
        <v>2.8315000000000001</v>
      </c>
      <c r="CU49" s="14">
        <v>3.9685000000000001</v>
      </c>
      <c r="CV49" s="14">
        <v>17</v>
      </c>
      <c r="CW49" s="14">
        <v>16.873670000000001</v>
      </c>
      <c r="CX49" s="14">
        <v>16.873670000000001</v>
      </c>
      <c r="CY49" s="14">
        <v>0.12633</v>
      </c>
      <c r="CZ49" s="14">
        <v>6.9</v>
      </c>
      <c r="DA49" s="14">
        <v>6.8787000000000003</v>
      </c>
      <c r="DB49" s="14">
        <v>6.8787000000000003</v>
      </c>
      <c r="DC49" s="14">
        <v>2.1299999999999999E-2</v>
      </c>
      <c r="DD49" s="14">
        <v>14.8</v>
      </c>
      <c r="DE49" s="14">
        <v>14.9922</v>
      </c>
      <c r="DF49" s="14">
        <v>14.9922</v>
      </c>
      <c r="DG49" s="14">
        <v>-0.19220000000000001</v>
      </c>
      <c r="DH49" s="14">
        <v>130.69999999999999</v>
      </c>
      <c r="DI49" s="14">
        <v>126.40338</v>
      </c>
      <c r="DJ49" s="14">
        <v>143</v>
      </c>
      <c r="DK49" s="14">
        <v>-12.3</v>
      </c>
      <c r="DL49" s="14"/>
      <c r="DM49" s="14"/>
      <c r="DN49" s="14"/>
      <c r="DO49" s="14">
        <v>0</v>
      </c>
      <c r="DP49" s="14"/>
      <c r="DQ49" s="14"/>
      <c r="DR49" s="14"/>
      <c r="DS49" s="14">
        <v>0</v>
      </c>
      <c r="DT49" s="14"/>
      <c r="DU49" s="14"/>
      <c r="DV49" s="14"/>
      <c r="DW49" s="14">
        <v>0</v>
      </c>
      <c r="DX49" s="14"/>
      <c r="DY49" s="14"/>
      <c r="DZ49" s="14"/>
      <c r="EA49" s="14">
        <v>0</v>
      </c>
      <c r="EB49" s="14">
        <v>110.9</v>
      </c>
      <c r="EC49" s="14">
        <v>112.90537</v>
      </c>
      <c r="ED49" s="14">
        <v>112.90537</v>
      </c>
      <c r="EE49" s="14">
        <v>-2.0053700000000001</v>
      </c>
      <c r="EF49" s="14">
        <v>118.8</v>
      </c>
      <c r="EG49" s="14">
        <v>157.56923</v>
      </c>
      <c r="EH49" s="14">
        <v>189.54517999999999</v>
      </c>
      <c r="EI49" s="14">
        <v>-70.745180000000005</v>
      </c>
      <c r="EJ49" s="14"/>
      <c r="EK49" s="14"/>
      <c r="EL49" s="14"/>
      <c r="EM49" s="14">
        <v>0</v>
      </c>
      <c r="EN49" s="14">
        <v>0</v>
      </c>
      <c r="EO49" s="14"/>
      <c r="EP49" s="14"/>
      <c r="EQ49" s="14">
        <v>0</v>
      </c>
      <c r="ER49" s="14"/>
      <c r="ES49" s="14"/>
      <c r="ET49" s="14"/>
      <c r="EU49" s="14">
        <v>0</v>
      </c>
      <c r="EV49" s="14">
        <v>6.5</v>
      </c>
      <c r="EW49" s="14">
        <v>6.39</v>
      </c>
      <c r="EX49" s="14">
        <v>6.39</v>
      </c>
      <c r="EY49" s="14">
        <v>0.11</v>
      </c>
      <c r="EZ49" s="14">
        <v>315.3</v>
      </c>
      <c r="FA49" s="14">
        <v>153.15710000000001</v>
      </c>
      <c r="FB49" s="14"/>
      <c r="FC49" s="14">
        <v>315.3</v>
      </c>
      <c r="FD49" s="14">
        <v>26.9</v>
      </c>
      <c r="FE49" s="14">
        <v>30.749110000000002</v>
      </c>
      <c r="FF49" s="14">
        <v>30.749110000000002</v>
      </c>
      <c r="FG49" s="14">
        <v>-3.84911</v>
      </c>
      <c r="FH49" s="14">
        <v>143.5</v>
      </c>
      <c r="FI49" s="14">
        <v>151.95320000000001</v>
      </c>
      <c r="FJ49" s="14">
        <v>127.95012</v>
      </c>
      <c r="FK49" s="14">
        <v>15.54988</v>
      </c>
      <c r="FL49" s="14">
        <v>13.1</v>
      </c>
      <c r="FM49" s="14">
        <v>15.15638</v>
      </c>
      <c r="FN49" s="14">
        <v>15.15638</v>
      </c>
      <c r="FO49" s="14">
        <v>-2.0563799999999999</v>
      </c>
      <c r="FP49" s="14">
        <v>16.399999999999999</v>
      </c>
      <c r="FQ49" s="14"/>
      <c r="FR49" s="14">
        <v>15.000629999999999</v>
      </c>
      <c r="FS49" s="14">
        <v>1.39937</v>
      </c>
      <c r="FT49" s="14">
        <v>13.4</v>
      </c>
      <c r="FU49" s="14">
        <v>18.048780000000001</v>
      </c>
      <c r="FV49" s="14">
        <v>18.048780000000001</v>
      </c>
      <c r="FW49" s="14">
        <v>-4.6487800000000004</v>
      </c>
      <c r="FX49" s="14">
        <v>92.5</v>
      </c>
      <c r="FY49" s="14">
        <v>88.116100000000003</v>
      </c>
      <c r="FZ49" s="14">
        <v>88.116100000000003</v>
      </c>
      <c r="GA49" s="14">
        <v>4.3838999999999997</v>
      </c>
      <c r="GB49" s="14">
        <v>182.6</v>
      </c>
      <c r="GC49" s="14">
        <v>185.81701000000001</v>
      </c>
      <c r="GD49" s="14">
        <v>185.81701000000001</v>
      </c>
      <c r="GE49" s="14">
        <v>-3.2170100000000001</v>
      </c>
      <c r="GF49" s="14">
        <v>183</v>
      </c>
      <c r="GG49" s="14">
        <v>185.81701000000001</v>
      </c>
      <c r="GH49" s="14">
        <v>185.81701000000001</v>
      </c>
      <c r="GI49" s="14">
        <v>-2.8170099999999998</v>
      </c>
      <c r="GJ49" s="14">
        <v>184</v>
      </c>
      <c r="GK49" s="14">
        <v>186.37502000000001</v>
      </c>
      <c r="GL49" s="14">
        <v>186.37502000000001</v>
      </c>
      <c r="GM49" s="14">
        <v>-2.3750200000000001</v>
      </c>
      <c r="GN49" s="14">
        <v>107.1</v>
      </c>
      <c r="GO49" s="14">
        <v>110.91316999999999</v>
      </c>
      <c r="GP49" s="14">
        <v>96.009119999999996</v>
      </c>
      <c r="GQ49" s="14">
        <v>11.09088</v>
      </c>
      <c r="GR49" s="14">
        <v>0</v>
      </c>
      <c r="GS49" s="14"/>
      <c r="GT49" s="14"/>
      <c r="GU49" s="14">
        <v>0</v>
      </c>
      <c r="GV49" s="14">
        <v>23.2</v>
      </c>
      <c r="GW49" s="14">
        <v>22.76829</v>
      </c>
      <c r="GX49" s="14">
        <v>22.76829</v>
      </c>
      <c r="GY49" s="14">
        <v>0.43170999999999998</v>
      </c>
      <c r="GZ49" s="14">
        <v>4</v>
      </c>
      <c r="HA49" s="14">
        <v>4.2062099999999996</v>
      </c>
      <c r="HB49" s="14">
        <v>4.2062099999999996</v>
      </c>
      <c r="HC49" s="14">
        <v>-0.20621</v>
      </c>
      <c r="HD49" s="14">
        <v>34.1</v>
      </c>
      <c r="HE49" s="14">
        <v>33.490729999999999</v>
      </c>
      <c r="HF49" s="14">
        <v>17.582630000000002</v>
      </c>
      <c r="HG49" s="14">
        <v>16.51737</v>
      </c>
      <c r="HH49" s="14">
        <v>25.1</v>
      </c>
      <c r="HI49" s="14">
        <v>105.51282</v>
      </c>
      <c r="HJ49" s="14">
        <v>157.9237</v>
      </c>
      <c r="HK49" s="14">
        <v>-132.8237</v>
      </c>
      <c r="HL49" s="14"/>
      <c r="HM49" s="14"/>
      <c r="HN49" s="14"/>
      <c r="HO49" s="14">
        <v>0</v>
      </c>
      <c r="HP49" s="14"/>
      <c r="HQ49" s="14"/>
      <c r="HR49" s="14"/>
      <c r="HS49" s="14">
        <v>0</v>
      </c>
      <c r="HT49" s="14">
        <v>91.5</v>
      </c>
      <c r="HU49" s="14">
        <v>95.918049999999994</v>
      </c>
      <c r="HV49" s="14">
        <v>95.918049999999994</v>
      </c>
      <c r="HW49" s="14">
        <v>-4.41805</v>
      </c>
      <c r="HX49" s="14"/>
      <c r="HY49" s="14"/>
      <c r="HZ49" s="14"/>
      <c r="IA49" s="14">
        <v>0</v>
      </c>
      <c r="IB49" s="14"/>
      <c r="IC49" s="14"/>
      <c r="ID49" s="14"/>
      <c r="IE49" s="14">
        <v>0</v>
      </c>
      <c r="IF49" s="14">
        <v>47.3</v>
      </c>
      <c r="IG49" s="14">
        <v>45.441949999999999</v>
      </c>
      <c r="IH49" s="14">
        <v>45.441949999999999</v>
      </c>
      <c r="II49" s="14">
        <v>1.85805</v>
      </c>
      <c r="IJ49" s="14"/>
      <c r="IK49" s="14"/>
      <c r="IL49" s="14"/>
      <c r="IM49" s="14">
        <v>0</v>
      </c>
      <c r="IN49" s="14"/>
      <c r="IO49" s="14"/>
      <c r="IP49" s="14"/>
      <c r="IQ49" s="14">
        <v>0</v>
      </c>
      <c r="IR49" s="14"/>
      <c r="IS49" s="14"/>
      <c r="IT49" s="14"/>
      <c r="IU49" s="14">
        <v>0</v>
      </c>
      <c r="IV49" s="14">
        <v>124.2</v>
      </c>
      <c r="IW49" s="14">
        <v>133.35661999999999</v>
      </c>
      <c r="IX49" s="14">
        <v>83.889520000000005</v>
      </c>
      <c r="IY49" s="14">
        <v>40.310479999999998</v>
      </c>
      <c r="IZ49" s="14">
        <v>170.4</v>
      </c>
      <c r="JA49" s="14">
        <v>170.94</v>
      </c>
      <c r="JB49" s="14">
        <v>183.25655</v>
      </c>
      <c r="JC49" s="14">
        <v>-12.85655</v>
      </c>
      <c r="JD49" s="14">
        <v>170.1</v>
      </c>
      <c r="JE49" s="14">
        <v>170.94</v>
      </c>
      <c r="JF49" s="14">
        <v>183.25655</v>
      </c>
      <c r="JG49" s="14">
        <v>-13.156549999999999</v>
      </c>
      <c r="JH49" s="14">
        <v>170.8</v>
      </c>
      <c r="JI49" s="14">
        <v>170.94</v>
      </c>
      <c r="JJ49" s="14">
        <v>183.25655</v>
      </c>
      <c r="JK49" s="14">
        <v>-12.45655</v>
      </c>
      <c r="JL49" s="14">
        <v>257.3</v>
      </c>
      <c r="JM49" s="14">
        <v>257.18</v>
      </c>
      <c r="JN49" s="14">
        <v>275.71030999999999</v>
      </c>
      <c r="JO49" s="14">
        <v>-18.410309999999999</v>
      </c>
      <c r="JP49" s="14">
        <v>74.3</v>
      </c>
      <c r="JQ49" s="14">
        <v>71.796109999999999</v>
      </c>
      <c r="JR49" s="14">
        <v>71.796109999999999</v>
      </c>
      <c r="JS49" s="14">
        <v>2.5038900000000002</v>
      </c>
      <c r="JT49" s="14">
        <v>35.5</v>
      </c>
      <c r="JU49" s="14">
        <v>36.005859999999998</v>
      </c>
      <c r="JV49" s="14">
        <v>36.005859999999998</v>
      </c>
      <c r="JW49" s="14">
        <v>-0.50585999999999998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0.8</v>
      </c>
      <c r="KW49" s="14">
        <v>1.0779300000000001</v>
      </c>
      <c r="KX49" s="14">
        <v>1.0779300000000001</v>
      </c>
      <c r="KY49" s="14">
        <v>-0.27793000000000001</v>
      </c>
      <c r="KZ49" s="14">
        <v>176.3</v>
      </c>
      <c r="LA49" s="14">
        <v>234.22278</v>
      </c>
      <c r="LB49" s="14">
        <v>269.89904999999999</v>
      </c>
      <c r="LC49" s="14">
        <v>-93.599050000000005</v>
      </c>
      <c r="LD49" s="14">
        <v>71.599999999999994</v>
      </c>
      <c r="LE49" s="14">
        <v>108.12974</v>
      </c>
      <c r="LF49" s="14">
        <v>72.029179999999997</v>
      </c>
      <c r="LG49" s="14">
        <v>-0.42918000000000001</v>
      </c>
      <c r="LH49" s="14">
        <v>61</v>
      </c>
      <c r="LI49" s="14">
        <v>67.461460000000002</v>
      </c>
      <c r="LJ49" s="14">
        <v>67.461460000000002</v>
      </c>
      <c r="LK49" s="14">
        <v>-6.4614599999999998</v>
      </c>
      <c r="LL49" s="14">
        <v>61</v>
      </c>
      <c r="LM49" s="14">
        <v>78.567939999999993</v>
      </c>
      <c r="LN49" s="14">
        <v>65.984009999999998</v>
      </c>
      <c r="LO49" s="14">
        <v>-4.9840099999999996</v>
      </c>
      <c r="LP49" s="14">
        <v>20</v>
      </c>
      <c r="LQ49" s="14">
        <v>30.097560000000001</v>
      </c>
      <c r="LR49" s="14">
        <v>27.440259999999999</v>
      </c>
      <c r="LS49" s="14">
        <v>-7.4402600000000003</v>
      </c>
      <c r="LT49" s="14">
        <v>119</v>
      </c>
      <c r="LU49" s="14">
        <v>115.26571</v>
      </c>
      <c r="LV49" s="14">
        <v>115.26571</v>
      </c>
      <c r="LW49" s="14">
        <v>3.7342900000000001</v>
      </c>
      <c r="LX49" s="14">
        <v>48.7</v>
      </c>
      <c r="LY49" s="14">
        <v>51.140009999999997</v>
      </c>
      <c r="LZ49" s="14"/>
      <c r="MA49" s="14">
        <v>48.7</v>
      </c>
      <c r="MB49" s="14">
        <v>50.1</v>
      </c>
      <c r="MC49" s="14">
        <v>52.400120000000001</v>
      </c>
      <c r="MD49" s="14"/>
      <c r="ME49" s="14">
        <v>50.1</v>
      </c>
      <c r="MF49" s="14">
        <v>143.30000000000001</v>
      </c>
      <c r="MG49" s="14">
        <v>159.10807</v>
      </c>
      <c r="MH49" s="14">
        <v>159.10807</v>
      </c>
      <c r="MI49" s="14">
        <v>-15.808070000000001</v>
      </c>
      <c r="MJ49" s="14">
        <v>144.5</v>
      </c>
      <c r="MK49" s="14">
        <v>159.10807</v>
      </c>
      <c r="ML49" s="14">
        <v>159.10807</v>
      </c>
      <c r="MM49" s="14">
        <v>-14.60807</v>
      </c>
      <c r="MN49" s="14">
        <v>168.9</v>
      </c>
      <c r="MO49" s="14">
        <v>159.58587</v>
      </c>
      <c r="MP49" s="14">
        <v>159.58587</v>
      </c>
      <c r="MQ49" s="14">
        <v>9.3141300000000005</v>
      </c>
      <c r="MR49" s="14">
        <v>186</v>
      </c>
      <c r="MS49" s="14">
        <v>186.53289000000001</v>
      </c>
      <c r="MT49" s="14">
        <v>186.53289000000001</v>
      </c>
      <c r="MU49" s="14">
        <v>-0.53288999999999997</v>
      </c>
      <c r="MV49" s="14"/>
      <c r="MW49" s="14"/>
      <c r="MX49" s="14"/>
      <c r="MY49" s="14">
        <v>0</v>
      </c>
      <c r="MZ49" s="14"/>
      <c r="NA49" s="14"/>
      <c r="NB49" s="14"/>
      <c r="NC49" s="14">
        <v>0</v>
      </c>
      <c r="ND49" s="14"/>
      <c r="NE49" s="14"/>
      <c r="NF49" s="14"/>
      <c r="NG49" s="14">
        <v>0</v>
      </c>
      <c r="NH49" s="14"/>
      <c r="NI49" s="14"/>
      <c r="NJ49" s="14"/>
      <c r="NK49" s="14">
        <v>0</v>
      </c>
      <c r="NL49" s="14">
        <v>213.4</v>
      </c>
      <c r="NM49" s="14">
        <v>207.29667000000001</v>
      </c>
      <c r="NN49" s="14">
        <v>207.29667000000001</v>
      </c>
      <c r="NO49" s="14">
        <v>6.1033299999999997</v>
      </c>
      <c r="NP49" s="14">
        <v>101.8</v>
      </c>
      <c r="NQ49" s="14">
        <v>103.95959000000001</v>
      </c>
      <c r="NR49" s="14">
        <v>103.95959000000001</v>
      </c>
      <c r="NS49" s="14">
        <v>-2.1595900000000001</v>
      </c>
      <c r="NT49" s="14">
        <v>2.9</v>
      </c>
      <c r="NU49" s="14">
        <v>3.9904700000000002</v>
      </c>
      <c r="NV49" s="14">
        <v>3.9904700000000002</v>
      </c>
      <c r="NW49" s="14">
        <v>-1.0904700000000001</v>
      </c>
      <c r="NX49" s="14"/>
      <c r="NY49" s="14"/>
      <c r="NZ49" s="14">
        <v>4.1863799999999998</v>
      </c>
      <c r="OA49" s="14">
        <v>-4.1863799999999998</v>
      </c>
      <c r="OB49" s="14">
        <v>6.1</v>
      </c>
      <c r="OC49" s="14">
        <v>6.6</v>
      </c>
      <c r="OD49" s="14">
        <v>6.6</v>
      </c>
      <c r="OE49" s="14">
        <v>-0.5</v>
      </c>
      <c r="OF49" s="14">
        <v>0</v>
      </c>
      <c r="OG49" s="14"/>
      <c r="OH49" s="14"/>
      <c r="OI49" s="14">
        <v>0</v>
      </c>
      <c r="OJ49" s="14">
        <v>65.900000000000006</v>
      </c>
      <c r="OK49" s="14">
        <v>72.099999999999994</v>
      </c>
      <c r="OL49" s="14">
        <v>65.48</v>
      </c>
      <c r="OM49" s="14">
        <v>0.42</v>
      </c>
      <c r="ON49" s="14">
        <v>0</v>
      </c>
      <c r="OO49" s="14"/>
      <c r="OP49" s="14"/>
      <c r="OQ49" s="14">
        <v>0</v>
      </c>
      <c r="OR49" s="14">
        <v>0.5</v>
      </c>
      <c r="OS49" s="14">
        <v>2.11</v>
      </c>
      <c r="OT49" s="14">
        <v>2.11</v>
      </c>
      <c r="OU49" s="14">
        <v>-1.61</v>
      </c>
      <c r="OV49" s="14">
        <v>0</v>
      </c>
      <c r="OW49" s="14"/>
      <c r="OX49" s="14"/>
      <c r="OY49" s="14">
        <v>0</v>
      </c>
      <c r="OZ49" s="14">
        <v>0</v>
      </c>
      <c r="PA49" s="14">
        <v>4.3385999999999996</v>
      </c>
      <c r="PB49" s="14">
        <v>4.3385999999999996</v>
      </c>
      <c r="PC49" s="14">
        <v>-4.3385999999999996</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1</v>
      </c>
      <c r="PU49" s="14">
        <v>1.1000000000000001</v>
      </c>
      <c r="PV49" s="14">
        <v>1.1000000000000001</v>
      </c>
      <c r="PW49" s="14">
        <v>-0.1</v>
      </c>
      <c r="PX49" s="14">
        <v>2.8</v>
      </c>
      <c r="PY49" s="14">
        <v>2.48</v>
      </c>
      <c r="PZ49" s="14">
        <v>2.48</v>
      </c>
      <c r="QA49" s="14">
        <v>0.32</v>
      </c>
      <c r="QB49" s="14">
        <v>20.3</v>
      </c>
      <c r="QC49" s="14">
        <v>20.353169999999999</v>
      </c>
      <c r="QD49" s="14">
        <v>20.353169999999999</v>
      </c>
      <c r="QE49" s="14">
        <v>-5.3170000000000002E-2</v>
      </c>
      <c r="QF49" s="14">
        <v>6.5</v>
      </c>
      <c r="QG49" s="14">
        <v>10</v>
      </c>
      <c r="QH49" s="14">
        <v>10</v>
      </c>
      <c r="QI49" s="14">
        <v>-3.5</v>
      </c>
      <c r="QJ49" s="14">
        <v>15.5</v>
      </c>
      <c r="QK49" s="14">
        <v>15.60976</v>
      </c>
      <c r="QL49" s="14">
        <v>15.60976</v>
      </c>
      <c r="QM49" s="14">
        <v>-0.10976</v>
      </c>
      <c r="QN49" s="14">
        <v>2.8</v>
      </c>
      <c r="QO49" s="14">
        <v>3.3</v>
      </c>
      <c r="QP49" s="14">
        <v>3.3</v>
      </c>
      <c r="QQ49" s="14">
        <v>-0.5</v>
      </c>
      <c r="QR49" s="14">
        <v>18.399999999999999</v>
      </c>
      <c r="QS49" s="14">
        <v>17.7561</v>
      </c>
      <c r="QT49" s="14">
        <v>17.7561</v>
      </c>
      <c r="QU49" s="14">
        <v>0.64390000000000003</v>
      </c>
      <c r="QV49" s="14">
        <v>0</v>
      </c>
      <c r="QW49" s="14"/>
      <c r="QX49" s="14"/>
      <c r="QY49" s="14">
        <v>0</v>
      </c>
      <c r="QZ49" s="14">
        <v>0</v>
      </c>
      <c r="RA49" s="14"/>
      <c r="RB49" s="14"/>
      <c r="RC49" s="14">
        <v>0</v>
      </c>
      <c r="RD49" s="14">
        <v>13.8</v>
      </c>
      <c r="RE49" s="14">
        <v>16.899999999999999</v>
      </c>
      <c r="RF49" s="14">
        <v>12.77</v>
      </c>
      <c r="RG49" s="14">
        <v>1.03</v>
      </c>
      <c r="RH49" s="14">
        <v>61</v>
      </c>
      <c r="RI49" s="14">
        <v>51.3</v>
      </c>
      <c r="RJ49" s="14">
        <v>44.491999999999997</v>
      </c>
      <c r="RK49" s="14">
        <v>16.507999999999999</v>
      </c>
      <c r="RL49" s="14">
        <v>0</v>
      </c>
      <c r="RM49" s="14"/>
      <c r="RN49" s="14"/>
      <c r="RO49" s="14">
        <v>0</v>
      </c>
      <c r="RP49" s="14">
        <v>2.2999999999999998</v>
      </c>
      <c r="RQ49" s="14">
        <v>2.109</v>
      </c>
      <c r="RR49" s="14">
        <v>2.109</v>
      </c>
      <c r="RS49" s="14">
        <v>0.191</v>
      </c>
      <c r="RT49" s="14">
        <v>20.2</v>
      </c>
      <c r="RU49" s="14">
        <v>19.869240000000001</v>
      </c>
      <c r="RV49" s="14">
        <v>19.869240000000001</v>
      </c>
      <c r="RW49" s="14">
        <v>0.33076</v>
      </c>
      <c r="RX49" s="14">
        <v>1.9</v>
      </c>
      <c r="RY49" s="14">
        <v>2</v>
      </c>
      <c r="RZ49" s="14">
        <v>2</v>
      </c>
      <c r="SA49" s="14">
        <v>-0.1</v>
      </c>
      <c r="SB49" s="14"/>
      <c r="SC49" s="14">
        <v>0.4</v>
      </c>
      <c r="SD49" s="14">
        <v>0.4</v>
      </c>
      <c r="SE49" s="14">
        <v>-0.4</v>
      </c>
      <c r="SF49" s="14">
        <v>3.8</v>
      </c>
      <c r="SG49" s="14">
        <v>5.3</v>
      </c>
      <c r="SH49" s="14">
        <v>5.3</v>
      </c>
      <c r="SI49" s="14">
        <v>-1.5</v>
      </c>
      <c r="SJ49" s="14">
        <v>5.8</v>
      </c>
      <c r="SK49" s="14">
        <v>5.8</v>
      </c>
      <c r="SL49" s="14">
        <v>5.8</v>
      </c>
      <c r="SM49" s="14">
        <v>0</v>
      </c>
      <c r="SN49" s="14">
        <v>9.6999999999999993</v>
      </c>
      <c r="SO49" s="14">
        <v>8.5</v>
      </c>
      <c r="SP49" s="14">
        <v>8.5</v>
      </c>
      <c r="SQ49" s="14">
        <v>1.2</v>
      </c>
      <c r="SR49" s="14">
        <v>12.7</v>
      </c>
      <c r="SS49" s="14">
        <v>13.65854</v>
      </c>
      <c r="ST49" s="14">
        <v>13.65854</v>
      </c>
      <c r="SU49" s="14">
        <v>-0.95853999999999995</v>
      </c>
      <c r="SV49" s="14">
        <v>13</v>
      </c>
      <c r="SW49" s="14">
        <v>13.85366</v>
      </c>
      <c r="SX49" s="14">
        <v>13.85366</v>
      </c>
      <c r="SY49" s="14">
        <v>-0.85365999999999997</v>
      </c>
      <c r="SZ49" s="14">
        <v>6.8</v>
      </c>
      <c r="TA49" s="14">
        <v>9.1370000000000005</v>
      </c>
      <c r="TB49" s="14">
        <v>9.1370000000000005</v>
      </c>
      <c r="TC49" s="14">
        <v>-2.3370000000000002</v>
      </c>
      <c r="TD49" s="14">
        <v>29.2</v>
      </c>
      <c r="TE49" s="14">
        <v>47</v>
      </c>
      <c r="TF49" s="14">
        <v>48.734000000000002</v>
      </c>
      <c r="TG49" s="14">
        <v>-19.533999999999999</v>
      </c>
      <c r="TH49" s="14">
        <v>0</v>
      </c>
      <c r="TI49" s="14"/>
      <c r="TJ49" s="14"/>
      <c r="TK49" s="14">
        <v>0</v>
      </c>
      <c r="TL49" s="14">
        <v>48.2</v>
      </c>
      <c r="TM49" s="14">
        <v>51</v>
      </c>
      <c r="TN49" s="14">
        <v>56.701000000000001</v>
      </c>
      <c r="TO49" s="14">
        <v>-8.5009999999999994</v>
      </c>
      <c r="TP49" s="14">
        <v>70.599999999999994</v>
      </c>
      <c r="TQ49" s="14">
        <v>82.8</v>
      </c>
      <c r="TR49" s="14">
        <v>74.91</v>
      </c>
      <c r="TS49" s="14">
        <v>-4.3099999999999996</v>
      </c>
      <c r="TT49" s="14">
        <v>6.4</v>
      </c>
      <c r="TU49" s="14">
        <v>2.4870000000000001</v>
      </c>
      <c r="TV49" s="14">
        <v>2.4870000000000001</v>
      </c>
      <c r="TW49" s="14">
        <v>3.9129999999999998</v>
      </c>
      <c r="TX49" s="14">
        <v>4.8</v>
      </c>
      <c r="TY49" s="14">
        <v>3.3450000000000002</v>
      </c>
      <c r="TZ49" s="14">
        <v>3.3450000000000002</v>
      </c>
      <c r="UA49" s="14">
        <v>1.4550000000000001</v>
      </c>
      <c r="UB49" s="14">
        <v>10</v>
      </c>
      <c r="UC49" s="14">
        <v>10</v>
      </c>
      <c r="UD49" s="14">
        <v>10</v>
      </c>
      <c r="UE49" s="14">
        <v>0</v>
      </c>
      <c r="UF49" s="14">
        <v>2.4</v>
      </c>
      <c r="UG49" s="14">
        <v>3.5</v>
      </c>
      <c r="UH49" s="14">
        <v>3.5</v>
      </c>
      <c r="UI49" s="14">
        <v>-1.1000000000000001</v>
      </c>
      <c r="UJ49" s="14">
        <v>8.1999999999999993</v>
      </c>
      <c r="UK49" s="14">
        <v>7.7</v>
      </c>
      <c r="UL49" s="14">
        <v>7.7</v>
      </c>
      <c r="UM49" s="14">
        <v>0.5</v>
      </c>
      <c r="UN49" s="14">
        <v>20.399999999999999</v>
      </c>
      <c r="UO49" s="14">
        <v>19.5122</v>
      </c>
      <c r="UP49" s="14">
        <v>19.5122</v>
      </c>
      <c r="UQ49" s="14">
        <v>0.88780000000000003</v>
      </c>
      <c r="UR49" s="14">
        <v>20.399999999999999</v>
      </c>
      <c r="US49" s="14">
        <v>19.5122</v>
      </c>
      <c r="UT49" s="14">
        <v>19.5122</v>
      </c>
      <c r="UU49" s="14">
        <v>0.88780000000000003</v>
      </c>
      <c r="UV49" s="14">
        <v>20.100000000000001</v>
      </c>
      <c r="UW49" s="14">
        <v>19.5122</v>
      </c>
      <c r="UX49" s="14">
        <v>19.5122</v>
      </c>
      <c r="UY49" s="14">
        <v>0.58779999999999999</v>
      </c>
      <c r="UZ49" s="14">
        <v>1.8</v>
      </c>
      <c r="VA49" s="14">
        <v>2.754</v>
      </c>
      <c r="VB49" s="14">
        <v>2.754</v>
      </c>
      <c r="VC49" s="14">
        <v>-0.95399999999999996</v>
      </c>
      <c r="VD49" s="14">
        <v>0</v>
      </c>
      <c r="VE49" s="14"/>
      <c r="VF49" s="14"/>
      <c r="VG49" s="14">
        <v>0</v>
      </c>
      <c r="VH49" s="14">
        <v>0</v>
      </c>
      <c r="VI49" s="14"/>
      <c r="VJ49" s="14"/>
      <c r="VK49" s="14">
        <v>0</v>
      </c>
      <c r="VL49" s="14">
        <v>0</v>
      </c>
      <c r="VM49" s="14"/>
      <c r="VN49" s="14"/>
      <c r="VO49" s="14">
        <v>0</v>
      </c>
      <c r="VP49" s="14">
        <v>0.4</v>
      </c>
      <c r="VQ49" s="14">
        <v>0.6</v>
      </c>
      <c r="VR49" s="14">
        <v>0.6</v>
      </c>
      <c r="VS49" s="14">
        <v>-0.2</v>
      </c>
      <c r="VT49" s="14">
        <v>118.2</v>
      </c>
      <c r="VU49" s="14">
        <v>81.599999999999994</v>
      </c>
      <c r="VV49" s="14">
        <v>93</v>
      </c>
      <c r="VW49" s="14">
        <v>25.2</v>
      </c>
      <c r="VX49" s="14">
        <v>99</v>
      </c>
      <c r="VY49" s="14">
        <v>85.5</v>
      </c>
      <c r="VZ49" s="14">
        <v>79</v>
      </c>
      <c r="WA49" s="14">
        <v>20</v>
      </c>
      <c r="WB49" s="14">
        <v>0</v>
      </c>
      <c r="WC49" s="14"/>
      <c r="WD49" s="14"/>
      <c r="WE49" s="14">
        <v>0</v>
      </c>
      <c r="WF49" s="14">
        <v>1.6</v>
      </c>
      <c r="WG49" s="14">
        <v>1.4490000000000001</v>
      </c>
      <c r="WH49" s="14">
        <v>1.4490000000000001</v>
      </c>
      <c r="WI49" s="14">
        <v>0.151</v>
      </c>
      <c r="WJ49" s="14">
        <v>2.1</v>
      </c>
      <c r="WK49" s="14">
        <v>1.2</v>
      </c>
      <c r="WL49" s="14">
        <v>1.2</v>
      </c>
      <c r="WM49" s="14">
        <v>0.9</v>
      </c>
      <c r="WN49" s="14">
        <v>1.2</v>
      </c>
      <c r="WO49" s="14">
        <v>1.2</v>
      </c>
      <c r="WP49" s="14">
        <v>1.2</v>
      </c>
      <c r="WQ49" s="14">
        <v>0</v>
      </c>
      <c r="WR49" s="14">
        <v>1.2</v>
      </c>
      <c r="WS49" s="14">
        <v>1.4</v>
      </c>
      <c r="WT49" s="14">
        <v>1.4</v>
      </c>
      <c r="WU49" s="14">
        <v>-0.2</v>
      </c>
      <c r="WV49" s="14">
        <v>0</v>
      </c>
      <c r="WW49" s="14"/>
      <c r="WX49" s="14"/>
      <c r="WY49" s="14">
        <v>0</v>
      </c>
      <c r="WZ49" s="14"/>
      <c r="XA49" s="14"/>
      <c r="XB49" s="14"/>
      <c r="XC49" s="14">
        <v>0</v>
      </c>
      <c r="XD49" s="14">
        <v>17.899999999999999</v>
      </c>
      <c r="XE49" s="14">
        <v>17.951219999999999</v>
      </c>
      <c r="XF49" s="14">
        <v>17.951219999999999</v>
      </c>
      <c r="XG49" s="14">
        <v>-5.1220000000000002E-2</v>
      </c>
      <c r="XH49" s="14">
        <v>7.9</v>
      </c>
      <c r="XI49" s="14">
        <v>10.8</v>
      </c>
      <c r="XJ49" s="14">
        <v>10.8</v>
      </c>
      <c r="XK49" s="14">
        <v>-2.9</v>
      </c>
      <c r="XL49" s="14">
        <v>28</v>
      </c>
      <c r="XM49" s="14">
        <v>30.5</v>
      </c>
      <c r="XN49" s="14">
        <v>28</v>
      </c>
      <c r="XO49" s="14">
        <v>0</v>
      </c>
      <c r="XP49" s="14">
        <v>34.9</v>
      </c>
      <c r="XQ49" s="14">
        <v>30.5</v>
      </c>
      <c r="XR49" s="14">
        <v>28</v>
      </c>
      <c r="XS49" s="14">
        <v>6.9</v>
      </c>
      <c r="XT49" s="14">
        <v>16.7</v>
      </c>
      <c r="XU49" s="14">
        <v>17</v>
      </c>
      <c r="XV49" s="14">
        <v>14</v>
      </c>
      <c r="XW49" s="14">
        <v>2.7</v>
      </c>
      <c r="XX49" s="14">
        <v>18.3</v>
      </c>
      <c r="XY49" s="14">
        <v>20.39</v>
      </c>
      <c r="XZ49" s="14">
        <v>20.39</v>
      </c>
      <c r="YA49" s="14">
        <v>-2.09</v>
      </c>
      <c r="YB49" s="14">
        <v>8.9</v>
      </c>
      <c r="YC49" s="14">
        <v>7.54</v>
      </c>
      <c r="YD49" s="14">
        <v>7.54</v>
      </c>
      <c r="YE49" s="14">
        <v>1.36</v>
      </c>
      <c r="YF49" s="14">
        <v>11.2</v>
      </c>
      <c r="YG49" s="14">
        <v>11</v>
      </c>
      <c r="YH49" s="14">
        <v>11</v>
      </c>
      <c r="YI49" s="14">
        <v>0.2</v>
      </c>
      <c r="YJ49" s="14">
        <v>21.459099999999999</v>
      </c>
      <c r="YK49" s="14">
        <v>23</v>
      </c>
      <c r="YL49" s="14">
        <v>23</v>
      </c>
      <c r="YM49" s="14">
        <v>-1.5408999999999999</v>
      </c>
    </row>
    <row r="50" spans="1:663" ht="24" customHeight="1" x14ac:dyDescent="0.3">
      <c r="A50" s="1"/>
      <c r="B50" s="16" t="s">
        <v>121</v>
      </c>
      <c r="C50" s="16" t="s">
        <v>875</v>
      </c>
      <c r="D50" s="17">
        <v>205.4</v>
      </c>
      <c r="E50" s="17">
        <v>204.19512</v>
      </c>
      <c r="F50" s="17">
        <v>204.19512</v>
      </c>
      <c r="G50" s="17">
        <v>1.20488</v>
      </c>
      <c r="H50" s="17">
        <v>598.6</v>
      </c>
      <c r="I50" s="17">
        <v>623.55606999999998</v>
      </c>
      <c r="J50" s="17">
        <v>481.80664999999999</v>
      </c>
      <c r="K50" s="17">
        <v>116.79335</v>
      </c>
      <c r="L50" s="17">
        <v>206</v>
      </c>
      <c r="M50" s="17">
        <v>203.8434</v>
      </c>
      <c r="N50" s="17">
        <v>157.50485</v>
      </c>
      <c r="O50" s="17">
        <v>48.495150000000002</v>
      </c>
      <c r="P50" s="17">
        <v>0</v>
      </c>
      <c r="Q50" s="17"/>
      <c r="R50" s="17"/>
      <c r="S50" s="17">
        <v>0</v>
      </c>
      <c r="T50" s="17">
        <v>0</v>
      </c>
      <c r="U50" s="17"/>
      <c r="V50" s="17"/>
      <c r="W50" s="17">
        <v>0</v>
      </c>
      <c r="X50" s="17">
        <v>90</v>
      </c>
      <c r="Y50" s="17">
        <v>92.226339999999993</v>
      </c>
      <c r="Z50" s="17">
        <v>92.226339999999993</v>
      </c>
      <c r="AA50" s="17">
        <v>-2.22634</v>
      </c>
      <c r="AB50" s="17">
        <v>145.5</v>
      </c>
      <c r="AC50" s="17">
        <v>201.66177999999999</v>
      </c>
      <c r="AD50" s="17">
        <v>112.84012</v>
      </c>
      <c r="AE50" s="17">
        <v>32.659880000000001</v>
      </c>
      <c r="AF50" s="17"/>
      <c r="AG50" s="17"/>
      <c r="AH50" s="17"/>
      <c r="AI50" s="17">
        <v>0</v>
      </c>
      <c r="AJ50" s="17">
        <v>0</v>
      </c>
      <c r="AK50" s="17"/>
      <c r="AL50" s="17">
        <v>87.667349999999999</v>
      </c>
      <c r="AM50" s="17">
        <v>-87.667349999999999</v>
      </c>
      <c r="AN50" s="17">
        <v>184.5</v>
      </c>
      <c r="AO50" s="17">
        <v>177.93126000000001</v>
      </c>
      <c r="AP50" s="17">
        <v>177.93126000000001</v>
      </c>
      <c r="AQ50" s="17">
        <v>6.56874</v>
      </c>
      <c r="AR50" s="17">
        <v>206.1</v>
      </c>
      <c r="AS50" s="17">
        <v>197.70737</v>
      </c>
      <c r="AT50" s="17">
        <v>197.70737</v>
      </c>
      <c r="AU50" s="17">
        <v>8.3926300000000005</v>
      </c>
      <c r="AV50" s="17"/>
      <c r="AW50" s="17"/>
      <c r="AX50" s="17"/>
      <c r="AY50" s="17">
        <v>0</v>
      </c>
      <c r="AZ50" s="17"/>
      <c r="BA50" s="17"/>
      <c r="BB50" s="17"/>
      <c r="BC50" s="17">
        <v>0</v>
      </c>
      <c r="BD50" s="17">
        <v>212.8</v>
      </c>
      <c r="BE50" s="17">
        <v>206.01686000000001</v>
      </c>
      <c r="BF50" s="17">
        <v>206.01686000000001</v>
      </c>
      <c r="BG50" s="17">
        <v>6.7831400000000004</v>
      </c>
      <c r="BH50" s="17"/>
      <c r="BI50" s="17"/>
      <c r="BJ50" s="17"/>
      <c r="BK50" s="17">
        <v>0</v>
      </c>
      <c r="BL50" s="17">
        <v>300.39999999999998</v>
      </c>
      <c r="BM50" s="17"/>
      <c r="BN50" s="17">
        <v>205.12188</v>
      </c>
      <c r="BO50" s="17">
        <v>95.278120000000001</v>
      </c>
      <c r="BP50" s="17">
        <v>9</v>
      </c>
      <c r="BQ50" s="17">
        <v>3.4695499999999999</v>
      </c>
      <c r="BR50" s="17">
        <v>3.4695499999999999</v>
      </c>
      <c r="BS50" s="17">
        <v>5.5304500000000001</v>
      </c>
      <c r="BT50" s="17"/>
      <c r="BU50" s="17"/>
      <c r="BV50" s="17"/>
      <c r="BW50" s="17">
        <v>0</v>
      </c>
      <c r="BX50" s="17"/>
      <c r="BY50" s="17"/>
      <c r="BZ50" s="17"/>
      <c r="CA50" s="17">
        <v>0</v>
      </c>
      <c r="CB50" s="17"/>
      <c r="CC50" s="17"/>
      <c r="CD50" s="17"/>
      <c r="CE50" s="17">
        <v>0</v>
      </c>
      <c r="CF50" s="17"/>
      <c r="CG50" s="17"/>
      <c r="CH50" s="17"/>
      <c r="CI50" s="17">
        <v>0</v>
      </c>
      <c r="CJ50" s="17">
        <v>168</v>
      </c>
      <c r="CK50" s="17">
        <v>164.70732000000001</v>
      </c>
      <c r="CL50" s="17">
        <v>164.70732000000001</v>
      </c>
      <c r="CM50" s="17">
        <v>3.2926799999999998</v>
      </c>
      <c r="CN50" s="17">
        <v>8.5</v>
      </c>
      <c r="CO50" s="17">
        <v>5.1583800000000002</v>
      </c>
      <c r="CP50" s="17">
        <v>5.1583800000000002</v>
      </c>
      <c r="CQ50" s="17">
        <v>3.3416199999999998</v>
      </c>
      <c r="CR50" s="17">
        <v>6.9</v>
      </c>
      <c r="CS50" s="17">
        <v>2.8315000000000001</v>
      </c>
      <c r="CT50" s="17">
        <v>2.8315000000000001</v>
      </c>
      <c r="CU50" s="17">
        <v>4.0685000000000002</v>
      </c>
      <c r="CV50" s="17">
        <v>16.899999999999999</v>
      </c>
      <c r="CW50" s="17">
        <v>16.873670000000001</v>
      </c>
      <c r="CX50" s="17">
        <v>16.873670000000001</v>
      </c>
      <c r="CY50" s="17">
        <v>2.6329999999999999E-2</v>
      </c>
      <c r="CZ50" s="17">
        <v>6.8</v>
      </c>
      <c r="DA50" s="17">
        <v>6.8787000000000003</v>
      </c>
      <c r="DB50" s="17">
        <v>6.8787000000000003</v>
      </c>
      <c r="DC50" s="17">
        <v>-7.8700000000000006E-2</v>
      </c>
      <c r="DD50" s="17">
        <v>14.9</v>
      </c>
      <c r="DE50" s="17">
        <v>14.9922</v>
      </c>
      <c r="DF50" s="17">
        <v>14.9922</v>
      </c>
      <c r="DG50" s="17">
        <v>-9.2200000000000004E-2</v>
      </c>
      <c r="DH50" s="17">
        <v>130.9</v>
      </c>
      <c r="DI50" s="17">
        <v>143</v>
      </c>
      <c r="DJ50" s="17">
        <v>143</v>
      </c>
      <c r="DK50" s="17">
        <v>-12.1</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118.6</v>
      </c>
      <c r="EG50" s="17">
        <v>221.55625000000001</v>
      </c>
      <c r="EH50" s="17">
        <v>203.61809</v>
      </c>
      <c r="EI50" s="17">
        <v>-85.018090000000001</v>
      </c>
      <c r="EJ50" s="17"/>
      <c r="EK50" s="17"/>
      <c r="EL50" s="17"/>
      <c r="EM50" s="17">
        <v>0</v>
      </c>
      <c r="EN50" s="17">
        <v>0</v>
      </c>
      <c r="EO50" s="17"/>
      <c r="EP50" s="17"/>
      <c r="EQ50" s="17">
        <v>0</v>
      </c>
      <c r="ER50" s="17"/>
      <c r="ES50" s="17"/>
      <c r="ET50" s="17"/>
      <c r="EU50" s="17">
        <v>0</v>
      </c>
      <c r="EV50" s="17">
        <v>6.5</v>
      </c>
      <c r="EW50" s="17">
        <v>6.39</v>
      </c>
      <c r="EX50" s="17">
        <v>6.39</v>
      </c>
      <c r="EY50" s="17">
        <v>0.11</v>
      </c>
      <c r="EZ50" s="17">
        <v>299.5</v>
      </c>
      <c r="FA50" s="17"/>
      <c r="FB50" s="17"/>
      <c r="FC50" s="17">
        <v>299.5</v>
      </c>
      <c r="FD50" s="17">
        <v>24.7</v>
      </c>
      <c r="FE50" s="17">
        <v>30.749110000000002</v>
      </c>
      <c r="FF50" s="17">
        <v>30.749110000000002</v>
      </c>
      <c r="FG50" s="17">
        <v>-6.0491099999999998</v>
      </c>
      <c r="FH50" s="17">
        <v>100.8</v>
      </c>
      <c r="FI50" s="17">
        <v>151.95320000000001</v>
      </c>
      <c r="FJ50" s="17">
        <v>130.13294999999999</v>
      </c>
      <c r="FK50" s="17">
        <v>-29.33295</v>
      </c>
      <c r="FL50" s="17">
        <v>12.6</v>
      </c>
      <c r="FM50" s="17">
        <v>15.15638</v>
      </c>
      <c r="FN50" s="17">
        <v>15.15638</v>
      </c>
      <c r="FO50" s="17">
        <v>-2.5563799999999999</v>
      </c>
      <c r="FP50" s="17">
        <v>16.899999999999999</v>
      </c>
      <c r="FQ50" s="17"/>
      <c r="FR50" s="17">
        <v>15.000629999999999</v>
      </c>
      <c r="FS50" s="17">
        <v>1.89937</v>
      </c>
      <c r="FT50" s="17">
        <v>13.4</v>
      </c>
      <c r="FU50" s="17">
        <v>18.048780000000001</v>
      </c>
      <c r="FV50" s="17">
        <v>18.048780000000001</v>
      </c>
      <c r="FW50" s="17">
        <v>-4.6487800000000004</v>
      </c>
      <c r="FX50" s="17">
        <v>88.2</v>
      </c>
      <c r="FY50" s="17">
        <v>88.116100000000003</v>
      </c>
      <c r="FZ50" s="17">
        <v>88.116100000000003</v>
      </c>
      <c r="GA50" s="17">
        <v>8.3900000000000002E-2</v>
      </c>
      <c r="GB50" s="17">
        <v>183.8</v>
      </c>
      <c r="GC50" s="17">
        <v>185.81701000000001</v>
      </c>
      <c r="GD50" s="17">
        <v>185.81701000000001</v>
      </c>
      <c r="GE50" s="17">
        <v>-2.01701</v>
      </c>
      <c r="GF50" s="17">
        <v>184.4</v>
      </c>
      <c r="GG50" s="17">
        <v>185.81701000000001</v>
      </c>
      <c r="GH50" s="17">
        <v>185.81701000000001</v>
      </c>
      <c r="GI50" s="17">
        <v>-1.4170100000000001</v>
      </c>
      <c r="GJ50" s="17">
        <v>184.4</v>
      </c>
      <c r="GK50" s="17">
        <v>186.37502000000001</v>
      </c>
      <c r="GL50" s="17">
        <v>186.37502000000001</v>
      </c>
      <c r="GM50" s="17">
        <v>-1.97502</v>
      </c>
      <c r="GN50" s="17">
        <v>108.5</v>
      </c>
      <c r="GO50" s="17">
        <v>110.91316999999999</v>
      </c>
      <c r="GP50" s="17">
        <v>99.296130000000005</v>
      </c>
      <c r="GQ50" s="17">
        <v>9.2038700000000002</v>
      </c>
      <c r="GR50" s="17">
        <v>0</v>
      </c>
      <c r="GS50" s="17"/>
      <c r="GT50" s="17"/>
      <c r="GU50" s="17">
        <v>0</v>
      </c>
      <c r="GV50" s="17">
        <v>16.600000000000001</v>
      </c>
      <c r="GW50" s="17">
        <v>22.76829</v>
      </c>
      <c r="GX50" s="17">
        <v>22.76829</v>
      </c>
      <c r="GY50" s="17">
        <v>-6.1682899999999998</v>
      </c>
      <c r="GZ50" s="17">
        <v>4</v>
      </c>
      <c r="HA50" s="17">
        <v>4.2062099999999996</v>
      </c>
      <c r="HB50" s="17">
        <v>4.2062099999999996</v>
      </c>
      <c r="HC50" s="17">
        <v>-0.20621</v>
      </c>
      <c r="HD50" s="17">
        <v>35.9</v>
      </c>
      <c r="HE50" s="17">
        <v>33.490729999999999</v>
      </c>
      <c r="HF50" s="17">
        <v>17.582630000000002</v>
      </c>
      <c r="HG50" s="17">
        <v>18.31737</v>
      </c>
      <c r="HH50" s="17">
        <v>25.3</v>
      </c>
      <c r="HI50" s="17">
        <v>105.51282</v>
      </c>
      <c r="HJ50" s="17">
        <v>97.955039999999997</v>
      </c>
      <c r="HK50" s="17">
        <v>-72.65504</v>
      </c>
      <c r="HL50" s="17"/>
      <c r="HM50" s="17"/>
      <c r="HN50" s="17"/>
      <c r="HO50" s="17">
        <v>0</v>
      </c>
      <c r="HP50" s="17"/>
      <c r="HQ50" s="17"/>
      <c r="HR50" s="17"/>
      <c r="HS50" s="17">
        <v>0</v>
      </c>
      <c r="HT50" s="17">
        <v>91.8</v>
      </c>
      <c r="HU50" s="17">
        <v>95.918049999999994</v>
      </c>
      <c r="HV50" s="17">
        <v>95.918049999999994</v>
      </c>
      <c r="HW50" s="17">
        <v>-4.1180500000000002</v>
      </c>
      <c r="HX50" s="17"/>
      <c r="HY50" s="17"/>
      <c r="HZ50" s="17"/>
      <c r="IA50" s="17">
        <v>0</v>
      </c>
      <c r="IB50" s="17"/>
      <c r="IC50" s="17"/>
      <c r="ID50" s="17"/>
      <c r="IE50" s="17">
        <v>0</v>
      </c>
      <c r="IF50" s="17">
        <v>47.2</v>
      </c>
      <c r="IG50" s="17">
        <v>45.441949999999999</v>
      </c>
      <c r="IH50" s="17">
        <v>45.441949999999999</v>
      </c>
      <c r="II50" s="17">
        <v>1.7580499999999999</v>
      </c>
      <c r="IJ50" s="17"/>
      <c r="IK50" s="17"/>
      <c r="IL50" s="17"/>
      <c r="IM50" s="17">
        <v>0</v>
      </c>
      <c r="IN50" s="17"/>
      <c r="IO50" s="17"/>
      <c r="IP50" s="17"/>
      <c r="IQ50" s="17">
        <v>0</v>
      </c>
      <c r="IR50" s="17"/>
      <c r="IS50" s="17"/>
      <c r="IT50" s="17"/>
      <c r="IU50" s="17">
        <v>0</v>
      </c>
      <c r="IV50" s="17">
        <v>84.8</v>
      </c>
      <c r="IW50" s="17">
        <v>133.35676000000001</v>
      </c>
      <c r="IX50" s="17">
        <v>87.869529999999997</v>
      </c>
      <c r="IY50" s="17">
        <v>-3.0695299999999999</v>
      </c>
      <c r="IZ50" s="17">
        <v>170.6</v>
      </c>
      <c r="JA50" s="17">
        <v>170.94</v>
      </c>
      <c r="JB50" s="17">
        <v>183.50075000000001</v>
      </c>
      <c r="JC50" s="17">
        <v>-12.90075</v>
      </c>
      <c r="JD50" s="17">
        <v>170.5</v>
      </c>
      <c r="JE50" s="17">
        <v>170.94</v>
      </c>
      <c r="JF50" s="17">
        <v>183.50075000000001</v>
      </c>
      <c r="JG50" s="17">
        <v>-13.00075</v>
      </c>
      <c r="JH50" s="17">
        <v>170.8</v>
      </c>
      <c r="JI50" s="17">
        <v>170.94</v>
      </c>
      <c r="JJ50" s="17">
        <v>183.50075000000001</v>
      </c>
      <c r="JK50" s="17">
        <v>-12.700749999999999</v>
      </c>
      <c r="JL50" s="17">
        <v>257.2</v>
      </c>
      <c r="JM50" s="17">
        <v>257.18</v>
      </c>
      <c r="JN50" s="17">
        <v>276.07771000000002</v>
      </c>
      <c r="JO50" s="17">
        <v>-18.87771</v>
      </c>
      <c r="JP50" s="17">
        <v>74</v>
      </c>
      <c r="JQ50" s="17">
        <v>71.796109999999999</v>
      </c>
      <c r="JR50" s="17">
        <v>71.796109999999999</v>
      </c>
      <c r="JS50" s="17">
        <v>2.2038899999999999</v>
      </c>
      <c r="JT50" s="17">
        <v>35.9</v>
      </c>
      <c r="JU50" s="17">
        <v>36.005859999999998</v>
      </c>
      <c r="JV50" s="17">
        <v>36.005859999999998</v>
      </c>
      <c r="JW50" s="17">
        <v>-0.10586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0.8</v>
      </c>
      <c r="KW50" s="17">
        <v>1.0779300000000001</v>
      </c>
      <c r="KX50" s="17">
        <v>1.0779300000000001</v>
      </c>
      <c r="KY50" s="17">
        <v>-0.27793000000000001</v>
      </c>
      <c r="KZ50" s="17">
        <v>169.8</v>
      </c>
      <c r="LA50" s="17">
        <v>228.36912000000001</v>
      </c>
      <c r="LB50" s="17">
        <v>271.12195000000003</v>
      </c>
      <c r="LC50" s="17">
        <v>-101.32195</v>
      </c>
      <c r="LD50" s="17">
        <v>73</v>
      </c>
      <c r="LE50" s="17">
        <v>112.93577000000001</v>
      </c>
      <c r="LF50" s="17">
        <v>75.979659999999996</v>
      </c>
      <c r="LG50" s="17">
        <v>-2.97966</v>
      </c>
      <c r="LH50" s="17">
        <v>64.3</v>
      </c>
      <c r="LI50" s="17">
        <v>67.461460000000002</v>
      </c>
      <c r="LJ50" s="17">
        <v>67.461460000000002</v>
      </c>
      <c r="LK50" s="17">
        <v>-3.1614599999999999</v>
      </c>
      <c r="LL50" s="17">
        <v>61.1</v>
      </c>
      <c r="LM50" s="17">
        <v>78.567999999999998</v>
      </c>
      <c r="LN50" s="17">
        <v>65.984009999999998</v>
      </c>
      <c r="LO50" s="17">
        <v>-4.88401</v>
      </c>
      <c r="LP50" s="17">
        <v>18.2</v>
      </c>
      <c r="LQ50" s="17">
        <v>30.097560000000001</v>
      </c>
      <c r="LR50" s="17">
        <v>27.440259999999999</v>
      </c>
      <c r="LS50" s="17">
        <v>-9.2402599999999993</v>
      </c>
      <c r="LT50" s="17">
        <v>119</v>
      </c>
      <c r="LU50" s="17">
        <v>115.26571</v>
      </c>
      <c r="LV50" s="17">
        <v>115.26571</v>
      </c>
      <c r="LW50" s="17">
        <v>3.7342900000000001</v>
      </c>
      <c r="LX50" s="17">
        <v>49</v>
      </c>
      <c r="LY50" s="17">
        <v>51.140009999999997</v>
      </c>
      <c r="LZ50" s="17"/>
      <c r="MA50" s="17">
        <v>49</v>
      </c>
      <c r="MB50" s="17">
        <v>50.4</v>
      </c>
      <c r="MC50" s="17">
        <v>52.400120000000001</v>
      </c>
      <c r="MD50" s="17"/>
      <c r="ME50" s="17">
        <v>50.4</v>
      </c>
      <c r="MF50" s="17">
        <v>143.6</v>
      </c>
      <c r="MG50" s="17">
        <v>159.10807</v>
      </c>
      <c r="MH50" s="17">
        <v>159.10807</v>
      </c>
      <c r="MI50" s="17">
        <v>-15.50807</v>
      </c>
      <c r="MJ50" s="17">
        <v>144.80000000000001</v>
      </c>
      <c r="MK50" s="17">
        <v>159.10807</v>
      </c>
      <c r="ML50" s="17">
        <v>159.10807</v>
      </c>
      <c r="MM50" s="17">
        <v>-14.308070000000001</v>
      </c>
      <c r="MN50" s="17">
        <v>169.6</v>
      </c>
      <c r="MO50" s="17">
        <v>159.58587</v>
      </c>
      <c r="MP50" s="17">
        <v>159.58587</v>
      </c>
      <c r="MQ50" s="17">
        <v>10.01413</v>
      </c>
      <c r="MR50" s="17">
        <v>185.8</v>
      </c>
      <c r="MS50" s="17">
        <v>186.53289000000001</v>
      </c>
      <c r="MT50" s="17">
        <v>186.53289000000001</v>
      </c>
      <c r="MU50" s="17">
        <v>-0.73289000000000004</v>
      </c>
      <c r="MV50" s="17"/>
      <c r="MW50" s="17"/>
      <c r="MX50" s="17"/>
      <c r="MY50" s="17">
        <v>0</v>
      </c>
      <c r="MZ50" s="17"/>
      <c r="NA50" s="17"/>
      <c r="NB50" s="17"/>
      <c r="NC50" s="17">
        <v>0</v>
      </c>
      <c r="ND50" s="17"/>
      <c r="NE50" s="17"/>
      <c r="NF50" s="17"/>
      <c r="NG50" s="17">
        <v>0</v>
      </c>
      <c r="NH50" s="17"/>
      <c r="NI50" s="17"/>
      <c r="NJ50" s="17"/>
      <c r="NK50" s="17">
        <v>0</v>
      </c>
      <c r="NL50" s="17">
        <v>213.2</v>
      </c>
      <c r="NM50" s="17">
        <v>207.29667000000001</v>
      </c>
      <c r="NN50" s="17">
        <v>207.29667000000001</v>
      </c>
      <c r="NO50" s="17">
        <v>5.9033300000000004</v>
      </c>
      <c r="NP50" s="17">
        <v>102</v>
      </c>
      <c r="NQ50" s="17">
        <v>103.95959000000001</v>
      </c>
      <c r="NR50" s="17">
        <v>103.95959000000001</v>
      </c>
      <c r="NS50" s="17">
        <v>-1.9595899999999999</v>
      </c>
      <c r="NT50" s="17">
        <v>3.4</v>
      </c>
      <c r="NU50" s="17">
        <v>3.9904700000000002</v>
      </c>
      <c r="NV50" s="17">
        <v>3.9904700000000002</v>
      </c>
      <c r="NW50" s="17">
        <v>-0.59047000000000005</v>
      </c>
      <c r="NX50" s="17"/>
      <c r="NY50" s="17"/>
      <c r="NZ50" s="17">
        <v>4.1863799999999998</v>
      </c>
      <c r="OA50" s="17">
        <v>-4.1863799999999998</v>
      </c>
      <c r="OB50" s="17">
        <v>6.2</v>
      </c>
      <c r="OC50" s="17">
        <v>6.6</v>
      </c>
      <c r="OD50" s="17">
        <v>6.6</v>
      </c>
      <c r="OE50" s="17">
        <v>-0.4</v>
      </c>
      <c r="OF50" s="17">
        <v>0</v>
      </c>
      <c r="OG50" s="17"/>
      <c r="OH50" s="17"/>
      <c r="OI50" s="17">
        <v>0</v>
      </c>
      <c r="OJ50" s="17">
        <v>65</v>
      </c>
      <c r="OK50" s="17">
        <v>71.5</v>
      </c>
      <c r="OL50" s="17">
        <v>63.87</v>
      </c>
      <c r="OM50" s="17">
        <v>1.1299999999999999</v>
      </c>
      <c r="ON50" s="17">
        <v>0</v>
      </c>
      <c r="OO50" s="17"/>
      <c r="OP50" s="17"/>
      <c r="OQ50" s="17">
        <v>0</v>
      </c>
      <c r="OR50" s="17">
        <v>0</v>
      </c>
      <c r="OS50" s="17">
        <v>1.0660000000000001</v>
      </c>
      <c r="OT50" s="17">
        <v>1.0660000000000001</v>
      </c>
      <c r="OU50" s="17">
        <v>-1.0660000000000001</v>
      </c>
      <c r="OV50" s="17">
        <v>0</v>
      </c>
      <c r="OW50" s="17"/>
      <c r="OX50" s="17"/>
      <c r="OY50" s="17">
        <v>0</v>
      </c>
      <c r="OZ50" s="17">
        <v>0</v>
      </c>
      <c r="PA50" s="17">
        <v>4.3385999999999996</v>
      </c>
      <c r="PB50" s="17">
        <v>4.3385999999999996</v>
      </c>
      <c r="PC50" s="17">
        <v>-4.3385999999999996</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1.4</v>
      </c>
      <c r="PU50" s="17">
        <v>1.1000000000000001</v>
      </c>
      <c r="PV50" s="17">
        <v>1.1000000000000001</v>
      </c>
      <c r="PW50" s="17">
        <v>0.3</v>
      </c>
      <c r="PX50" s="17">
        <v>3.4</v>
      </c>
      <c r="PY50" s="17">
        <v>2.48</v>
      </c>
      <c r="PZ50" s="17">
        <v>2.48</v>
      </c>
      <c r="QA50" s="17">
        <v>0.92</v>
      </c>
      <c r="QB50" s="17">
        <v>20.5</v>
      </c>
      <c r="QC50" s="17">
        <v>20.353169999999999</v>
      </c>
      <c r="QD50" s="17">
        <v>20.353169999999999</v>
      </c>
      <c r="QE50" s="17">
        <v>0.14682999999999999</v>
      </c>
      <c r="QF50" s="17">
        <v>6.5</v>
      </c>
      <c r="QG50" s="17">
        <v>10</v>
      </c>
      <c r="QH50" s="17">
        <v>10</v>
      </c>
      <c r="QI50" s="17">
        <v>-3.5</v>
      </c>
      <c r="QJ50" s="17">
        <v>16</v>
      </c>
      <c r="QK50" s="17">
        <v>15.60976</v>
      </c>
      <c r="QL50" s="17">
        <v>15.60976</v>
      </c>
      <c r="QM50" s="17">
        <v>0.39023999999999998</v>
      </c>
      <c r="QN50" s="17">
        <v>2.9</v>
      </c>
      <c r="QO50" s="17">
        <v>3.3</v>
      </c>
      <c r="QP50" s="17">
        <v>3.3</v>
      </c>
      <c r="QQ50" s="17">
        <v>-0.4</v>
      </c>
      <c r="QR50" s="17">
        <v>18.399999999999999</v>
      </c>
      <c r="QS50" s="17">
        <v>17.7561</v>
      </c>
      <c r="QT50" s="17">
        <v>17.7561</v>
      </c>
      <c r="QU50" s="17">
        <v>0.64390000000000003</v>
      </c>
      <c r="QV50" s="17">
        <v>0</v>
      </c>
      <c r="QW50" s="17"/>
      <c r="QX50" s="17"/>
      <c r="QY50" s="17">
        <v>0</v>
      </c>
      <c r="QZ50" s="17">
        <v>0</v>
      </c>
      <c r="RA50" s="17"/>
      <c r="RB50" s="17"/>
      <c r="RC50" s="17">
        <v>0</v>
      </c>
      <c r="RD50" s="17">
        <v>16.600000000000001</v>
      </c>
      <c r="RE50" s="17">
        <v>16.899999999999999</v>
      </c>
      <c r="RF50" s="17">
        <v>12.651</v>
      </c>
      <c r="RG50" s="17">
        <v>3.9489999999999998</v>
      </c>
      <c r="RH50" s="17">
        <v>57.3</v>
      </c>
      <c r="RI50" s="17">
        <v>50</v>
      </c>
      <c r="RJ50" s="17">
        <v>42.575000000000003</v>
      </c>
      <c r="RK50" s="17">
        <v>14.725</v>
      </c>
      <c r="RL50" s="17">
        <v>0</v>
      </c>
      <c r="RM50" s="17"/>
      <c r="RN50" s="17"/>
      <c r="RO50" s="17">
        <v>0</v>
      </c>
      <c r="RP50" s="17">
        <v>2.2999999999999998</v>
      </c>
      <c r="RQ50" s="17">
        <v>2.109</v>
      </c>
      <c r="RR50" s="17">
        <v>2.109</v>
      </c>
      <c r="RS50" s="17">
        <v>0.191</v>
      </c>
      <c r="RT50" s="17">
        <v>20.2</v>
      </c>
      <c r="RU50" s="17">
        <v>19.869240000000001</v>
      </c>
      <c r="RV50" s="17">
        <v>19.869240000000001</v>
      </c>
      <c r="RW50" s="17">
        <v>0.33076</v>
      </c>
      <c r="RX50" s="17">
        <v>1.9</v>
      </c>
      <c r="RY50" s="17">
        <v>2</v>
      </c>
      <c r="RZ50" s="17">
        <v>2</v>
      </c>
      <c r="SA50" s="17">
        <v>-0.1</v>
      </c>
      <c r="SB50" s="17"/>
      <c r="SC50" s="17">
        <v>0.4</v>
      </c>
      <c r="SD50" s="17">
        <v>0.4</v>
      </c>
      <c r="SE50" s="17">
        <v>-0.4</v>
      </c>
      <c r="SF50" s="17">
        <v>4.2</v>
      </c>
      <c r="SG50" s="17">
        <v>5.3</v>
      </c>
      <c r="SH50" s="17">
        <v>5.3</v>
      </c>
      <c r="SI50" s="17">
        <v>-1.1000000000000001</v>
      </c>
      <c r="SJ50" s="17">
        <v>6</v>
      </c>
      <c r="SK50" s="17">
        <v>5.8</v>
      </c>
      <c r="SL50" s="17">
        <v>5.8</v>
      </c>
      <c r="SM50" s="17">
        <v>0.2</v>
      </c>
      <c r="SN50" s="17">
        <v>9.1</v>
      </c>
      <c r="SO50" s="17">
        <v>8.5</v>
      </c>
      <c r="SP50" s="17">
        <v>8.5</v>
      </c>
      <c r="SQ50" s="17">
        <v>0.6</v>
      </c>
      <c r="SR50" s="17">
        <v>12.7</v>
      </c>
      <c r="SS50" s="17">
        <v>13.65854</v>
      </c>
      <c r="ST50" s="17">
        <v>13.65854</v>
      </c>
      <c r="SU50" s="17">
        <v>-0.95853999999999995</v>
      </c>
      <c r="SV50" s="17">
        <v>14.2</v>
      </c>
      <c r="SW50" s="17">
        <v>13.85366</v>
      </c>
      <c r="SX50" s="17">
        <v>13.85366</v>
      </c>
      <c r="SY50" s="17">
        <v>0.34633999999999998</v>
      </c>
      <c r="SZ50" s="17">
        <v>6.9</v>
      </c>
      <c r="TA50" s="17">
        <v>8.0410000000000004</v>
      </c>
      <c r="TB50" s="17">
        <v>8.0410000000000004</v>
      </c>
      <c r="TC50" s="17">
        <v>-1.141</v>
      </c>
      <c r="TD50" s="17">
        <v>24.8</v>
      </c>
      <c r="TE50" s="17">
        <v>43.6</v>
      </c>
      <c r="TF50" s="17">
        <v>43.866</v>
      </c>
      <c r="TG50" s="17">
        <v>-19.065999999999999</v>
      </c>
      <c r="TH50" s="17">
        <v>0</v>
      </c>
      <c r="TI50" s="17"/>
      <c r="TJ50" s="17"/>
      <c r="TK50" s="17">
        <v>0</v>
      </c>
      <c r="TL50" s="17">
        <v>71.2</v>
      </c>
      <c r="TM50" s="17">
        <v>50.9</v>
      </c>
      <c r="TN50" s="17">
        <v>56.046999999999997</v>
      </c>
      <c r="TO50" s="17">
        <v>15.153</v>
      </c>
      <c r="TP50" s="17">
        <v>95.7</v>
      </c>
      <c r="TQ50" s="17">
        <v>82.5</v>
      </c>
      <c r="TR50" s="17">
        <v>74.942999999999998</v>
      </c>
      <c r="TS50" s="17">
        <v>20.757000000000001</v>
      </c>
      <c r="TT50" s="17">
        <v>5.7</v>
      </c>
      <c r="TU50" s="17">
        <v>2.3889999999999998</v>
      </c>
      <c r="TV50" s="17">
        <v>2.3889999999999998</v>
      </c>
      <c r="TW50" s="17">
        <v>3.3109999999999999</v>
      </c>
      <c r="TX50" s="17">
        <v>9.4</v>
      </c>
      <c r="TY50" s="17">
        <v>2.9319999999999999</v>
      </c>
      <c r="TZ50" s="17">
        <v>2.9319999999999999</v>
      </c>
      <c r="UA50" s="17">
        <v>6.468</v>
      </c>
      <c r="UB50" s="17">
        <v>10</v>
      </c>
      <c r="UC50" s="17">
        <v>10</v>
      </c>
      <c r="UD50" s="17">
        <v>10</v>
      </c>
      <c r="UE50" s="17">
        <v>0</v>
      </c>
      <c r="UF50" s="17">
        <v>2.4</v>
      </c>
      <c r="UG50" s="17">
        <v>3.5</v>
      </c>
      <c r="UH50" s="17">
        <v>3.5</v>
      </c>
      <c r="UI50" s="17">
        <v>-1.1000000000000001</v>
      </c>
      <c r="UJ50" s="17">
        <v>7.9</v>
      </c>
      <c r="UK50" s="17">
        <v>7.7</v>
      </c>
      <c r="UL50" s="17">
        <v>7.7</v>
      </c>
      <c r="UM50" s="17">
        <v>0.2</v>
      </c>
      <c r="UN50" s="17">
        <v>20.399999999999999</v>
      </c>
      <c r="UO50" s="17">
        <v>19.5122</v>
      </c>
      <c r="UP50" s="17">
        <v>19.5122</v>
      </c>
      <c r="UQ50" s="17">
        <v>0.88780000000000003</v>
      </c>
      <c r="UR50" s="17">
        <v>20.399999999999999</v>
      </c>
      <c r="US50" s="17">
        <v>19.5122</v>
      </c>
      <c r="UT50" s="17">
        <v>19.5122</v>
      </c>
      <c r="UU50" s="17">
        <v>0.88780000000000003</v>
      </c>
      <c r="UV50" s="17">
        <v>20.100000000000001</v>
      </c>
      <c r="UW50" s="17">
        <v>19.5122</v>
      </c>
      <c r="UX50" s="17">
        <v>19.5122</v>
      </c>
      <c r="UY50" s="17">
        <v>0.58779999999999999</v>
      </c>
      <c r="UZ50" s="17">
        <v>1.2</v>
      </c>
      <c r="VA50" s="17">
        <v>1.7230000000000001</v>
      </c>
      <c r="VB50" s="17">
        <v>1.7230000000000001</v>
      </c>
      <c r="VC50" s="17">
        <v>-0.52300000000000002</v>
      </c>
      <c r="VD50" s="17">
        <v>0</v>
      </c>
      <c r="VE50" s="17"/>
      <c r="VF50" s="17"/>
      <c r="VG50" s="17">
        <v>0</v>
      </c>
      <c r="VH50" s="17">
        <v>0</v>
      </c>
      <c r="VI50" s="17"/>
      <c r="VJ50" s="17"/>
      <c r="VK50" s="17">
        <v>0</v>
      </c>
      <c r="VL50" s="17">
        <v>0</v>
      </c>
      <c r="VM50" s="17"/>
      <c r="VN50" s="17"/>
      <c r="VO50" s="17">
        <v>0</v>
      </c>
      <c r="VP50" s="17">
        <v>0.4</v>
      </c>
      <c r="VQ50" s="17">
        <v>0.6</v>
      </c>
      <c r="VR50" s="17">
        <v>0.6</v>
      </c>
      <c r="VS50" s="17">
        <v>-0.2</v>
      </c>
      <c r="VT50" s="17">
        <v>108.1</v>
      </c>
      <c r="VU50" s="17">
        <v>71.2</v>
      </c>
      <c r="VV50" s="17">
        <v>77</v>
      </c>
      <c r="VW50" s="17">
        <v>31.1</v>
      </c>
      <c r="VX50" s="17">
        <v>98.4</v>
      </c>
      <c r="VY50" s="17">
        <v>72.7</v>
      </c>
      <c r="VZ50" s="17">
        <v>65</v>
      </c>
      <c r="WA50" s="17">
        <v>33.4</v>
      </c>
      <c r="WB50" s="17">
        <v>0</v>
      </c>
      <c r="WC50" s="17"/>
      <c r="WD50" s="17"/>
      <c r="WE50" s="17">
        <v>0</v>
      </c>
      <c r="WF50" s="17">
        <v>1.6</v>
      </c>
      <c r="WG50" s="17">
        <v>1.4490000000000001</v>
      </c>
      <c r="WH50" s="17">
        <v>1.4490000000000001</v>
      </c>
      <c r="WI50" s="17">
        <v>0.151</v>
      </c>
      <c r="WJ50" s="17">
        <v>2.1</v>
      </c>
      <c r="WK50" s="17">
        <v>1.2</v>
      </c>
      <c r="WL50" s="17">
        <v>1.2</v>
      </c>
      <c r="WM50" s="17">
        <v>0.9</v>
      </c>
      <c r="WN50" s="17">
        <v>1.2</v>
      </c>
      <c r="WO50" s="17">
        <v>1.2</v>
      </c>
      <c r="WP50" s="17">
        <v>1.2</v>
      </c>
      <c r="WQ50" s="17">
        <v>0</v>
      </c>
      <c r="WR50" s="17">
        <v>1.2</v>
      </c>
      <c r="WS50" s="17">
        <v>1.4</v>
      </c>
      <c r="WT50" s="17">
        <v>1.4</v>
      </c>
      <c r="WU50" s="17">
        <v>-0.2</v>
      </c>
      <c r="WV50" s="17">
        <v>0</v>
      </c>
      <c r="WW50" s="17"/>
      <c r="WX50" s="17"/>
      <c r="WY50" s="17">
        <v>0</v>
      </c>
      <c r="WZ50" s="17"/>
      <c r="XA50" s="17"/>
      <c r="XB50" s="17"/>
      <c r="XC50" s="17">
        <v>0</v>
      </c>
      <c r="XD50" s="17">
        <v>18.2</v>
      </c>
      <c r="XE50" s="17">
        <v>17.951219999999999</v>
      </c>
      <c r="XF50" s="17">
        <v>17.951219999999999</v>
      </c>
      <c r="XG50" s="17">
        <v>0.24878</v>
      </c>
      <c r="XH50" s="17">
        <v>6.6</v>
      </c>
      <c r="XI50" s="17">
        <v>10.8</v>
      </c>
      <c r="XJ50" s="17">
        <v>10.8</v>
      </c>
      <c r="XK50" s="17">
        <v>-4.2</v>
      </c>
      <c r="XL50" s="17">
        <v>28</v>
      </c>
      <c r="XM50" s="17">
        <v>30.5</v>
      </c>
      <c r="XN50" s="17">
        <v>28</v>
      </c>
      <c r="XO50" s="17">
        <v>0</v>
      </c>
      <c r="XP50" s="17">
        <v>34.9</v>
      </c>
      <c r="XQ50" s="17">
        <v>30.5</v>
      </c>
      <c r="XR50" s="17">
        <v>28</v>
      </c>
      <c r="XS50" s="17">
        <v>6.9</v>
      </c>
      <c r="XT50" s="17">
        <v>16.8</v>
      </c>
      <c r="XU50" s="17">
        <v>17</v>
      </c>
      <c r="XV50" s="17">
        <v>14</v>
      </c>
      <c r="XW50" s="17">
        <v>2.8</v>
      </c>
      <c r="XX50" s="17">
        <v>18.3</v>
      </c>
      <c r="XY50" s="17">
        <v>20.39</v>
      </c>
      <c r="XZ50" s="17">
        <v>20.39</v>
      </c>
      <c r="YA50" s="17">
        <v>-2.09</v>
      </c>
      <c r="YB50" s="17">
        <v>7.5</v>
      </c>
      <c r="YC50" s="17">
        <v>7.54</v>
      </c>
      <c r="YD50" s="17">
        <v>7.54</v>
      </c>
      <c r="YE50" s="17">
        <v>-0.04</v>
      </c>
      <c r="YF50" s="17">
        <v>11.2</v>
      </c>
      <c r="YG50" s="17">
        <v>11</v>
      </c>
      <c r="YH50" s="17">
        <v>11</v>
      </c>
      <c r="YI50" s="17">
        <v>0.2</v>
      </c>
      <c r="YJ50" s="17">
        <v>20.9115</v>
      </c>
      <c r="YK50" s="17">
        <v>23</v>
      </c>
      <c r="YL50" s="17">
        <v>23</v>
      </c>
      <c r="YM50" s="17">
        <v>-2.0884999999999998</v>
      </c>
    </row>
    <row r="51" spans="1:663" ht="24" customHeight="1" x14ac:dyDescent="0.3">
      <c r="A51" s="1"/>
      <c r="B51" s="16" t="s">
        <v>121</v>
      </c>
      <c r="C51" s="16" t="s">
        <v>876</v>
      </c>
      <c r="D51" s="17">
        <v>204.5</v>
      </c>
      <c r="E51" s="17">
        <v>204.19512</v>
      </c>
      <c r="F51" s="17">
        <v>204.19512</v>
      </c>
      <c r="G51" s="17">
        <v>0.30487999999999998</v>
      </c>
      <c r="H51" s="17">
        <v>601.6</v>
      </c>
      <c r="I51" s="17">
        <v>623.55606999999998</v>
      </c>
      <c r="J51" s="17">
        <v>487.33170000000001</v>
      </c>
      <c r="K51" s="17">
        <v>114.2683</v>
      </c>
      <c r="L51" s="17">
        <v>206.8</v>
      </c>
      <c r="M51" s="17">
        <v>203.8434</v>
      </c>
      <c r="N51" s="17">
        <v>159.31102000000001</v>
      </c>
      <c r="O51" s="17">
        <v>47.488979999999998</v>
      </c>
      <c r="P51" s="17">
        <v>0</v>
      </c>
      <c r="Q51" s="17"/>
      <c r="R51" s="17"/>
      <c r="S51" s="17">
        <v>0</v>
      </c>
      <c r="T51" s="17">
        <v>0</v>
      </c>
      <c r="U51" s="17"/>
      <c r="V51" s="17"/>
      <c r="W51" s="17">
        <v>0</v>
      </c>
      <c r="X51" s="17">
        <v>90.4</v>
      </c>
      <c r="Y51" s="17">
        <v>92.226339999999993</v>
      </c>
      <c r="Z51" s="17">
        <v>92.226339999999993</v>
      </c>
      <c r="AA51" s="17">
        <v>-1.8263400000000001</v>
      </c>
      <c r="AB51" s="17">
        <v>146.69999999999999</v>
      </c>
      <c r="AC51" s="17">
        <v>135.33716000000001</v>
      </c>
      <c r="AD51" s="17">
        <v>130.71573000000001</v>
      </c>
      <c r="AE51" s="17">
        <v>15.98427</v>
      </c>
      <c r="AF51" s="17"/>
      <c r="AG51" s="17"/>
      <c r="AH51" s="17"/>
      <c r="AI51" s="17">
        <v>0</v>
      </c>
      <c r="AJ51" s="17">
        <v>0</v>
      </c>
      <c r="AK51" s="17"/>
      <c r="AL51" s="17"/>
      <c r="AM51" s="17">
        <v>0</v>
      </c>
      <c r="AN51" s="17">
        <v>184.6</v>
      </c>
      <c r="AO51" s="17">
        <v>177.93126000000001</v>
      </c>
      <c r="AP51" s="17">
        <v>177.93126000000001</v>
      </c>
      <c r="AQ51" s="17">
        <v>6.6687399999999997</v>
      </c>
      <c r="AR51" s="17">
        <v>206</v>
      </c>
      <c r="AS51" s="17">
        <v>197.70737</v>
      </c>
      <c r="AT51" s="17">
        <v>197.70737</v>
      </c>
      <c r="AU51" s="17">
        <v>8.2926300000000008</v>
      </c>
      <c r="AV51" s="17"/>
      <c r="AW51" s="17"/>
      <c r="AX51" s="17"/>
      <c r="AY51" s="17">
        <v>0</v>
      </c>
      <c r="AZ51" s="17"/>
      <c r="BA51" s="17"/>
      <c r="BB51" s="17"/>
      <c r="BC51" s="17">
        <v>0</v>
      </c>
      <c r="BD51" s="17">
        <v>211.3</v>
      </c>
      <c r="BE51" s="17">
        <v>206.01686000000001</v>
      </c>
      <c r="BF51" s="17">
        <v>206.01686000000001</v>
      </c>
      <c r="BG51" s="17">
        <v>5.2831400000000004</v>
      </c>
      <c r="BH51" s="17"/>
      <c r="BI51" s="17"/>
      <c r="BJ51" s="17"/>
      <c r="BK51" s="17">
        <v>0</v>
      </c>
      <c r="BL51" s="17">
        <v>202.7</v>
      </c>
      <c r="BM51" s="17"/>
      <c r="BN51" s="17">
        <v>197.5641</v>
      </c>
      <c r="BO51" s="17">
        <v>5.1359000000000004</v>
      </c>
      <c r="BP51" s="17">
        <v>9</v>
      </c>
      <c r="BQ51" s="17">
        <v>3.4695499999999999</v>
      </c>
      <c r="BR51" s="17">
        <v>3.4695499999999999</v>
      </c>
      <c r="BS51" s="17">
        <v>5.5304500000000001</v>
      </c>
      <c r="BT51" s="17"/>
      <c r="BU51" s="17"/>
      <c r="BV51" s="17"/>
      <c r="BW51" s="17">
        <v>0</v>
      </c>
      <c r="BX51" s="17"/>
      <c r="BY51" s="17"/>
      <c r="BZ51" s="17"/>
      <c r="CA51" s="17">
        <v>0</v>
      </c>
      <c r="CB51" s="17"/>
      <c r="CC51" s="17"/>
      <c r="CD51" s="17"/>
      <c r="CE51" s="17">
        <v>0</v>
      </c>
      <c r="CF51" s="17"/>
      <c r="CG51" s="17"/>
      <c r="CH51" s="17"/>
      <c r="CI51" s="17">
        <v>0</v>
      </c>
      <c r="CJ51" s="17">
        <v>167.6</v>
      </c>
      <c r="CK51" s="17">
        <v>164.70732000000001</v>
      </c>
      <c r="CL51" s="17">
        <v>164.70732000000001</v>
      </c>
      <c r="CM51" s="17">
        <v>2.8926799999999999</v>
      </c>
      <c r="CN51" s="17">
        <v>8.3000000000000007</v>
      </c>
      <c r="CO51" s="17">
        <v>5.1583800000000002</v>
      </c>
      <c r="CP51" s="17">
        <v>5.1583800000000002</v>
      </c>
      <c r="CQ51" s="17">
        <v>3.1416200000000001</v>
      </c>
      <c r="CR51" s="17">
        <v>6</v>
      </c>
      <c r="CS51" s="17">
        <v>2.8315000000000001</v>
      </c>
      <c r="CT51" s="17">
        <v>2.8315000000000001</v>
      </c>
      <c r="CU51" s="17">
        <v>3.1684999999999999</v>
      </c>
      <c r="CV51" s="17">
        <v>16.8</v>
      </c>
      <c r="CW51" s="17">
        <v>16.873670000000001</v>
      </c>
      <c r="CX51" s="17">
        <v>16.873670000000001</v>
      </c>
      <c r="CY51" s="17">
        <v>-7.3669999999999999E-2</v>
      </c>
      <c r="CZ51" s="17">
        <v>7</v>
      </c>
      <c r="DA51" s="17">
        <v>6.8787000000000003</v>
      </c>
      <c r="DB51" s="17">
        <v>6.8787000000000003</v>
      </c>
      <c r="DC51" s="17">
        <v>0.12130000000000001</v>
      </c>
      <c r="DD51" s="17">
        <v>14.8</v>
      </c>
      <c r="DE51" s="17">
        <v>14.9922</v>
      </c>
      <c r="DF51" s="17">
        <v>14.9922</v>
      </c>
      <c r="DG51" s="17">
        <v>-0.19220000000000001</v>
      </c>
      <c r="DH51" s="17">
        <v>132</v>
      </c>
      <c r="DI51" s="17">
        <v>123.05773000000001</v>
      </c>
      <c r="DJ51" s="17">
        <v>143</v>
      </c>
      <c r="DK51" s="17">
        <v>-11</v>
      </c>
      <c r="DL51" s="17"/>
      <c r="DM51" s="17"/>
      <c r="DN51" s="17"/>
      <c r="DO51" s="17">
        <v>0</v>
      </c>
      <c r="DP51" s="17"/>
      <c r="DQ51" s="17"/>
      <c r="DR51" s="17"/>
      <c r="DS51" s="17">
        <v>0</v>
      </c>
      <c r="DT51" s="17"/>
      <c r="DU51" s="17"/>
      <c r="DV51" s="17"/>
      <c r="DW51" s="17">
        <v>0</v>
      </c>
      <c r="DX51" s="17"/>
      <c r="DY51" s="17"/>
      <c r="DZ51" s="17"/>
      <c r="EA51" s="17">
        <v>0</v>
      </c>
      <c r="EB51" s="17">
        <v>110.8</v>
      </c>
      <c r="EC51" s="17">
        <v>112.90537</v>
      </c>
      <c r="ED51" s="17">
        <v>112.90537</v>
      </c>
      <c r="EE51" s="17">
        <v>-2.1053700000000002</v>
      </c>
      <c r="EF51" s="17">
        <v>119.8</v>
      </c>
      <c r="EG51" s="17">
        <v>136.76364000000001</v>
      </c>
      <c r="EH51" s="17">
        <v>205.48474999999999</v>
      </c>
      <c r="EI51" s="17">
        <v>-85.684749999999994</v>
      </c>
      <c r="EJ51" s="17"/>
      <c r="EK51" s="17"/>
      <c r="EL51" s="17"/>
      <c r="EM51" s="17">
        <v>0</v>
      </c>
      <c r="EN51" s="17">
        <v>0</v>
      </c>
      <c r="EO51" s="17"/>
      <c r="EP51" s="17"/>
      <c r="EQ51" s="17">
        <v>0</v>
      </c>
      <c r="ER51" s="17"/>
      <c r="ES51" s="17"/>
      <c r="ET51" s="17"/>
      <c r="EU51" s="17">
        <v>0</v>
      </c>
      <c r="EV51" s="17">
        <v>6.5</v>
      </c>
      <c r="EW51" s="17">
        <v>6.39</v>
      </c>
      <c r="EX51" s="17">
        <v>6.39</v>
      </c>
      <c r="EY51" s="17">
        <v>0.11</v>
      </c>
      <c r="EZ51" s="17">
        <v>303.2</v>
      </c>
      <c r="FA51" s="17">
        <v>153.42193</v>
      </c>
      <c r="FB51" s="17"/>
      <c r="FC51" s="17">
        <v>303.2</v>
      </c>
      <c r="FD51" s="17">
        <v>27.4</v>
      </c>
      <c r="FE51" s="17">
        <v>30.749110000000002</v>
      </c>
      <c r="FF51" s="17">
        <v>30.749110000000002</v>
      </c>
      <c r="FG51" s="17">
        <v>-3.34911</v>
      </c>
      <c r="FH51" s="17">
        <v>76.7</v>
      </c>
      <c r="FI51" s="17">
        <v>151.95320000000001</v>
      </c>
      <c r="FJ51" s="17">
        <v>135.85845</v>
      </c>
      <c r="FK51" s="17">
        <v>-59.158450000000002</v>
      </c>
      <c r="FL51" s="17">
        <v>15</v>
      </c>
      <c r="FM51" s="17">
        <v>15.15638</v>
      </c>
      <c r="FN51" s="17">
        <v>15.15638</v>
      </c>
      <c r="FO51" s="17">
        <v>-0.15637999999999999</v>
      </c>
      <c r="FP51" s="17">
        <v>0.4</v>
      </c>
      <c r="FQ51" s="17"/>
      <c r="FR51" s="17">
        <v>15.000629999999999</v>
      </c>
      <c r="FS51" s="17">
        <v>-14.600630000000001</v>
      </c>
      <c r="FT51" s="17">
        <v>13.4</v>
      </c>
      <c r="FU51" s="17">
        <v>18.048780000000001</v>
      </c>
      <c r="FV51" s="17">
        <v>18.048780000000001</v>
      </c>
      <c r="FW51" s="17">
        <v>-4.6487800000000004</v>
      </c>
      <c r="FX51" s="17">
        <v>92.5</v>
      </c>
      <c r="FY51" s="17">
        <v>88.116100000000003</v>
      </c>
      <c r="FZ51" s="17">
        <v>88.116100000000003</v>
      </c>
      <c r="GA51" s="17">
        <v>4.3838999999999997</v>
      </c>
      <c r="GB51" s="17">
        <v>184.3</v>
      </c>
      <c r="GC51" s="17">
        <v>185.81701000000001</v>
      </c>
      <c r="GD51" s="17">
        <v>185.81701000000001</v>
      </c>
      <c r="GE51" s="17">
        <v>-1.51701</v>
      </c>
      <c r="GF51" s="17">
        <v>184.7</v>
      </c>
      <c r="GG51" s="17">
        <v>185.81701000000001</v>
      </c>
      <c r="GH51" s="17">
        <v>185.81701000000001</v>
      </c>
      <c r="GI51" s="17">
        <v>-1.1170100000000001</v>
      </c>
      <c r="GJ51" s="17">
        <v>185.4</v>
      </c>
      <c r="GK51" s="17">
        <v>186.37502000000001</v>
      </c>
      <c r="GL51" s="17">
        <v>186.37502000000001</v>
      </c>
      <c r="GM51" s="17">
        <v>-0.97502</v>
      </c>
      <c r="GN51" s="17">
        <v>101.4</v>
      </c>
      <c r="GO51" s="17">
        <v>110.91316999999999</v>
      </c>
      <c r="GP51" s="17">
        <v>110.91316999999999</v>
      </c>
      <c r="GQ51" s="17">
        <v>-9.5131700000000006</v>
      </c>
      <c r="GR51" s="17">
        <v>0</v>
      </c>
      <c r="GS51" s="17"/>
      <c r="GT51" s="17"/>
      <c r="GU51" s="17">
        <v>0</v>
      </c>
      <c r="GV51" s="17">
        <v>24.8</v>
      </c>
      <c r="GW51" s="17">
        <v>22.76829</v>
      </c>
      <c r="GX51" s="17">
        <v>22.76829</v>
      </c>
      <c r="GY51" s="17">
        <v>2.0317099999999999</v>
      </c>
      <c r="GZ51" s="17">
        <v>4</v>
      </c>
      <c r="HA51" s="17">
        <v>4.2062099999999996</v>
      </c>
      <c r="HB51" s="17">
        <v>4.2062099999999996</v>
      </c>
      <c r="HC51" s="17">
        <v>-0.20621</v>
      </c>
      <c r="HD51" s="17">
        <v>34.799999999999997</v>
      </c>
      <c r="HE51" s="17">
        <v>33.490729999999999</v>
      </c>
      <c r="HF51" s="17">
        <v>17.582630000000002</v>
      </c>
      <c r="HG51" s="17">
        <v>17.217369999999999</v>
      </c>
      <c r="HH51" s="17">
        <v>26.2</v>
      </c>
      <c r="HI51" s="17">
        <v>75.12688</v>
      </c>
      <c r="HJ51" s="17">
        <v>117.93732</v>
      </c>
      <c r="HK51" s="17">
        <v>-91.737319999999997</v>
      </c>
      <c r="HL51" s="17"/>
      <c r="HM51" s="17"/>
      <c r="HN51" s="17"/>
      <c r="HO51" s="17">
        <v>0</v>
      </c>
      <c r="HP51" s="17"/>
      <c r="HQ51" s="17"/>
      <c r="HR51" s="17"/>
      <c r="HS51" s="17">
        <v>0</v>
      </c>
      <c r="HT51" s="17">
        <v>92</v>
      </c>
      <c r="HU51" s="17">
        <v>95.918049999999994</v>
      </c>
      <c r="HV51" s="17">
        <v>95.918049999999994</v>
      </c>
      <c r="HW51" s="17">
        <v>-3.91805</v>
      </c>
      <c r="HX51" s="17"/>
      <c r="HY51" s="17"/>
      <c r="HZ51" s="17"/>
      <c r="IA51" s="17">
        <v>0</v>
      </c>
      <c r="IB51" s="17"/>
      <c r="IC51" s="17"/>
      <c r="ID51" s="17"/>
      <c r="IE51" s="17">
        <v>0</v>
      </c>
      <c r="IF51" s="17">
        <v>47</v>
      </c>
      <c r="IG51" s="17">
        <v>45.441949999999999</v>
      </c>
      <c r="IH51" s="17">
        <v>45.441949999999999</v>
      </c>
      <c r="II51" s="17">
        <v>1.5580499999999999</v>
      </c>
      <c r="IJ51" s="17"/>
      <c r="IK51" s="17"/>
      <c r="IL51" s="17"/>
      <c r="IM51" s="17">
        <v>0</v>
      </c>
      <c r="IN51" s="17"/>
      <c r="IO51" s="17"/>
      <c r="IP51" s="17"/>
      <c r="IQ51" s="17">
        <v>0</v>
      </c>
      <c r="IR51" s="17"/>
      <c r="IS51" s="17"/>
      <c r="IT51" s="17"/>
      <c r="IU51" s="17">
        <v>0</v>
      </c>
      <c r="IV51" s="17">
        <v>85.5</v>
      </c>
      <c r="IW51" s="17">
        <v>133.35650000000001</v>
      </c>
      <c r="IX51" s="17">
        <v>101.93576</v>
      </c>
      <c r="IY51" s="17">
        <v>-16.435759999999998</v>
      </c>
      <c r="IZ51" s="17">
        <v>170.7</v>
      </c>
      <c r="JA51" s="17">
        <v>170.94</v>
      </c>
      <c r="JB51" s="17">
        <v>183.73163</v>
      </c>
      <c r="JC51" s="17">
        <v>-13.03163</v>
      </c>
      <c r="JD51" s="17">
        <v>170.4</v>
      </c>
      <c r="JE51" s="17">
        <v>170.94</v>
      </c>
      <c r="JF51" s="17">
        <v>183.73163</v>
      </c>
      <c r="JG51" s="17">
        <v>-13.331630000000001</v>
      </c>
      <c r="JH51" s="17">
        <v>170.8</v>
      </c>
      <c r="JI51" s="17">
        <v>170.94</v>
      </c>
      <c r="JJ51" s="17">
        <v>183.73163</v>
      </c>
      <c r="JK51" s="17">
        <v>-12.93163</v>
      </c>
      <c r="JL51" s="17">
        <v>256.5</v>
      </c>
      <c r="JM51" s="17">
        <v>257.18</v>
      </c>
      <c r="JN51" s="17">
        <v>276.42507000000001</v>
      </c>
      <c r="JO51" s="17">
        <v>-19.925070000000002</v>
      </c>
      <c r="JP51" s="17">
        <v>74</v>
      </c>
      <c r="JQ51" s="17">
        <v>71.796109999999999</v>
      </c>
      <c r="JR51" s="17">
        <v>71.796109999999999</v>
      </c>
      <c r="JS51" s="17">
        <v>2.2038899999999999</v>
      </c>
      <c r="JT51" s="17">
        <v>36.200000000000003</v>
      </c>
      <c r="JU51" s="17">
        <v>36.005859999999998</v>
      </c>
      <c r="JV51" s="17">
        <v>36.005859999999998</v>
      </c>
      <c r="JW51" s="17">
        <v>0.19414000000000001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0.8</v>
      </c>
      <c r="KW51" s="17">
        <v>1.0779300000000001</v>
      </c>
      <c r="KX51" s="17">
        <v>1.0779300000000001</v>
      </c>
      <c r="KY51" s="17">
        <v>-0.27793000000000001</v>
      </c>
      <c r="KZ51" s="17">
        <v>273.60000000000002</v>
      </c>
      <c r="LA51" s="17">
        <v>256.68189000000001</v>
      </c>
      <c r="LB51" s="17">
        <v>264.37659000000002</v>
      </c>
      <c r="LC51" s="17">
        <v>9.2234099999999994</v>
      </c>
      <c r="LD51" s="17">
        <v>80.900000000000006</v>
      </c>
      <c r="LE51" s="17">
        <v>105.71613000000001</v>
      </c>
      <c r="LF51" s="17">
        <v>78.710329999999999</v>
      </c>
      <c r="LG51" s="17">
        <v>2.18967</v>
      </c>
      <c r="LH51" s="17">
        <v>64.599999999999994</v>
      </c>
      <c r="LI51" s="17">
        <v>67.461460000000002</v>
      </c>
      <c r="LJ51" s="17">
        <v>67.461460000000002</v>
      </c>
      <c r="LK51" s="17">
        <v>-2.8614600000000001</v>
      </c>
      <c r="LL51" s="17">
        <v>69</v>
      </c>
      <c r="LM51" s="17">
        <v>77.616169999999997</v>
      </c>
      <c r="LN51" s="17">
        <v>65.984009999999998</v>
      </c>
      <c r="LO51" s="17">
        <v>3.0159899999999999</v>
      </c>
      <c r="LP51" s="17">
        <v>24.4</v>
      </c>
      <c r="LQ51" s="17">
        <v>30.097560000000001</v>
      </c>
      <c r="LR51" s="17">
        <v>27.440259999999999</v>
      </c>
      <c r="LS51" s="17">
        <v>-3.04026</v>
      </c>
      <c r="LT51" s="17">
        <v>119.1</v>
      </c>
      <c r="LU51" s="17">
        <v>115.26571</v>
      </c>
      <c r="LV51" s="17">
        <v>115.26571</v>
      </c>
      <c r="LW51" s="17">
        <v>3.8342900000000002</v>
      </c>
      <c r="LX51" s="17">
        <v>49.1</v>
      </c>
      <c r="LY51" s="17">
        <v>51.140009999999997</v>
      </c>
      <c r="LZ51" s="17"/>
      <c r="MA51" s="17">
        <v>49.1</v>
      </c>
      <c r="MB51" s="17">
        <v>50.6</v>
      </c>
      <c r="MC51" s="17">
        <v>52.400120000000001</v>
      </c>
      <c r="MD51" s="17"/>
      <c r="ME51" s="17">
        <v>50.6</v>
      </c>
      <c r="MF51" s="17">
        <v>143.69999999999999</v>
      </c>
      <c r="MG51" s="17">
        <v>159.10807</v>
      </c>
      <c r="MH51" s="17">
        <v>159.10807</v>
      </c>
      <c r="MI51" s="17">
        <v>-15.40807</v>
      </c>
      <c r="MJ51" s="17">
        <v>145</v>
      </c>
      <c r="MK51" s="17">
        <v>159.10807</v>
      </c>
      <c r="ML51" s="17">
        <v>159.10807</v>
      </c>
      <c r="MM51" s="17">
        <v>-14.10807</v>
      </c>
      <c r="MN51" s="17">
        <v>169.6</v>
      </c>
      <c r="MO51" s="17">
        <v>159.58587</v>
      </c>
      <c r="MP51" s="17">
        <v>159.58587</v>
      </c>
      <c r="MQ51" s="17">
        <v>10.01413</v>
      </c>
      <c r="MR51" s="17">
        <v>186.3</v>
      </c>
      <c r="MS51" s="17">
        <v>186.53289000000001</v>
      </c>
      <c r="MT51" s="17">
        <v>186.53289000000001</v>
      </c>
      <c r="MU51" s="17">
        <v>-0.23289000000000001</v>
      </c>
      <c r="MV51" s="17"/>
      <c r="MW51" s="17"/>
      <c r="MX51" s="17"/>
      <c r="MY51" s="17">
        <v>0</v>
      </c>
      <c r="MZ51" s="17"/>
      <c r="NA51" s="17"/>
      <c r="NB51" s="17"/>
      <c r="NC51" s="17">
        <v>0</v>
      </c>
      <c r="ND51" s="17"/>
      <c r="NE51" s="17"/>
      <c r="NF51" s="17"/>
      <c r="NG51" s="17">
        <v>0</v>
      </c>
      <c r="NH51" s="17"/>
      <c r="NI51" s="17"/>
      <c r="NJ51" s="17"/>
      <c r="NK51" s="17">
        <v>0</v>
      </c>
      <c r="NL51" s="17">
        <v>213.7</v>
      </c>
      <c r="NM51" s="17">
        <v>207.29667000000001</v>
      </c>
      <c r="NN51" s="17">
        <v>207.29667000000001</v>
      </c>
      <c r="NO51" s="17">
        <v>6.4033300000000004</v>
      </c>
      <c r="NP51" s="17">
        <v>101.9</v>
      </c>
      <c r="NQ51" s="17">
        <v>103.95959000000001</v>
      </c>
      <c r="NR51" s="17">
        <v>103.95959000000001</v>
      </c>
      <c r="NS51" s="17">
        <v>-2.05959</v>
      </c>
      <c r="NT51" s="17">
        <v>3.8</v>
      </c>
      <c r="NU51" s="17">
        <v>3.9904700000000002</v>
      </c>
      <c r="NV51" s="17">
        <v>3.9904700000000002</v>
      </c>
      <c r="NW51" s="17">
        <v>-0.19047</v>
      </c>
      <c r="NX51" s="17"/>
      <c r="NY51" s="17"/>
      <c r="NZ51" s="17">
        <v>4.1863799999999998</v>
      </c>
      <c r="OA51" s="17">
        <v>-4.1863799999999998</v>
      </c>
      <c r="OB51" s="17">
        <v>6.2</v>
      </c>
      <c r="OC51" s="17">
        <v>6.6</v>
      </c>
      <c r="OD51" s="17">
        <v>6.6</v>
      </c>
      <c r="OE51" s="17">
        <v>-0.4</v>
      </c>
      <c r="OF51" s="17">
        <v>0</v>
      </c>
      <c r="OG51" s="17"/>
      <c r="OH51" s="17"/>
      <c r="OI51" s="17">
        <v>0</v>
      </c>
      <c r="OJ51" s="17">
        <v>59</v>
      </c>
      <c r="OK51" s="17">
        <v>70.599999999999994</v>
      </c>
      <c r="OL51" s="17">
        <v>62.26</v>
      </c>
      <c r="OM51" s="17">
        <v>-3.26</v>
      </c>
      <c r="ON51" s="17">
        <v>0</v>
      </c>
      <c r="OO51" s="17"/>
      <c r="OP51" s="17"/>
      <c r="OQ51" s="17">
        <v>0</v>
      </c>
      <c r="OR51" s="17">
        <v>0</v>
      </c>
      <c r="OS51" s="17">
        <v>0.753</v>
      </c>
      <c r="OT51" s="17">
        <v>0.753</v>
      </c>
      <c r="OU51" s="17">
        <v>-0.753</v>
      </c>
      <c r="OV51" s="17">
        <v>0</v>
      </c>
      <c r="OW51" s="17"/>
      <c r="OX51" s="17"/>
      <c r="OY51" s="17">
        <v>0</v>
      </c>
      <c r="OZ51" s="17">
        <v>0</v>
      </c>
      <c r="PA51" s="17">
        <v>4.3385999999999996</v>
      </c>
      <c r="PB51" s="17">
        <v>4.3385999999999996</v>
      </c>
      <c r="PC51" s="17">
        <v>-4.3385999999999996</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1.6</v>
      </c>
      <c r="PU51" s="17">
        <v>1.1000000000000001</v>
      </c>
      <c r="PV51" s="17">
        <v>1.1000000000000001</v>
      </c>
      <c r="PW51" s="17">
        <v>0.5</v>
      </c>
      <c r="PX51" s="17">
        <v>3.5</v>
      </c>
      <c r="PY51" s="17">
        <v>2.48</v>
      </c>
      <c r="PZ51" s="17">
        <v>2.48</v>
      </c>
      <c r="QA51" s="17">
        <v>1.02</v>
      </c>
      <c r="QB51" s="17">
        <v>20.6</v>
      </c>
      <c r="QC51" s="17">
        <v>20.353169999999999</v>
      </c>
      <c r="QD51" s="17">
        <v>20.353169999999999</v>
      </c>
      <c r="QE51" s="17">
        <v>0.24682999999999999</v>
      </c>
      <c r="QF51" s="17">
        <v>6.4</v>
      </c>
      <c r="QG51" s="17">
        <v>10</v>
      </c>
      <c r="QH51" s="17">
        <v>10</v>
      </c>
      <c r="QI51" s="17">
        <v>-3.6</v>
      </c>
      <c r="QJ51" s="17">
        <v>16</v>
      </c>
      <c r="QK51" s="17">
        <v>15.60976</v>
      </c>
      <c r="QL51" s="17">
        <v>15.60976</v>
      </c>
      <c r="QM51" s="17">
        <v>0.39023999999999998</v>
      </c>
      <c r="QN51" s="17">
        <v>2.9</v>
      </c>
      <c r="QO51" s="17">
        <v>3.3</v>
      </c>
      <c r="QP51" s="17">
        <v>3.3</v>
      </c>
      <c r="QQ51" s="17">
        <v>-0.4</v>
      </c>
      <c r="QR51" s="17">
        <v>18.399999999999999</v>
      </c>
      <c r="QS51" s="17">
        <v>17.7561</v>
      </c>
      <c r="QT51" s="17">
        <v>17.7561</v>
      </c>
      <c r="QU51" s="17">
        <v>0.64390000000000003</v>
      </c>
      <c r="QV51" s="17">
        <v>0</v>
      </c>
      <c r="QW51" s="17"/>
      <c r="QX51" s="17"/>
      <c r="QY51" s="17">
        <v>0</v>
      </c>
      <c r="QZ51" s="17">
        <v>0</v>
      </c>
      <c r="RA51" s="17"/>
      <c r="RB51" s="17"/>
      <c r="RC51" s="17">
        <v>0</v>
      </c>
      <c r="RD51" s="17">
        <v>13.6</v>
      </c>
      <c r="RE51" s="17">
        <v>16.8</v>
      </c>
      <c r="RF51" s="17">
        <v>12.497999999999999</v>
      </c>
      <c r="RG51" s="17">
        <v>1.1020000000000001</v>
      </c>
      <c r="RH51" s="17">
        <v>56.1</v>
      </c>
      <c r="RI51" s="17">
        <v>48.6</v>
      </c>
      <c r="RJ51" s="17">
        <v>40.841999999999999</v>
      </c>
      <c r="RK51" s="17">
        <v>15.257999999999999</v>
      </c>
      <c r="RL51" s="17">
        <v>0</v>
      </c>
      <c r="RM51" s="17"/>
      <c r="RN51" s="17"/>
      <c r="RO51" s="17">
        <v>0</v>
      </c>
      <c r="RP51" s="17">
        <v>2.2999999999999998</v>
      </c>
      <c r="RQ51" s="17">
        <v>2.109</v>
      </c>
      <c r="RR51" s="17">
        <v>2.109</v>
      </c>
      <c r="RS51" s="17">
        <v>0.191</v>
      </c>
      <c r="RT51" s="17">
        <v>20.2</v>
      </c>
      <c r="RU51" s="17">
        <v>19.869240000000001</v>
      </c>
      <c r="RV51" s="17">
        <v>19.869240000000001</v>
      </c>
      <c r="RW51" s="17">
        <v>0.33076</v>
      </c>
      <c r="RX51" s="17">
        <v>1.9</v>
      </c>
      <c r="RY51" s="17">
        <v>2</v>
      </c>
      <c r="RZ51" s="17">
        <v>2</v>
      </c>
      <c r="SA51" s="17">
        <v>-0.1</v>
      </c>
      <c r="SB51" s="17"/>
      <c r="SC51" s="17">
        <v>0.4</v>
      </c>
      <c r="SD51" s="17">
        <v>0.4</v>
      </c>
      <c r="SE51" s="17">
        <v>-0.4</v>
      </c>
      <c r="SF51" s="17">
        <v>4.5999999999999996</v>
      </c>
      <c r="SG51" s="17">
        <v>5.3</v>
      </c>
      <c r="SH51" s="17">
        <v>5.3</v>
      </c>
      <c r="SI51" s="17">
        <v>-0.7</v>
      </c>
      <c r="SJ51" s="17">
        <v>6</v>
      </c>
      <c r="SK51" s="17">
        <v>5.8</v>
      </c>
      <c r="SL51" s="17">
        <v>5.8</v>
      </c>
      <c r="SM51" s="17">
        <v>0.2</v>
      </c>
      <c r="SN51" s="17">
        <v>9.5</v>
      </c>
      <c r="SO51" s="17">
        <v>8.5</v>
      </c>
      <c r="SP51" s="17">
        <v>8.5</v>
      </c>
      <c r="SQ51" s="17">
        <v>1</v>
      </c>
      <c r="SR51" s="17">
        <v>13.1</v>
      </c>
      <c r="SS51" s="17">
        <v>13.65854</v>
      </c>
      <c r="ST51" s="17">
        <v>13.65854</v>
      </c>
      <c r="SU51" s="17">
        <v>-0.55854000000000004</v>
      </c>
      <c r="SV51" s="17">
        <v>14.6</v>
      </c>
      <c r="SW51" s="17">
        <v>13.85366</v>
      </c>
      <c r="SX51" s="17">
        <v>13.85366</v>
      </c>
      <c r="SY51" s="17">
        <v>0.74634</v>
      </c>
      <c r="SZ51" s="17">
        <v>8.6999999999999993</v>
      </c>
      <c r="TA51" s="17">
        <v>7.2149999999999999</v>
      </c>
      <c r="TB51" s="17">
        <v>7.2149999999999999</v>
      </c>
      <c r="TC51" s="17">
        <v>1.4850000000000001</v>
      </c>
      <c r="TD51" s="17">
        <v>21.4</v>
      </c>
      <c r="TE51" s="17">
        <v>40.1</v>
      </c>
      <c r="TF51" s="17">
        <v>40.21</v>
      </c>
      <c r="TG51" s="17">
        <v>-18.809999999999999</v>
      </c>
      <c r="TH51" s="17">
        <v>0</v>
      </c>
      <c r="TI51" s="17"/>
      <c r="TJ51" s="17"/>
      <c r="TK51" s="17">
        <v>0</v>
      </c>
      <c r="TL51" s="17">
        <v>61.4</v>
      </c>
      <c r="TM51" s="17">
        <v>52.4</v>
      </c>
      <c r="TN51" s="17">
        <v>57.386000000000003</v>
      </c>
      <c r="TO51" s="17">
        <v>4.0140000000000002</v>
      </c>
      <c r="TP51" s="17">
        <v>89.5</v>
      </c>
      <c r="TQ51" s="17">
        <v>83.3</v>
      </c>
      <c r="TR51" s="17">
        <v>75.003</v>
      </c>
      <c r="TS51" s="17">
        <v>14.497</v>
      </c>
      <c r="TT51" s="17">
        <v>7.4</v>
      </c>
      <c r="TU51" s="17">
        <v>2.3220000000000001</v>
      </c>
      <c r="TV51" s="17">
        <v>2.3220000000000001</v>
      </c>
      <c r="TW51" s="17">
        <v>5.0780000000000003</v>
      </c>
      <c r="TX51" s="17">
        <v>5.8</v>
      </c>
      <c r="TY51" s="17">
        <v>2.7919999999999998</v>
      </c>
      <c r="TZ51" s="17">
        <v>2.7919999999999998</v>
      </c>
      <c r="UA51" s="17">
        <v>3.008</v>
      </c>
      <c r="UB51" s="17">
        <v>10</v>
      </c>
      <c r="UC51" s="17">
        <v>10</v>
      </c>
      <c r="UD51" s="17">
        <v>10</v>
      </c>
      <c r="UE51" s="17">
        <v>0</v>
      </c>
      <c r="UF51" s="17">
        <v>2.4</v>
      </c>
      <c r="UG51" s="17">
        <v>3.5</v>
      </c>
      <c r="UH51" s="17">
        <v>3.5</v>
      </c>
      <c r="UI51" s="17">
        <v>-1.1000000000000001</v>
      </c>
      <c r="UJ51" s="17">
        <v>7.9</v>
      </c>
      <c r="UK51" s="17">
        <v>7.7</v>
      </c>
      <c r="UL51" s="17">
        <v>7.7</v>
      </c>
      <c r="UM51" s="17">
        <v>0.2</v>
      </c>
      <c r="UN51" s="17">
        <v>20.399999999999999</v>
      </c>
      <c r="UO51" s="17">
        <v>19.5122</v>
      </c>
      <c r="UP51" s="17">
        <v>19.5122</v>
      </c>
      <c r="UQ51" s="17">
        <v>0.88780000000000003</v>
      </c>
      <c r="UR51" s="17">
        <v>20.399999999999999</v>
      </c>
      <c r="US51" s="17">
        <v>19.5122</v>
      </c>
      <c r="UT51" s="17">
        <v>19.5122</v>
      </c>
      <c r="UU51" s="17">
        <v>0.88780000000000003</v>
      </c>
      <c r="UV51" s="17">
        <v>20.100000000000001</v>
      </c>
      <c r="UW51" s="17">
        <v>19.5122</v>
      </c>
      <c r="UX51" s="17">
        <v>19.5122</v>
      </c>
      <c r="UY51" s="17">
        <v>0.58779999999999999</v>
      </c>
      <c r="UZ51" s="17">
        <v>0.2</v>
      </c>
      <c r="VA51" s="17">
        <v>1.2470000000000001</v>
      </c>
      <c r="VB51" s="17">
        <v>1.2470000000000001</v>
      </c>
      <c r="VC51" s="17">
        <v>-1.0469999999999999</v>
      </c>
      <c r="VD51" s="17">
        <v>0</v>
      </c>
      <c r="VE51" s="17"/>
      <c r="VF51" s="17"/>
      <c r="VG51" s="17">
        <v>0</v>
      </c>
      <c r="VH51" s="17">
        <v>0</v>
      </c>
      <c r="VI51" s="17"/>
      <c r="VJ51" s="17"/>
      <c r="VK51" s="17">
        <v>0</v>
      </c>
      <c r="VL51" s="17">
        <v>0</v>
      </c>
      <c r="VM51" s="17"/>
      <c r="VN51" s="17"/>
      <c r="VO51" s="17">
        <v>0</v>
      </c>
      <c r="VP51" s="17">
        <v>0.3</v>
      </c>
      <c r="VQ51" s="17">
        <v>0.6</v>
      </c>
      <c r="VR51" s="17">
        <v>0.6</v>
      </c>
      <c r="VS51" s="17">
        <v>-0.3</v>
      </c>
      <c r="VT51" s="17">
        <v>69.599999999999994</v>
      </c>
      <c r="VU51" s="17">
        <v>62.4</v>
      </c>
      <c r="VV51" s="17">
        <v>64</v>
      </c>
      <c r="VW51" s="17">
        <v>5.6</v>
      </c>
      <c r="VX51" s="17">
        <v>62.9</v>
      </c>
      <c r="VY51" s="17">
        <v>58.8</v>
      </c>
      <c r="VZ51" s="17">
        <v>54</v>
      </c>
      <c r="WA51" s="17">
        <v>8.9</v>
      </c>
      <c r="WB51" s="17">
        <v>0</v>
      </c>
      <c r="WC51" s="17"/>
      <c r="WD51" s="17"/>
      <c r="WE51" s="17">
        <v>0</v>
      </c>
      <c r="WF51" s="17">
        <v>1.6</v>
      </c>
      <c r="WG51" s="17">
        <v>1.4490000000000001</v>
      </c>
      <c r="WH51" s="17">
        <v>1.4490000000000001</v>
      </c>
      <c r="WI51" s="17">
        <v>0.151</v>
      </c>
      <c r="WJ51" s="17">
        <v>2.1</v>
      </c>
      <c r="WK51" s="17">
        <v>1.2</v>
      </c>
      <c r="WL51" s="17">
        <v>1.2</v>
      </c>
      <c r="WM51" s="17">
        <v>0.9</v>
      </c>
      <c r="WN51" s="17">
        <v>1.2</v>
      </c>
      <c r="WO51" s="17">
        <v>1.2</v>
      </c>
      <c r="WP51" s="17">
        <v>1.2</v>
      </c>
      <c r="WQ51" s="17">
        <v>0</v>
      </c>
      <c r="WR51" s="17">
        <v>1.2</v>
      </c>
      <c r="WS51" s="17">
        <v>1.4</v>
      </c>
      <c r="WT51" s="17">
        <v>1.4</v>
      </c>
      <c r="WU51" s="17">
        <v>-0.2</v>
      </c>
      <c r="WV51" s="17">
        <v>0</v>
      </c>
      <c r="WW51" s="17"/>
      <c r="WX51" s="17"/>
      <c r="WY51" s="17">
        <v>0</v>
      </c>
      <c r="WZ51" s="17"/>
      <c r="XA51" s="17"/>
      <c r="XB51" s="17"/>
      <c r="XC51" s="17">
        <v>0</v>
      </c>
      <c r="XD51" s="17">
        <v>18.3</v>
      </c>
      <c r="XE51" s="17">
        <v>17.951219999999999</v>
      </c>
      <c r="XF51" s="17">
        <v>17.951219999999999</v>
      </c>
      <c r="XG51" s="17">
        <v>0.34877999999999998</v>
      </c>
      <c r="XH51" s="17">
        <v>8.3000000000000007</v>
      </c>
      <c r="XI51" s="17">
        <v>10.8</v>
      </c>
      <c r="XJ51" s="17">
        <v>10.8</v>
      </c>
      <c r="XK51" s="17">
        <v>-2.5</v>
      </c>
      <c r="XL51" s="17">
        <v>27.8</v>
      </c>
      <c r="XM51" s="17">
        <v>30.5</v>
      </c>
      <c r="XN51" s="17">
        <v>28</v>
      </c>
      <c r="XO51" s="17">
        <v>-0.2</v>
      </c>
      <c r="XP51" s="17">
        <v>34.9</v>
      </c>
      <c r="XQ51" s="17">
        <v>30.5</v>
      </c>
      <c r="XR51" s="17">
        <v>28</v>
      </c>
      <c r="XS51" s="17">
        <v>6.9</v>
      </c>
      <c r="XT51" s="17">
        <v>16.5</v>
      </c>
      <c r="XU51" s="17">
        <v>17</v>
      </c>
      <c r="XV51" s="17">
        <v>14</v>
      </c>
      <c r="XW51" s="17">
        <v>2.5</v>
      </c>
      <c r="XX51" s="17">
        <v>18.3</v>
      </c>
      <c r="XY51" s="17">
        <v>20.39</v>
      </c>
      <c r="XZ51" s="17">
        <v>20.39</v>
      </c>
      <c r="YA51" s="17">
        <v>-2.09</v>
      </c>
      <c r="YB51" s="17">
        <v>6.5</v>
      </c>
      <c r="YC51" s="17">
        <v>7.54</v>
      </c>
      <c r="YD51" s="17">
        <v>7.54</v>
      </c>
      <c r="YE51" s="17">
        <v>-1.04</v>
      </c>
      <c r="YF51" s="17">
        <v>5.0999999999999996</v>
      </c>
      <c r="YG51" s="17">
        <v>11</v>
      </c>
      <c r="YH51" s="17">
        <v>11</v>
      </c>
      <c r="YI51" s="17">
        <v>-5.9</v>
      </c>
      <c r="YJ51" s="17">
        <v>21.1997</v>
      </c>
      <c r="YK51" s="17">
        <v>23</v>
      </c>
      <c r="YL51" s="17">
        <v>23</v>
      </c>
      <c r="YM51" s="17">
        <v>-1.8003</v>
      </c>
    </row>
    <row r="52" spans="1:663" ht="24" customHeight="1" x14ac:dyDescent="0.3">
      <c r="A52" s="1"/>
      <c r="B52" s="16" t="s">
        <v>121</v>
      </c>
      <c r="C52" s="16" t="s">
        <v>877</v>
      </c>
      <c r="D52" s="17">
        <v>202.4</v>
      </c>
      <c r="E52" s="17">
        <v>204.19512</v>
      </c>
      <c r="F52" s="17">
        <v>204.19512</v>
      </c>
      <c r="G52" s="17">
        <v>-1.79512</v>
      </c>
      <c r="H52" s="17">
        <v>593</v>
      </c>
      <c r="I52" s="17">
        <v>599.98317999999995</v>
      </c>
      <c r="J52" s="17">
        <v>522.07488999999998</v>
      </c>
      <c r="K52" s="17">
        <v>70.925110000000004</v>
      </c>
      <c r="L52" s="17">
        <v>204.4</v>
      </c>
      <c r="M52" s="17">
        <v>196.13731000000001</v>
      </c>
      <c r="N52" s="17">
        <v>170.66873000000001</v>
      </c>
      <c r="O52" s="17">
        <v>33.731270000000002</v>
      </c>
      <c r="P52" s="17">
        <v>0</v>
      </c>
      <c r="Q52" s="17"/>
      <c r="R52" s="17"/>
      <c r="S52" s="17">
        <v>0</v>
      </c>
      <c r="T52" s="17">
        <v>0</v>
      </c>
      <c r="U52" s="17"/>
      <c r="V52" s="17"/>
      <c r="W52" s="17">
        <v>0</v>
      </c>
      <c r="X52" s="17">
        <v>90</v>
      </c>
      <c r="Y52" s="17">
        <v>92.226339999999993</v>
      </c>
      <c r="Z52" s="17">
        <v>92.226339999999993</v>
      </c>
      <c r="AA52" s="17">
        <v>-2.22634</v>
      </c>
      <c r="AB52" s="17">
        <v>145.19999999999999</v>
      </c>
      <c r="AC52" s="17">
        <v>164.64757</v>
      </c>
      <c r="AD52" s="17">
        <v>116.38758</v>
      </c>
      <c r="AE52" s="17">
        <v>28.812419999999999</v>
      </c>
      <c r="AF52" s="17"/>
      <c r="AG52" s="17"/>
      <c r="AH52" s="17"/>
      <c r="AI52" s="17">
        <v>0</v>
      </c>
      <c r="AJ52" s="17">
        <v>0</v>
      </c>
      <c r="AK52" s="17"/>
      <c r="AL52" s="17"/>
      <c r="AM52" s="17">
        <v>0</v>
      </c>
      <c r="AN52" s="17">
        <v>184.5</v>
      </c>
      <c r="AO52" s="17">
        <v>177.93126000000001</v>
      </c>
      <c r="AP52" s="17">
        <v>177.93126000000001</v>
      </c>
      <c r="AQ52" s="17">
        <v>6.56874</v>
      </c>
      <c r="AR52" s="17">
        <v>207.2</v>
      </c>
      <c r="AS52" s="17">
        <v>197.70737</v>
      </c>
      <c r="AT52" s="17">
        <v>197.70737</v>
      </c>
      <c r="AU52" s="17">
        <v>9.4926300000000001</v>
      </c>
      <c r="AV52" s="17"/>
      <c r="AW52" s="17"/>
      <c r="AX52" s="17"/>
      <c r="AY52" s="17">
        <v>0</v>
      </c>
      <c r="AZ52" s="17"/>
      <c r="BA52" s="17"/>
      <c r="BB52" s="17"/>
      <c r="BC52" s="17">
        <v>0</v>
      </c>
      <c r="BD52" s="17">
        <v>211.7</v>
      </c>
      <c r="BE52" s="17">
        <v>206.01686000000001</v>
      </c>
      <c r="BF52" s="17">
        <v>206.01686000000001</v>
      </c>
      <c r="BG52" s="17">
        <v>5.6831399999999999</v>
      </c>
      <c r="BH52" s="17"/>
      <c r="BI52" s="17"/>
      <c r="BJ52" s="17"/>
      <c r="BK52" s="17">
        <v>0</v>
      </c>
      <c r="BL52" s="17">
        <v>196.2</v>
      </c>
      <c r="BM52" s="17">
        <v>181.40593999999999</v>
      </c>
      <c r="BN52" s="17">
        <v>144.84412</v>
      </c>
      <c r="BO52" s="17">
        <v>51.355879999999999</v>
      </c>
      <c r="BP52" s="17">
        <v>9</v>
      </c>
      <c r="BQ52" s="17">
        <v>3.4695499999999999</v>
      </c>
      <c r="BR52" s="17">
        <v>3.4695499999999999</v>
      </c>
      <c r="BS52" s="17">
        <v>5.5304500000000001</v>
      </c>
      <c r="BT52" s="17"/>
      <c r="BU52" s="17"/>
      <c r="BV52" s="17"/>
      <c r="BW52" s="17">
        <v>0</v>
      </c>
      <c r="BX52" s="17"/>
      <c r="BY52" s="17"/>
      <c r="BZ52" s="17"/>
      <c r="CA52" s="17">
        <v>0</v>
      </c>
      <c r="CB52" s="17"/>
      <c r="CC52" s="17"/>
      <c r="CD52" s="17"/>
      <c r="CE52" s="17">
        <v>0</v>
      </c>
      <c r="CF52" s="17"/>
      <c r="CG52" s="17"/>
      <c r="CH52" s="17"/>
      <c r="CI52" s="17">
        <v>0</v>
      </c>
      <c r="CJ52" s="17">
        <v>166.1</v>
      </c>
      <c r="CK52" s="17">
        <v>164.70732000000001</v>
      </c>
      <c r="CL52" s="17">
        <v>164.70732000000001</v>
      </c>
      <c r="CM52" s="17">
        <v>1.3926799999999999</v>
      </c>
      <c r="CN52" s="17">
        <v>6.9</v>
      </c>
      <c r="CO52" s="17">
        <v>5.1583800000000002</v>
      </c>
      <c r="CP52" s="17">
        <v>5.1583800000000002</v>
      </c>
      <c r="CQ52" s="17">
        <v>1.7416199999999999</v>
      </c>
      <c r="CR52" s="17">
        <v>5.6</v>
      </c>
      <c r="CS52" s="17">
        <v>2.8315000000000001</v>
      </c>
      <c r="CT52" s="17">
        <v>2.8315000000000001</v>
      </c>
      <c r="CU52" s="17">
        <v>2.7685</v>
      </c>
      <c r="CV52" s="17">
        <v>16.899999999999999</v>
      </c>
      <c r="CW52" s="17">
        <v>16.873670000000001</v>
      </c>
      <c r="CX52" s="17">
        <v>16.873670000000001</v>
      </c>
      <c r="CY52" s="17">
        <v>2.6329999999999999E-2</v>
      </c>
      <c r="CZ52" s="17">
        <v>6.9</v>
      </c>
      <c r="DA52" s="17">
        <v>6.8787000000000003</v>
      </c>
      <c r="DB52" s="17">
        <v>6.8787000000000003</v>
      </c>
      <c r="DC52" s="17">
        <v>2.1299999999999999E-2</v>
      </c>
      <c r="DD52" s="17">
        <v>14.9</v>
      </c>
      <c r="DE52" s="17">
        <v>14.9922</v>
      </c>
      <c r="DF52" s="17">
        <v>14.9922</v>
      </c>
      <c r="DG52" s="17">
        <v>-9.2200000000000004E-2</v>
      </c>
      <c r="DH52" s="17">
        <v>129.9</v>
      </c>
      <c r="DI52" s="17">
        <v>117.50612</v>
      </c>
      <c r="DJ52" s="17">
        <v>143</v>
      </c>
      <c r="DK52" s="17">
        <v>-13.1</v>
      </c>
      <c r="DL52" s="17"/>
      <c r="DM52" s="17"/>
      <c r="DN52" s="17"/>
      <c r="DO52" s="17">
        <v>0</v>
      </c>
      <c r="DP52" s="17"/>
      <c r="DQ52" s="17"/>
      <c r="DR52" s="17"/>
      <c r="DS52" s="17">
        <v>0</v>
      </c>
      <c r="DT52" s="17"/>
      <c r="DU52" s="17"/>
      <c r="DV52" s="17"/>
      <c r="DW52" s="17">
        <v>0</v>
      </c>
      <c r="DX52" s="17"/>
      <c r="DY52" s="17"/>
      <c r="DZ52" s="17"/>
      <c r="EA52" s="17">
        <v>0</v>
      </c>
      <c r="EB52" s="17">
        <v>110.5</v>
      </c>
      <c r="EC52" s="17">
        <v>112.90537</v>
      </c>
      <c r="ED52" s="17">
        <v>112.90537</v>
      </c>
      <c r="EE52" s="17">
        <v>-2.40537</v>
      </c>
      <c r="EF52" s="17">
        <v>117.3</v>
      </c>
      <c r="EG52" s="17">
        <v>106.22244000000001</v>
      </c>
      <c r="EH52" s="17">
        <v>190.43036000000001</v>
      </c>
      <c r="EI52" s="17">
        <v>-73.130359999999996</v>
      </c>
      <c r="EJ52" s="17"/>
      <c r="EK52" s="17"/>
      <c r="EL52" s="17"/>
      <c r="EM52" s="17">
        <v>0</v>
      </c>
      <c r="EN52" s="17">
        <v>0</v>
      </c>
      <c r="EO52" s="17"/>
      <c r="EP52" s="17"/>
      <c r="EQ52" s="17">
        <v>0</v>
      </c>
      <c r="ER52" s="17"/>
      <c r="ES52" s="17"/>
      <c r="ET52" s="17"/>
      <c r="EU52" s="17">
        <v>0</v>
      </c>
      <c r="EV52" s="17">
        <v>6.5</v>
      </c>
      <c r="EW52" s="17">
        <v>6.39</v>
      </c>
      <c r="EX52" s="17">
        <v>6.39</v>
      </c>
      <c r="EY52" s="17">
        <v>0.11</v>
      </c>
      <c r="EZ52" s="17">
        <v>343.4</v>
      </c>
      <c r="FA52" s="17">
        <v>193.64461</v>
      </c>
      <c r="FB52" s="17"/>
      <c r="FC52" s="17">
        <v>343.4</v>
      </c>
      <c r="FD52" s="17">
        <v>28.7</v>
      </c>
      <c r="FE52" s="17">
        <v>30.749110000000002</v>
      </c>
      <c r="FF52" s="17">
        <v>30.749110000000002</v>
      </c>
      <c r="FG52" s="17">
        <v>-2.0491100000000002</v>
      </c>
      <c r="FH52" s="17">
        <v>58.4</v>
      </c>
      <c r="FI52" s="17">
        <v>111.66667</v>
      </c>
      <c r="FJ52" s="17">
        <v>132.9539</v>
      </c>
      <c r="FK52" s="17">
        <v>-74.553899999999999</v>
      </c>
      <c r="FL52" s="17">
        <v>14.7</v>
      </c>
      <c r="FM52" s="17">
        <v>15.15638</v>
      </c>
      <c r="FN52" s="17">
        <v>15.15638</v>
      </c>
      <c r="FO52" s="17">
        <v>-0.45638000000000001</v>
      </c>
      <c r="FP52" s="17">
        <v>3.8</v>
      </c>
      <c r="FQ52" s="17"/>
      <c r="FR52" s="17">
        <v>15.000629999999999</v>
      </c>
      <c r="FS52" s="17">
        <v>-11.20063</v>
      </c>
      <c r="FT52" s="17">
        <v>13.4</v>
      </c>
      <c r="FU52" s="17">
        <v>18.048780000000001</v>
      </c>
      <c r="FV52" s="17">
        <v>18.048780000000001</v>
      </c>
      <c r="FW52" s="17">
        <v>-4.6487800000000004</v>
      </c>
      <c r="FX52" s="17">
        <v>89.5</v>
      </c>
      <c r="FY52" s="17">
        <v>88.116100000000003</v>
      </c>
      <c r="FZ52" s="17">
        <v>88.116100000000003</v>
      </c>
      <c r="GA52" s="17">
        <v>1.3838999999999999</v>
      </c>
      <c r="GB52" s="17">
        <v>181</v>
      </c>
      <c r="GC52" s="17">
        <v>185.81701000000001</v>
      </c>
      <c r="GD52" s="17">
        <v>185.81701000000001</v>
      </c>
      <c r="GE52" s="17">
        <v>-4.8170099999999998</v>
      </c>
      <c r="GF52" s="17">
        <v>181.3</v>
      </c>
      <c r="GG52" s="17">
        <v>185.81701000000001</v>
      </c>
      <c r="GH52" s="17">
        <v>185.81701000000001</v>
      </c>
      <c r="GI52" s="17">
        <v>-4.51701</v>
      </c>
      <c r="GJ52" s="17">
        <v>183.5</v>
      </c>
      <c r="GK52" s="17">
        <v>186.37502000000001</v>
      </c>
      <c r="GL52" s="17">
        <v>186.37502000000001</v>
      </c>
      <c r="GM52" s="17">
        <v>-2.8750200000000001</v>
      </c>
      <c r="GN52" s="17">
        <v>101</v>
      </c>
      <c r="GO52" s="17">
        <v>110.91316999999999</v>
      </c>
      <c r="GP52" s="17">
        <v>110.52133000000001</v>
      </c>
      <c r="GQ52" s="17">
        <v>-9.5213300000000007</v>
      </c>
      <c r="GR52" s="17">
        <v>0</v>
      </c>
      <c r="GS52" s="17"/>
      <c r="GT52" s="17"/>
      <c r="GU52" s="17">
        <v>0</v>
      </c>
      <c r="GV52" s="17">
        <v>21.9</v>
      </c>
      <c r="GW52" s="17">
        <v>22.76829</v>
      </c>
      <c r="GX52" s="17">
        <v>22.76829</v>
      </c>
      <c r="GY52" s="17">
        <v>-0.86829000000000001</v>
      </c>
      <c r="GZ52" s="17">
        <v>4</v>
      </c>
      <c r="HA52" s="17">
        <v>4.2062099999999996</v>
      </c>
      <c r="HB52" s="17">
        <v>4.2062099999999996</v>
      </c>
      <c r="HC52" s="17">
        <v>-0.20621</v>
      </c>
      <c r="HD52" s="17">
        <v>34.9</v>
      </c>
      <c r="HE52" s="17">
        <v>33.490729999999999</v>
      </c>
      <c r="HF52" s="17">
        <v>17.582630000000002</v>
      </c>
      <c r="HG52" s="17">
        <v>17.31737</v>
      </c>
      <c r="HH52" s="17">
        <v>20.399999999999999</v>
      </c>
      <c r="HI52" s="17">
        <v>64.496049999999997</v>
      </c>
      <c r="HJ52" s="17">
        <v>105.51282</v>
      </c>
      <c r="HK52" s="17">
        <v>-85.112819999999999</v>
      </c>
      <c r="HL52" s="17"/>
      <c r="HM52" s="17"/>
      <c r="HN52" s="17"/>
      <c r="HO52" s="17">
        <v>0</v>
      </c>
      <c r="HP52" s="17"/>
      <c r="HQ52" s="17"/>
      <c r="HR52" s="17"/>
      <c r="HS52" s="17">
        <v>0</v>
      </c>
      <c r="HT52" s="17">
        <v>90.8</v>
      </c>
      <c r="HU52" s="17">
        <v>95.918049999999994</v>
      </c>
      <c r="HV52" s="17">
        <v>95.918049999999994</v>
      </c>
      <c r="HW52" s="17">
        <v>-5.1180500000000002</v>
      </c>
      <c r="HX52" s="17"/>
      <c r="HY52" s="17"/>
      <c r="HZ52" s="17"/>
      <c r="IA52" s="17">
        <v>0</v>
      </c>
      <c r="IB52" s="17"/>
      <c r="IC52" s="17"/>
      <c r="ID52" s="17"/>
      <c r="IE52" s="17">
        <v>0</v>
      </c>
      <c r="IF52" s="17">
        <v>47.1</v>
      </c>
      <c r="IG52" s="17">
        <v>45.441949999999999</v>
      </c>
      <c r="IH52" s="17">
        <v>45.441949999999999</v>
      </c>
      <c r="II52" s="17">
        <v>1.65805</v>
      </c>
      <c r="IJ52" s="17"/>
      <c r="IK52" s="17"/>
      <c r="IL52" s="17"/>
      <c r="IM52" s="17">
        <v>0</v>
      </c>
      <c r="IN52" s="17"/>
      <c r="IO52" s="17"/>
      <c r="IP52" s="17"/>
      <c r="IQ52" s="17">
        <v>0</v>
      </c>
      <c r="IR52" s="17"/>
      <c r="IS52" s="17"/>
      <c r="IT52" s="17"/>
      <c r="IU52" s="17">
        <v>0</v>
      </c>
      <c r="IV52" s="17">
        <v>84.9</v>
      </c>
      <c r="IW52" s="17">
        <v>85.755269999999996</v>
      </c>
      <c r="IX52" s="17">
        <v>101.46131</v>
      </c>
      <c r="IY52" s="17">
        <v>-16.561309999999999</v>
      </c>
      <c r="IZ52" s="17">
        <v>164.4</v>
      </c>
      <c r="JA52" s="17">
        <v>170.94</v>
      </c>
      <c r="JB52" s="17">
        <v>183.84040999999999</v>
      </c>
      <c r="JC52" s="17">
        <v>-19.44041</v>
      </c>
      <c r="JD52" s="17">
        <v>164</v>
      </c>
      <c r="JE52" s="17">
        <v>170.94</v>
      </c>
      <c r="JF52" s="17">
        <v>183.84040999999999</v>
      </c>
      <c r="JG52" s="17">
        <v>-19.840409999999999</v>
      </c>
      <c r="JH52" s="17">
        <v>163.80000000000001</v>
      </c>
      <c r="JI52" s="17">
        <v>170.94</v>
      </c>
      <c r="JJ52" s="17">
        <v>183.84040999999999</v>
      </c>
      <c r="JK52" s="17">
        <v>-20.040410000000001</v>
      </c>
      <c r="JL52" s="17">
        <v>252.4</v>
      </c>
      <c r="JM52" s="17">
        <v>257.18</v>
      </c>
      <c r="JN52" s="17">
        <v>276.58873</v>
      </c>
      <c r="JO52" s="17">
        <v>-24.18873</v>
      </c>
      <c r="JP52" s="17">
        <v>74.3</v>
      </c>
      <c r="JQ52" s="17">
        <v>71.796109999999999</v>
      </c>
      <c r="JR52" s="17">
        <v>71.796109999999999</v>
      </c>
      <c r="JS52" s="17">
        <v>2.5038900000000002</v>
      </c>
      <c r="JT52" s="17">
        <v>36.4</v>
      </c>
      <c r="JU52" s="17">
        <v>36.005859999999998</v>
      </c>
      <c r="JV52" s="17">
        <v>36.005859999999998</v>
      </c>
      <c r="JW52" s="17">
        <v>0.39413999999999999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0.8</v>
      </c>
      <c r="KW52" s="17">
        <v>1.0779300000000001</v>
      </c>
      <c r="KX52" s="17">
        <v>1.0779300000000001</v>
      </c>
      <c r="KY52" s="17">
        <v>-0.27793000000000001</v>
      </c>
      <c r="KZ52" s="17">
        <v>213.5</v>
      </c>
      <c r="LA52" s="17">
        <v>232.71059</v>
      </c>
      <c r="LB52" s="17">
        <v>252.19038</v>
      </c>
      <c r="LC52" s="17">
        <v>-38.690379999999998</v>
      </c>
      <c r="LD52" s="17">
        <v>56.7</v>
      </c>
      <c r="LE52" s="17">
        <v>73.528390000000002</v>
      </c>
      <c r="LF52" s="17">
        <v>73.528400000000005</v>
      </c>
      <c r="LG52" s="17">
        <v>-16.828399999999998</v>
      </c>
      <c r="LH52" s="17">
        <v>63.6</v>
      </c>
      <c r="LI52" s="17">
        <v>67.461460000000002</v>
      </c>
      <c r="LJ52" s="17">
        <v>67.461460000000002</v>
      </c>
      <c r="LK52" s="17">
        <v>-3.8614600000000001</v>
      </c>
      <c r="LL52" s="17">
        <v>68.900000000000006</v>
      </c>
      <c r="LM52" s="17">
        <v>64.903930000000003</v>
      </c>
      <c r="LN52" s="17">
        <v>65.984009999999998</v>
      </c>
      <c r="LO52" s="17">
        <v>2.9159899999999999</v>
      </c>
      <c r="LP52" s="17">
        <v>25.8</v>
      </c>
      <c r="LQ52" s="17">
        <v>30.097560000000001</v>
      </c>
      <c r="LR52" s="17">
        <v>27.440259999999999</v>
      </c>
      <c r="LS52" s="17">
        <v>-1.6402600000000001</v>
      </c>
      <c r="LT52" s="17">
        <v>119.3</v>
      </c>
      <c r="LU52" s="17">
        <v>115.26571</v>
      </c>
      <c r="LV52" s="17">
        <v>115.26571</v>
      </c>
      <c r="LW52" s="17">
        <v>4.0342900000000004</v>
      </c>
      <c r="LX52" s="17">
        <v>49.1</v>
      </c>
      <c r="LY52" s="17">
        <v>51.139980000000001</v>
      </c>
      <c r="LZ52" s="17"/>
      <c r="MA52" s="17">
        <v>49.1</v>
      </c>
      <c r="MB52" s="17">
        <v>50.6</v>
      </c>
      <c r="MC52" s="17">
        <v>52.400120000000001</v>
      </c>
      <c r="MD52" s="17"/>
      <c r="ME52" s="17">
        <v>50.6</v>
      </c>
      <c r="MF52" s="17">
        <v>144</v>
      </c>
      <c r="MG52" s="17">
        <v>159.10807</v>
      </c>
      <c r="MH52" s="17">
        <v>159.10807</v>
      </c>
      <c r="MI52" s="17">
        <v>-15.10807</v>
      </c>
      <c r="MJ52" s="17">
        <v>145.30000000000001</v>
      </c>
      <c r="MK52" s="17">
        <v>159.10807</v>
      </c>
      <c r="ML52" s="17">
        <v>159.10807</v>
      </c>
      <c r="MM52" s="17">
        <v>-13.808070000000001</v>
      </c>
      <c r="MN52" s="17">
        <v>169.8</v>
      </c>
      <c r="MO52" s="17">
        <v>159.58587</v>
      </c>
      <c r="MP52" s="17">
        <v>159.58587</v>
      </c>
      <c r="MQ52" s="17">
        <v>10.214130000000001</v>
      </c>
      <c r="MR52" s="17">
        <v>186.1</v>
      </c>
      <c r="MS52" s="17">
        <v>186.53289000000001</v>
      </c>
      <c r="MT52" s="17">
        <v>186.53289000000001</v>
      </c>
      <c r="MU52" s="17">
        <v>-0.43289</v>
      </c>
      <c r="MV52" s="17"/>
      <c r="MW52" s="17"/>
      <c r="MX52" s="17"/>
      <c r="MY52" s="17">
        <v>0</v>
      </c>
      <c r="MZ52" s="17"/>
      <c r="NA52" s="17"/>
      <c r="NB52" s="17"/>
      <c r="NC52" s="17">
        <v>0</v>
      </c>
      <c r="ND52" s="17"/>
      <c r="NE52" s="17"/>
      <c r="NF52" s="17"/>
      <c r="NG52" s="17">
        <v>0</v>
      </c>
      <c r="NH52" s="17"/>
      <c r="NI52" s="17"/>
      <c r="NJ52" s="17"/>
      <c r="NK52" s="17">
        <v>0</v>
      </c>
      <c r="NL52" s="17">
        <v>212.9</v>
      </c>
      <c r="NM52" s="17">
        <v>207.29667000000001</v>
      </c>
      <c r="NN52" s="17">
        <v>207.29667000000001</v>
      </c>
      <c r="NO52" s="17">
        <v>5.6033299999999997</v>
      </c>
      <c r="NP52" s="17">
        <v>101.9</v>
      </c>
      <c r="NQ52" s="17">
        <v>103.95959000000001</v>
      </c>
      <c r="NR52" s="17">
        <v>103.95959000000001</v>
      </c>
      <c r="NS52" s="17">
        <v>-2.05959</v>
      </c>
      <c r="NT52" s="17">
        <v>3.8</v>
      </c>
      <c r="NU52" s="17">
        <v>3.9904700000000002</v>
      </c>
      <c r="NV52" s="17">
        <v>3.9904700000000002</v>
      </c>
      <c r="NW52" s="17">
        <v>-0.19047</v>
      </c>
      <c r="NX52" s="17"/>
      <c r="NY52" s="17"/>
      <c r="NZ52" s="17">
        <v>4.1863799999999998</v>
      </c>
      <c r="OA52" s="17">
        <v>-4.1863799999999998</v>
      </c>
      <c r="OB52" s="17">
        <v>6.3</v>
      </c>
      <c r="OC52" s="17">
        <v>6.6</v>
      </c>
      <c r="OD52" s="17">
        <v>6.6</v>
      </c>
      <c r="OE52" s="17">
        <v>-0.3</v>
      </c>
      <c r="OF52" s="17">
        <v>0</v>
      </c>
      <c r="OG52" s="17"/>
      <c r="OH52" s="17"/>
      <c r="OI52" s="17">
        <v>0</v>
      </c>
      <c r="OJ52" s="17">
        <v>46.7</v>
      </c>
      <c r="OK52" s="17">
        <v>70.5</v>
      </c>
      <c r="OL52" s="17">
        <v>61.66</v>
      </c>
      <c r="OM52" s="17">
        <v>-14.96</v>
      </c>
      <c r="ON52" s="17">
        <v>0</v>
      </c>
      <c r="OO52" s="17"/>
      <c r="OP52" s="17"/>
      <c r="OQ52" s="17">
        <v>0</v>
      </c>
      <c r="OR52" s="17">
        <v>0</v>
      </c>
      <c r="OS52" s="17">
        <v>0.68300000000000005</v>
      </c>
      <c r="OT52" s="17">
        <v>0.68300000000000005</v>
      </c>
      <c r="OU52" s="17">
        <v>-0.68300000000000005</v>
      </c>
      <c r="OV52" s="17">
        <v>0</v>
      </c>
      <c r="OW52" s="17"/>
      <c r="OX52" s="17"/>
      <c r="OY52" s="17">
        <v>0</v>
      </c>
      <c r="OZ52" s="17">
        <v>0</v>
      </c>
      <c r="PA52" s="17">
        <v>4.3385999999999996</v>
      </c>
      <c r="PB52" s="17">
        <v>4.3385999999999996</v>
      </c>
      <c r="PC52" s="17">
        <v>-4.3385999999999996</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1.6</v>
      </c>
      <c r="PU52" s="17">
        <v>1.1000000000000001</v>
      </c>
      <c r="PV52" s="17">
        <v>1.1000000000000001</v>
      </c>
      <c r="PW52" s="17">
        <v>0.5</v>
      </c>
      <c r="PX52" s="17">
        <v>3.4</v>
      </c>
      <c r="PY52" s="17">
        <v>2.48</v>
      </c>
      <c r="PZ52" s="17">
        <v>2.48</v>
      </c>
      <c r="QA52" s="17">
        <v>0.92</v>
      </c>
      <c r="QB52" s="17">
        <v>20</v>
      </c>
      <c r="QC52" s="17">
        <v>20.353159999999999</v>
      </c>
      <c r="QD52" s="17">
        <v>20.353169999999999</v>
      </c>
      <c r="QE52" s="17">
        <v>-0.35316999999999998</v>
      </c>
      <c r="QF52" s="17">
        <v>6.1</v>
      </c>
      <c r="QG52" s="17">
        <v>10</v>
      </c>
      <c r="QH52" s="17">
        <v>10</v>
      </c>
      <c r="QI52" s="17">
        <v>-3.9</v>
      </c>
      <c r="QJ52" s="17">
        <v>16</v>
      </c>
      <c r="QK52" s="17">
        <v>15.60976</v>
      </c>
      <c r="QL52" s="17">
        <v>15.60976</v>
      </c>
      <c r="QM52" s="17">
        <v>0.39023999999999998</v>
      </c>
      <c r="QN52" s="17">
        <v>2.9</v>
      </c>
      <c r="QO52" s="17">
        <v>3.3</v>
      </c>
      <c r="QP52" s="17">
        <v>3.3</v>
      </c>
      <c r="QQ52" s="17">
        <v>-0.4</v>
      </c>
      <c r="QR52" s="17">
        <v>18.399999999999999</v>
      </c>
      <c r="QS52" s="17">
        <v>17.7561</v>
      </c>
      <c r="QT52" s="17">
        <v>17.7561</v>
      </c>
      <c r="QU52" s="17">
        <v>0.64390000000000003</v>
      </c>
      <c r="QV52" s="17">
        <v>0</v>
      </c>
      <c r="QW52" s="17"/>
      <c r="QX52" s="17"/>
      <c r="QY52" s="17">
        <v>0</v>
      </c>
      <c r="QZ52" s="17">
        <v>0</v>
      </c>
      <c r="RA52" s="17"/>
      <c r="RB52" s="17"/>
      <c r="RC52" s="17">
        <v>0</v>
      </c>
      <c r="RD52" s="17">
        <v>11</v>
      </c>
      <c r="RE52" s="17">
        <v>16.600000000000001</v>
      </c>
      <c r="RF52" s="17">
        <v>12.308999999999999</v>
      </c>
      <c r="RG52" s="17">
        <v>-1.3089999999999999</v>
      </c>
      <c r="RH52" s="17">
        <v>43.8</v>
      </c>
      <c r="RI52" s="17">
        <v>46.7</v>
      </c>
      <c r="RJ52" s="17">
        <v>38.930999999999997</v>
      </c>
      <c r="RK52" s="17">
        <v>4.8689999999999998</v>
      </c>
      <c r="RL52" s="17">
        <v>0</v>
      </c>
      <c r="RM52" s="17"/>
      <c r="RN52" s="17"/>
      <c r="RO52" s="17">
        <v>0</v>
      </c>
      <c r="RP52" s="17">
        <v>2.2000000000000002</v>
      </c>
      <c r="RQ52" s="17">
        <v>2.109</v>
      </c>
      <c r="RR52" s="17">
        <v>2.109</v>
      </c>
      <c r="RS52" s="17">
        <v>9.0999999999999998E-2</v>
      </c>
      <c r="RT52" s="17">
        <v>20.2</v>
      </c>
      <c r="RU52" s="17">
        <v>19.869240000000001</v>
      </c>
      <c r="RV52" s="17">
        <v>19.869240000000001</v>
      </c>
      <c r="RW52" s="17">
        <v>0.33076</v>
      </c>
      <c r="RX52" s="17">
        <v>1.9</v>
      </c>
      <c r="RY52" s="17">
        <v>2</v>
      </c>
      <c r="RZ52" s="17">
        <v>2</v>
      </c>
      <c r="SA52" s="17">
        <v>-0.1</v>
      </c>
      <c r="SB52" s="17"/>
      <c r="SC52" s="17">
        <v>0.4</v>
      </c>
      <c r="SD52" s="17">
        <v>0.4</v>
      </c>
      <c r="SE52" s="17">
        <v>-0.4</v>
      </c>
      <c r="SF52" s="17">
        <v>4.5999999999999996</v>
      </c>
      <c r="SG52" s="17">
        <v>5.3</v>
      </c>
      <c r="SH52" s="17">
        <v>5.3</v>
      </c>
      <c r="SI52" s="17">
        <v>-0.7</v>
      </c>
      <c r="SJ52" s="17">
        <v>6.2</v>
      </c>
      <c r="SK52" s="17">
        <v>5.8</v>
      </c>
      <c r="SL52" s="17">
        <v>5.8</v>
      </c>
      <c r="SM52" s="17">
        <v>0.4</v>
      </c>
      <c r="SN52" s="17">
        <v>8.6999999999999993</v>
      </c>
      <c r="SO52" s="17">
        <v>8.5</v>
      </c>
      <c r="SP52" s="17">
        <v>8.5</v>
      </c>
      <c r="SQ52" s="17">
        <v>0.2</v>
      </c>
      <c r="SR52" s="17">
        <v>12.8</v>
      </c>
      <c r="SS52" s="17">
        <v>13.65854</v>
      </c>
      <c r="ST52" s="17">
        <v>13.65854</v>
      </c>
      <c r="SU52" s="17">
        <v>-0.85853999999999997</v>
      </c>
      <c r="SV52" s="17">
        <v>14.6</v>
      </c>
      <c r="SW52" s="17">
        <v>13.85366</v>
      </c>
      <c r="SX52" s="17">
        <v>13.85366</v>
      </c>
      <c r="SY52" s="17">
        <v>0.74634</v>
      </c>
      <c r="SZ52" s="17">
        <v>9.5</v>
      </c>
      <c r="TA52" s="17">
        <v>6.4809999999999999</v>
      </c>
      <c r="TB52" s="17">
        <v>6.4809999999999999</v>
      </c>
      <c r="TC52" s="17">
        <v>3.0190000000000001</v>
      </c>
      <c r="TD52" s="17">
        <v>18.8</v>
      </c>
      <c r="TE52" s="17">
        <v>36.799999999999997</v>
      </c>
      <c r="TF52" s="17">
        <v>36.957999999999998</v>
      </c>
      <c r="TG52" s="17">
        <v>-18.158000000000001</v>
      </c>
      <c r="TH52" s="17">
        <v>0</v>
      </c>
      <c r="TI52" s="17"/>
      <c r="TJ52" s="17"/>
      <c r="TK52" s="17">
        <v>0</v>
      </c>
      <c r="TL52" s="17">
        <v>58.6</v>
      </c>
      <c r="TM52" s="17">
        <v>53.8</v>
      </c>
      <c r="TN52" s="17">
        <v>59.39</v>
      </c>
      <c r="TO52" s="17">
        <v>-0.79</v>
      </c>
      <c r="TP52" s="17">
        <v>90.8</v>
      </c>
      <c r="TQ52" s="17">
        <v>83.9</v>
      </c>
      <c r="TR52" s="17">
        <v>75.069999999999993</v>
      </c>
      <c r="TS52" s="17">
        <v>15.73</v>
      </c>
      <c r="TT52" s="17">
        <v>4.7</v>
      </c>
      <c r="TU52" s="17">
        <v>2.266</v>
      </c>
      <c r="TV52" s="17">
        <v>2.266</v>
      </c>
      <c r="TW52" s="17">
        <v>2.4340000000000002</v>
      </c>
      <c r="TX52" s="17">
        <v>4.5</v>
      </c>
      <c r="TY52" s="17">
        <v>2.742</v>
      </c>
      <c r="TZ52" s="17">
        <v>2.742</v>
      </c>
      <c r="UA52" s="17">
        <v>1.758</v>
      </c>
      <c r="UB52" s="17">
        <v>10.3</v>
      </c>
      <c r="UC52" s="17">
        <v>10</v>
      </c>
      <c r="UD52" s="17">
        <v>10</v>
      </c>
      <c r="UE52" s="17">
        <v>0.3</v>
      </c>
      <c r="UF52" s="17">
        <v>2.4</v>
      </c>
      <c r="UG52" s="17">
        <v>3.5</v>
      </c>
      <c r="UH52" s="17">
        <v>3.5</v>
      </c>
      <c r="UI52" s="17">
        <v>-1.1000000000000001</v>
      </c>
      <c r="UJ52" s="17">
        <v>7.9</v>
      </c>
      <c r="UK52" s="17">
        <v>7.7</v>
      </c>
      <c r="UL52" s="17">
        <v>7.7</v>
      </c>
      <c r="UM52" s="17">
        <v>0.2</v>
      </c>
      <c r="UN52" s="17">
        <v>20.399999999999999</v>
      </c>
      <c r="UO52" s="17">
        <v>19.5122</v>
      </c>
      <c r="UP52" s="17">
        <v>19.5122</v>
      </c>
      <c r="UQ52" s="17">
        <v>0.88780000000000003</v>
      </c>
      <c r="UR52" s="17">
        <v>20.399999999999999</v>
      </c>
      <c r="US52" s="17">
        <v>19.5122</v>
      </c>
      <c r="UT52" s="17">
        <v>19.5122</v>
      </c>
      <c r="UU52" s="17">
        <v>0.88780000000000003</v>
      </c>
      <c r="UV52" s="17">
        <v>20.100000000000001</v>
      </c>
      <c r="UW52" s="17">
        <v>19.5122</v>
      </c>
      <c r="UX52" s="17">
        <v>19.5122</v>
      </c>
      <c r="UY52" s="17">
        <v>0.58779999999999999</v>
      </c>
      <c r="UZ52" s="17">
        <v>0.1</v>
      </c>
      <c r="VA52" s="17">
        <v>0.95499999999999996</v>
      </c>
      <c r="VB52" s="17">
        <v>0.95499999999999996</v>
      </c>
      <c r="VC52" s="17">
        <v>-0.85499999999999998</v>
      </c>
      <c r="VD52" s="17">
        <v>0</v>
      </c>
      <c r="VE52" s="17"/>
      <c r="VF52" s="17"/>
      <c r="VG52" s="17">
        <v>0</v>
      </c>
      <c r="VH52" s="17">
        <v>0</v>
      </c>
      <c r="VI52" s="17"/>
      <c r="VJ52" s="17"/>
      <c r="VK52" s="17">
        <v>0</v>
      </c>
      <c r="VL52" s="17">
        <v>0</v>
      </c>
      <c r="VM52" s="17"/>
      <c r="VN52" s="17"/>
      <c r="VO52" s="17">
        <v>0</v>
      </c>
      <c r="VP52" s="17">
        <v>0.3</v>
      </c>
      <c r="VQ52" s="17">
        <v>0.6</v>
      </c>
      <c r="VR52" s="17">
        <v>0.6</v>
      </c>
      <c r="VS52" s="17">
        <v>-0.3</v>
      </c>
      <c r="VT52" s="17">
        <v>66.2</v>
      </c>
      <c r="VU52" s="17">
        <v>54.9</v>
      </c>
      <c r="VV52" s="17">
        <v>54</v>
      </c>
      <c r="VW52" s="17">
        <v>12.2</v>
      </c>
      <c r="VX52" s="17">
        <v>51.3</v>
      </c>
      <c r="VY52" s="17">
        <v>53.6</v>
      </c>
      <c r="VZ52" s="17">
        <v>46</v>
      </c>
      <c r="WA52" s="17">
        <v>5.3</v>
      </c>
      <c r="WB52" s="17">
        <v>0</v>
      </c>
      <c r="WC52" s="17"/>
      <c r="WD52" s="17"/>
      <c r="WE52" s="17">
        <v>0</v>
      </c>
      <c r="WF52" s="17">
        <v>1.6</v>
      </c>
      <c r="WG52" s="17">
        <v>1.4490000000000001</v>
      </c>
      <c r="WH52" s="17">
        <v>1.4490000000000001</v>
      </c>
      <c r="WI52" s="17">
        <v>0.151</v>
      </c>
      <c r="WJ52" s="17">
        <v>2.1</v>
      </c>
      <c r="WK52" s="17">
        <v>1.2</v>
      </c>
      <c r="WL52" s="17">
        <v>1.2</v>
      </c>
      <c r="WM52" s="17">
        <v>0.9</v>
      </c>
      <c r="WN52" s="17">
        <v>1.2</v>
      </c>
      <c r="WO52" s="17">
        <v>1.2</v>
      </c>
      <c r="WP52" s="17">
        <v>1.2</v>
      </c>
      <c r="WQ52" s="17">
        <v>0</v>
      </c>
      <c r="WR52" s="17">
        <v>1.2</v>
      </c>
      <c r="WS52" s="17">
        <v>1.4</v>
      </c>
      <c r="WT52" s="17">
        <v>1.4</v>
      </c>
      <c r="WU52" s="17">
        <v>-0.2</v>
      </c>
      <c r="WV52" s="17">
        <v>0</v>
      </c>
      <c r="WW52" s="17"/>
      <c r="WX52" s="17"/>
      <c r="WY52" s="17">
        <v>0</v>
      </c>
      <c r="WZ52" s="17"/>
      <c r="XA52" s="17"/>
      <c r="XB52" s="17"/>
      <c r="XC52" s="17">
        <v>0</v>
      </c>
      <c r="XD52" s="17">
        <v>18.3</v>
      </c>
      <c r="XE52" s="17">
        <v>17.951219999999999</v>
      </c>
      <c r="XF52" s="17">
        <v>17.951219999999999</v>
      </c>
      <c r="XG52" s="17">
        <v>0.34877999999999998</v>
      </c>
      <c r="XH52" s="17">
        <v>8.8000000000000007</v>
      </c>
      <c r="XI52" s="17">
        <v>10.8</v>
      </c>
      <c r="XJ52" s="17">
        <v>10.8</v>
      </c>
      <c r="XK52" s="17">
        <v>-2</v>
      </c>
      <c r="XL52" s="17">
        <v>28</v>
      </c>
      <c r="XM52" s="17">
        <v>30.5</v>
      </c>
      <c r="XN52" s="17">
        <v>28</v>
      </c>
      <c r="XO52" s="17">
        <v>0</v>
      </c>
      <c r="XP52" s="17">
        <v>34.9</v>
      </c>
      <c r="XQ52" s="17">
        <v>30.5</v>
      </c>
      <c r="XR52" s="17">
        <v>28</v>
      </c>
      <c r="XS52" s="17">
        <v>6.9</v>
      </c>
      <c r="XT52" s="17">
        <v>15.7</v>
      </c>
      <c r="XU52" s="17">
        <v>17</v>
      </c>
      <c r="XV52" s="17">
        <v>14</v>
      </c>
      <c r="XW52" s="17">
        <v>1.7</v>
      </c>
      <c r="XX52" s="17">
        <v>18.3</v>
      </c>
      <c r="XY52" s="17">
        <v>20.39</v>
      </c>
      <c r="XZ52" s="17">
        <v>20.39</v>
      </c>
      <c r="YA52" s="17">
        <v>-2.09</v>
      </c>
      <c r="YB52" s="17">
        <v>8.4</v>
      </c>
      <c r="YC52" s="17">
        <v>7.54</v>
      </c>
      <c r="YD52" s="17">
        <v>7.54</v>
      </c>
      <c r="YE52" s="17">
        <v>0.86</v>
      </c>
      <c r="YF52" s="17">
        <v>7</v>
      </c>
      <c r="YG52" s="17">
        <v>11</v>
      </c>
      <c r="YH52" s="17">
        <v>11</v>
      </c>
      <c r="YI52" s="17">
        <v>-4</v>
      </c>
      <c r="YJ52" s="17">
        <v>21.563500000000001</v>
      </c>
      <c r="YK52" s="17">
        <v>23</v>
      </c>
      <c r="YL52" s="17">
        <v>23</v>
      </c>
      <c r="YM52" s="17">
        <v>-1.4365000000000001</v>
      </c>
    </row>
    <row r="53" spans="1:663" ht="24" customHeight="1" x14ac:dyDescent="0.3">
      <c r="A53" s="1"/>
      <c r="B53" s="16" t="s">
        <v>121</v>
      </c>
      <c r="C53" s="16" t="s">
        <v>878</v>
      </c>
      <c r="D53" s="17">
        <v>206.4</v>
      </c>
      <c r="E53" s="17">
        <v>204.19512</v>
      </c>
      <c r="F53" s="17">
        <v>204.19512</v>
      </c>
      <c r="G53" s="17">
        <v>2.2048800000000002</v>
      </c>
      <c r="H53" s="17">
        <v>624.4</v>
      </c>
      <c r="I53" s="17">
        <v>623.55606999999998</v>
      </c>
      <c r="J53" s="17">
        <v>491.38209000000001</v>
      </c>
      <c r="K53" s="17">
        <v>133.01791</v>
      </c>
      <c r="L53" s="17">
        <v>214.2</v>
      </c>
      <c r="M53" s="17">
        <v>203.8434</v>
      </c>
      <c r="N53" s="17">
        <v>160.63511</v>
      </c>
      <c r="O53" s="17">
        <v>53.564889999999998</v>
      </c>
      <c r="P53" s="17">
        <v>0</v>
      </c>
      <c r="Q53" s="17"/>
      <c r="R53" s="17"/>
      <c r="S53" s="17">
        <v>0</v>
      </c>
      <c r="T53" s="17">
        <v>0</v>
      </c>
      <c r="U53" s="17"/>
      <c r="V53" s="17"/>
      <c r="W53" s="17">
        <v>0</v>
      </c>
      <c r="X53" s="17">
        <v>90.3</v>
      </c>
      <c r="Y53" s="17">
        <v>92.226339999999993</v>
      </c>
      <c r="Z53" s="17">
        <v>92.226339999999993</v>
      </c>
      <c r="AA53" s="17">
        <v>-1.9263399999999999</v>
      </c>
      <c r="AB53" s="17">
        <v>119.8</v>
      </c>
      <c r="AC53" s="17">
        <v>144.39184</v>
      </c>
      <c r="AD53" s="17">
        <v>100</v>
      </c>
      <c r="AE53" s="17">
        <v>19.8</v>
      </c>
      <c r="AF53" s="17"/>
      <c r="AG53" s="17"/>
      <c r="AH53" s="17"/>
      <c r="AI53" s="17">
        <v>0</v>
      </c>
      <c r="AJ53" s="17">
        <v>0</v>
      </c>
      <c r="AK53" s="17"/>
      <c r="AL53" s="17"/>
      <c r="AM53" s="17">
        <v>0</v>
      </c>
      <c r="AN53" s="17">
        <v>184.6</v>
      </c>
      <c r="AO53" s="17">
        <v>177.93126000000001</v>
      </c>
      <c r="AP53" s="17">
        <v>177.93126000000001</v>
      </c>
      <c r="AQ53" s="17">
        <v>6.6687399999999997</v>
      </c>
      <c r="AR53" s="17">
        <v>206.2</v>
      </c>
      <c r="AS53" s="17">
        <v>197.70737</v>
      </c>
      <c r="AT53" s="17">
        <v>197.70737</v>
      </c>
      <c r="AU53" s="17">
        <v>8.4926300000000001</v>
      </c>
      <c r="AV53" s="17"/>
      <c r="AW53" s="17"/>
      <c r="AX53" s="17"/>
      <c r="AY53" s="17">
        <v>0</v>
      </c>
      <c r="AZ53" s="17"/>
      <c r="BA53" s="17"/>
      <c r="BB53" s="17"/>
      <c r="BC53" s="17">
        <v>0</v>
      </c>
      <c r="BD53" s="17">
        <v>211.8</v>
      </c>
      <c r="BE53" s="17">
        <v>206.01686000000001</v>
      </c>
      <c r="BF53" s="17">
        <v>206.01686000000001</v>
      </c>
      <c r="BG53" s="17">
        <v>5.7831400000000004</v>
      </c>
      <c r="BH53" s="17"/>
      <c r="BI53" s="17"/>
      <c r="BJ53" s="17"/>
      <c r="BK53" s="17">
        <v>0</v>
      </c>
      <c r="BL53" s="17">
        <v>149.69999999999999</v>
      </c>
      <c r="BM53" s="17">
        <v>141.57380000000001</v>
      </c>
      <c r="BN53" s="17">
        <v>155.06836999999999</v>
      </c>
      <c r="BO53" s="17">
        <v>-5.3683699999999996</v>
      </c>
      <c r="BP53" s="17">
        <v>9.1</v>
      </c>
      <c r="BQ53" s="17">
        <v>3.4695499999999999</v>
      </c>
      <c r="BR53" s="17">
        <v>3.4695499999999999</v>
      </c>
      <c r="BS53" s="17">
        <v>5.6304499999999997</v>
      </c>
      <c r="BT53" s="17"/>
      <c r="BU53" s="17"/>
      <c r="BV53" s="17"/>
      <c r="BW53" s="17">
        <v>0</v>
      </c>
      <c r="BX53" s="17"/>
      <c r="BY53" s="17"/>
      <c r="BZ53" s="17"/>
      <c r="CA53" s="17">
        <v>0</v>
      </c>
      <c r="CB53" s="17"/>
      <c r="CC53" s="17"/>
      <c r="CD53" s="17"/>
      <c r="CE53" s="17">
        <v>0</v>
      </c>
      <c r="CF53" s="17"/>
      <c r="CG53" s="17"/>
      <c r="CH53" s="17"/>
      <c r="CI53" s="17">
        <v>0</v>
      </c>
      <c r="CJ53" s="17">
        <v>170.9</v>
      </c>
      <c r="CK53" s="17">
        <v>164.70732000000001</v>
      </c>
      <c r="CL53" s="17">
        <v>164.70732000000001</v>
      </c>
      <c r="CM53" s="17">
        <v>6.1926800000000002</v>
      </c>
      <c r="CN53" s="17">
        <v>7.6</v>
      </c>
      <c r="CO53" s="17">
        <v>5.1583800000000002</v>
      </c>
      <c r="CP53" s="17">
        <v>5.1583800000000002</v>
      </c>
      <c r="CQ53" s="17">
        <v>2.4416199999999999</v>
      </c>
      <c r="CR53" s="17">
        <v>5.4</v>
      </c>
      <c r="CS53" s="17">
        <v>2.8315000000000001</v>
      </c>
      <c r="CT53" s="17">
        <v>2.8315000000000001</v>
      </c>
      <c r="CU53" s="17">
        <v>2.5684999999999998</v>
      </c>
      <c r="CV53" s="17">
        <v>16.899999999999999</v>
      </c>
      <c r="CW53" s="17">
        <v>16.873670000000001</v>
      </c>
      <c r="CX53" s="17">
        <v>16.873670000000001</v>
      </c>
      <c r="CY53" s="17">
        <v>2.6329999999999999E-2</v>
      </c>
      <c r="CZ53" s="17">
        <v>6.9</v>
      </c>
      <c r="DA53" s="17">
        <v>6.8787000000000003</v>
      </c>
      <c r="DB53" s="17">
        <v>6.8787000000000003</v>
      </c>
      <c r="DC53" s="17">
        <v>2.1299999999999999E-2</v>
      </c>
      <c r="DD53" s="17">
        <v>15</v>
      </c>
      <c r="DE53" s="17">
        <v>14.9922</v>
      </c>
      <c r="DF53" s="17">
        <v>14.9922</v>
      </c>
      <c r="DG53" s="17">
        <v>7.7999999999999996E-3</v>
      </c>
      <c r="DH53" s="17">
        <v>130.69999999999999</v>
      </c>
      <c r="DI53" s="17">
        <v>117.50612</v>
      </c>
      <c r="DJ53" s="17">
        <v>143</v>
      </c>
      <c r="DK53" s="17">
        <v>-12.3</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112.90537</v>
      </c>
      <c r="EE53" s="17">
        <v>-2.1053700000000002</v>
      </c>
      <c r="EF53" s="17">
        <v>118</v>
      </c>
      <c r="EG53" s="17">
        <v>62.636299999999999</v>
      </c>
      <c r="EH53" s="17">
        <v>141.37288000000001</v>
      </c>
      <c r="EI53" s="17">
        <v>-23.372879999999999</v>
      </c>
      <c r="EJ53" s="17"/>
      <c r="EK53" s="17"/>
      <c r="EL53" s="17"/>
      <c r="EM53" s="17">
        <v>0</v>
      </c>
      <c r="EN53" s="17">
        <v>0</v>
      </c>
      <c r="EO53" s="17"/>
      <c r="EP53" s="17"/>
      <c r="EQ53" s="17">
        <v>0</v>
      </c>
      <c r="ER53" s="17"/>
      <c r="ES53" s="17"/>
      <c r="ET53" s="17"/>
      <c r="EU53" s="17">
        <v>0</v>
      </c>
      <c r="EV53" s="17">
        <v>6.5</v>
      </c>
      <c r="EW53" s="17">
        <v>6.39</v>
      </c>
      <c r="EX53" s="17">
        <v>6.39</v>
      </c>
      <c r="EY53" s="17">
        <v>0.11</v>
      </c>
      <c r="EZ53" s="17">
        <v>301.8</v>
      </c>
      <c r="FA53" s="17">
        <v>185.9614</v>
      </c>
      <c r="FB53" s="17"/>
      <c r="FC53" s="17">
        <v>301.8</v>
      </c>
      <c r="FD53" s="17">
        <v>28.8</v>
      </c>
      <c r="FE53" s="17">
        <v>30.749110000000002</v>
      </c>
      <c r="FF53" s="17">
        <v>30.749110000000002</v>
      </c>
      <c r="FG53" s="17">
        <v>-1.9491099999999999</v>
      </c>
      <c r="FH53" s="17">
        <v>52.7</v>
      </c>
      <c r="FI53" s="17">
        <v>53.110190000000003</v>
      </c>
      <c r="FJ53" s="17">
        <v>120.47497</v>
      </c>
      <c r="FK53" s="17">
        <v>-67.774969999999996</v>
      </c>
      <c r="FL53" s="17">
        <v>15.8</v>
      </c>
      <c r="FM53" s="17">
        <v>15.15638</v>
      </c>
      <c r="FN53" s="17">
        <v>15.15638</v>
      </c>
      <c r="FO53" s="17">
        <v>0.64361999999999997</v>
      </c>
      <c r="FP53" s="17">
        <v>16.899999999999999</v>
      </c>
      <c r="FQ53" s="17"/>
      <c r="FR53" s="17">
        <v>15.000629999999999</v>
      </c>
      <c r="FS53" s="17">
        <v>1.89937</v>
      </c>
      <c r="FT53" s="17">
        <v>13.4</v>
      </c>
      <c r="FU53" s="17">
        <v>18.048780000000001</v>
      </c>
      <c r="FV53" s="17">
        <v>18.048780000000001</v>
      </c>
      <c r="FW53" s="17">
        <v>-4.6487800000000004</v>
      </c>
      <c r="FX53" s="17">
        <v>92</v>
      </c>
      <c r="FY53" s="17">
        <v>88.116100000000003</v>
      </c>
      <c r="FZ53" s="17">
        <v>88.116100000000003</v>
      </c>
      <c r="GA53" s="17">
        <v>3.8839000000000001</v>
      </c>
      <c r="GB53" s="17">
        <v>184.8</v>
      </c>
      <c r="GC53" s="17">
        <v>185.81701000000001</v>
      </c>
      <c r="GD53" s="17">
        <v>185.81701000000001</v>
      </c>
      <c r="GE53" s="17">
        <v>-1.01701</v>
      </c>
      <c r="GF53" s="17">
        <v>185.4</v>
      </c>
      <c r="GG53" s="17">
        <v>185.81701000000001</v>
      </c>
      <c r="GH53" s="17">
        <v>185.81701000000001</v>
      </c>
      <c r="GI53" s="17">
        <v>-0.41700999999999999</v>
      </c>
      <c r="GJ53" s="17">
        <v>184.3</v>
      </c>
      <c r="GK53" s="17">
        <v>186.37502000000001</v>
      </c>
      <c r="GL53" s="17">
        <v>186.37502000000001</v>
      </c>
      <c r="GM53" s="17">
        <v>-2.0750199999999999</v>
      </c>
      <c r="GN53" s="17">
        <v>102.6</v>
      </c>
      <c r="GO53" s="17">
        <v>110.91316999999999</v>
      </c>
      <c r="GP53" s="17">
        <v>105.12568</v>
      </c>
      <c r="GQ53" s="17">
        <v>-2.5256799999999999</v>
      </c>
      <c r="GR53" s="17">
        <v>0</v>
      </c>
      <c r="GS53" s="17"/>
      <c r="GT53" s="17"/>
      <c r="GU53" s="17">
        <v>0</v>
      </c>
      <c r="GV53" s="17">
        <v>23.7</v>
      </c>
      <c r="GW53" s="17">
        <v>22.76829</v>
      </c>
      <c r="GX53" s="17">
        <v>22.76829</v>
      </c>
      <c r="GY53" s="17">
        <v>0.93171000000000004</v>
      </c>
      <c r="GZ53" s="17">
        <v>4</v>
      </c>
      <c r="HA53" s="17">
        <v>4.2062099999999996</v>
      </c>
      <c r="HB53" s="17">
        <v>4.2062099999999996</v>
      </c>
      <c r="HC53" s="17">
        <v>-0.20621</v>
      </c>
      <c r="HD53" s="17">
        <v>35.5</v>
      </c>
      <c r="HE53" s="17">
        <v>33.490729999999999</v>
      </c>
      <c r="HF53" s="17">
        <v>17.582630000000002</v>
      </c>
      <c r="HG53" s="17">
        <v>17.917369999999998</v>
      </c>
      <c r="HH53" s="17">
        <v>22</v>
      </c>
      <c r="HI53" s="17">
        <v>45.410310000000003</v>
      </c>
      <c r="HJ53" s="17">
        <v>89.734629999999996</v>
      </c>
      <c r="HK53" s="17">
        <v>-67.734629999999996</v>
      </c>
      <c r="HL53" s="17"/>
      <c r="HM53" s="17"/>
      <c r="HN53" s="17"/>
      <c r="HO53" s="17">
        <v>0</v>
      </c>
      <c r="HP53" s="17"/>
      <c r="HQ53" s="17"/>
      <c r="HR53" s="17"/>
      <c r="HS53" s="17">
        <v>0</v>
      </c>
      <c r="HT53" s="17">
        <v>92.1</v>
      </c>
      <c r="HU53" s="17">
        <v>95.918049999999994</v>
      </c>
      <c r="HV53" s="17">
        <v>95.918049999999994</v>
      </c>
      <c r="HW53" s="17">
        <v>-3.8180499999999999</v>
      </c>
      <c r="HX53" s="17"/>
      <c r="HY53" s="17"/>
      <c r="HZ53" s="17"/>
      <c r="IA53" s="17">
        <v>0</v>
      </c>
      <c r="IB53" s="17"/>
      <c r="IC53" s="17"/>
      <c r="ID53" s="17"/>
      <c r="IE53" s="17">
        <v>0</v>
      </c>
      <c r="IF53" s="17">
        <v>47.2</v>
      </c>
      <c r="IG53" s="17">
        <v>45.441949999999999</v>
      </c>
      <c r="IH53" s="17">
        <v>45.441949999999999</v>
      </c>
      <c r="II53" s="17">
        <v>1.7580499999999999</v>
      </c>
      <c r="IJ53" s="17"/>
      <c r="IK53" s="17"/>
      <c r="IL53" s="17"/>
      <c r="IM53" s="17">
        <v>0</v>
      </c>
      <c r="IN53" s="17"/>
      <c r="IO53" s="17"/>
      <c r="IP53" s="17"/>
      <c r="IQ53" s="17">
        <v>0</v>
      </c>
      <c r="IR53" s="17"/>
      <c r="IS53" s="17"/>
      <c r="IT53" s="17"/>
      <c r="IU53" s="17">
        <v>0</v>
      </c>
      <c r="IV53" s="17">
        <v>85.5</v>
      </c>
      <c r="IW53" s="17">
        <v>85.755269999999996</v>
      </c>
      <c r="IX53" s="17">
        <v>94.928100000000001</v>
      </c>
      <c r="IY53" s="17">
        <v>-9.4281000000000006</v>
      </c>
      <c r="IZ53" s="17">
        <v>166</v>
      </c>
      <c r="JA53" s="17">
        <v>170.94</v>
      </c>
      <c r="JB53" s="17">
        <v>183.73163</v>
      </c>
      <c r="JC53" s="17">
        <v>-17.731629999999999</v>
      </c>
      <c r="JD53" s="17">
        <v>165.7</v>
      </c>
      <c r="JE53" s="17">
        <v>170.94</v>
      </c>
      <c r="JF53" s="17">
        <v>183.73163</v>
      </c>
      <c r="JG53" s="17">
        <v>-18.03163</v>
      </c>
      <c r="JH53" s="17">
        <v>166.5</v>
      </c>
      <c r="JI53" s="17">
        <v>170.94</v>
      </c>
      <c r="JJ53" s="17">
        <v>183.73163</v>
      </c>
      <c r="JK53" s="17">
        <v>-17.231629999999999</v>
      </c>
      <c r="JL53" s="17">
        <v>253</v>
      </c>
      <c r="JM53" s="17">
        <v>257.18</v>
      </c>
      <c r="JN53" s="17">
        <v>276.42507000000001</v>
      </c>
      <c r="JO53" s="17">
        <v>-23.425070000000002</v>
      </c>
      <c r="JP53" s="17">
        <v>74.2</v>
      </c>
      <c r="JQ53" s="17">
        <v>71.796109999999999</v>
      </c>
      <c r="JR53" s="17">
        <v>71.796109999999999</v>
      </c>
      <c r="JS53" s="17">
        <v>2.4038900000000001</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0.8</v>
      </c>
      <c r="KW53" s="17">
        <v>1.0779300000000001</v>
      </c>
      <c r="KX53" s="17">
        <v>1.0779300000000001</v>
      </c>
      <c r="KY53" s="17">
        <v>-0.27793000000000001</v>
      </c>
      <c r="KZ53" s="17">
        <v>226.7</v>
      </c>
      <c r="LA53" s="17">
        <v>232.71059</v>
      </c>
      <c r="LB53" s="17">
        <v>232.46399</v>
      </c>
      <c r="LC53" s="17">
        <v>-5.7639899999999997</v>
      </c>
      <c r="LD53" s="17">
        <v>63.7</v>
      </c>
      <c r="LE53" s="17">
        <v>72.404839999999993</v>
      </c>
      <c r="LF53" s="17">
        <v>73.528400000000005</v>
      </c>
      <c r="LG53" s="17">
        <v>-9.8284000000000002</v>
      </c>
      <c r="LH53" s="17">
        <v>64.599999999999994</v>
      </c>
      <c r="LI53" s="17">
        <v>67.461460000000002</v>
      </c>
      <c r="LJ53" s="17">
        <v>67.461460000000002</v>
      </c>
      <c r="LK53" s="17">
        <v>-2.8614600000000001</v>
      </c>
      <c r="LL53" s="17">
        <v>69</v>
      </c>
      <c r="LM53" s="17">
        <v>62.976010000000002</v>
      </c>
      <c r="LN53" s="17">
        <v>64.903999999999996</v>
      </c>
      <c r="LO53" s="17">
        <v>4.0960000000000001</v>
      </c>
      <c r="LP53" s="17">
        <v>26.4</v>
      </c>
      <c r="LQ53" s="17">
        <v>30.097560000000001</v>
      </c>
      <c r="LR53" s="17">
        <v>29.597180000000002</v>
      </c>
      <c r="LS53" s="17">
        <v>-3.1971799999999999</v>
      </c>
      <c r="LT53" s="17">
        <v>119</v>
      </c>
      <c r="LU53" s="17">
        <v>115.26571</v>
      </c>
      <c r="LV53" s="17">
        <v>115.26571</v>
      </c>
      <c r="LW53" s="17">
        <v>3.7342900000000001</v>
      </c>
      <c r="LX53" s="17">
        <v>49.1</v>
      </c>
      <c r="LY53" s="17">
        <v>51.139960000000002</v>
      </c>
      <c r="LZ53" s="17"/>
      <c r="MA53" s="17">
        <v>49.1</v>
      </c>
      <c r="MB53" s="17">
        <v>50.5</v>
      </c>
      <c r="MC53" s="17">
        <v>52.400120000000001</v>
      </c>
      <c r="MD53" s="17"/>
      <c r="ME53" s="17">
        <v>50.5</v>
      </c>
      <c r="MF53" s="17">
        <v>143.80000000000001</v>
      </c>
      <c r="MG53" s="17">
        <v>159.10807</v>
      </c>
      <c r="MH53" s="17">
        <v>159.10807</v>
      </c>
      <c r="MI53" s="17">
        <v>-15.308070000000001</v>
      </c>
      <c r="MJ53" s="17">
        <v>145.19999999999999</v>
      </c>
      <c r="MK53" s="17">
        <v>159.10807</v>
      </c>
      <c r="ML53" s="17">
        <v>159.10807</v>
      </c>
      <c r="MM53" s="17">
        <v>-13.90807</v>
      </c>
      <c r="MN53" s="17">
        <v>168.4</v>
      </c>
      <c r="MO53" s="17">
        <v>159.58587</v>
      </c>
      <c r="MP53" s="17">
        <v>159.58587</v>
      </c>
      <c r="MQ53" s="17">
        <v>8.8141300000000005</v>
      </c>
      <c r="MR53" s="17">
        <v>185.8</v>
      </c>
      <c r="MS53" s="17">
        <v>186.53289000000001</v>
      </c>
      <c r="MT53" s="17">
        <v>186.53289000000001</v>
      </c>
      <c r="MU53" s="17">
        <v>-0.73289000000000004</v>
      </c>
      <c r="MV53" s="17"/>
      <c r="MW53" s="17"/>
      <c r="MX53" s="17"/>
      <c r="MY53" s="17">
        <v>0</v>
      </c>
      <c r="MZ53" s="17"/>
      <c r="NA53" s="17"/>
      <c r="NB53" s="17"/>
      <c r="NC53" s="17">
        <v>0</v>
      </c>
      <c r="ND53" s="17"/>
      <c r="NE53" s="17"/>
      <c r="NF53" s="17"/>
      <c r="NG53" s="17">
        <v>0</v>
      </c>
      <c r="NH53" s="17"/>
      <c r="NI53" s="17"/>
      <c r="NJ53" s="17"/>
      <c r="NK53" s="17">
        <v>0</v>
      </c>
      <c r="NL53" s="17">
        <v>213.9</v>
      </c>
      <c r="NM53" s="17">
        <v>207.29667000000001</v>
      </c>
      <c r="NN53" s="17">
        <v>207.29667000000001</v>
      </c>
      <c r="NO53" s="17">
        <v>6.6033299999999997</v>
      </c>
      <c r="NP53" s="17">
        <v>102.1</v>
      </c>
      <c r="NQ53" s="17">
        <v>103.95959000000001</v>
      </c>
      <c r="NR53" s="17">
        <v>103.95959000000001</v>
      </c>
      <c r="NS53" s="17">
        <v>-1.8595900000000001</v>
      </c>
      <c r="NT53" s="17">
        <v>3.8</v>
      </c>
      <c r="NU53" s="17">
        <v>3.9904700000000002</v>
      </c>
      <c r="NV53" s="17">
        <v>3.9904700000000002</v>
      </c>
      <c r="NW53" s="17">
        <v>-0.19047</v>
      </c>
      <c r="NX53" s="17"/>
      <c r="NY53" s="17"/>
      <c r="NZ53" s="17">
        <v>4.1863799999999998</v>
      </c>
      <c r="OA53" s="17">
        <v>-4.1863799999999998</v>
      </c>
      <c r="OB53" s="17">
        <v>6.3</v>
      </c>
      <c r="OC53" s="17">
        <v>6.6</v>
      </c>
      <c r="OD53" s="17">
        <v>6.6</v>
      </c>
      <c r="OE53" s="17">
        <v>-0.3</v>
      </c>
      <c r="OF53" s="17">
        <v>0</v>
      </c>
      <c r="OG53" s="17"/>
      <c r="OH53" s="17"/>
      <c r="OI53" s="17">
        <v>0</v>
      </c>
      <c r="OJ53" s="17">
        <v>46.4</v>
      </c>
      <c r="OK53" s="17">
        <v>70.7</v>
      </c>
      <c r="OL53" s="17">
        <v>61.06</v>
      </c>
      <c r="OM53" s="17">
        <v>-14.66</v>
      </c>
      <c r="ON53" s="17">
        <v>0</v>
      </c>
      <c r="OO53" s="17"/>
      <c r="OP53" s="17"/>
      <c r="OQ53" s="17">
        <v>0</v>
      </c>
      <c r="OR53" s="17">
        <v>0</v>
      </c>
      <c r="OS53" s="17">
        <v>0.71199999999999997</v>
      </c>
      <c r="OT53" s="17">
        <v>0.71199999999999997</v>
      </c>
      <c r="OU53" s="17">
        <v>-0.71199999999999997</v>
      </c>
      <c r="OV53" s="17">
        <v>0</v>
      </c>
      <c r="OW53" s="17"/>
      <c r="OX53" s="17"/>
      <c r="OY53" s="17">
        <v>0</v>
      </c>
      <c r="OZ53" s="17">
        <v>0</v>
      </c>
      <c r="PA53" s="17">
        <v>4.3385999999999996</v>
      </c>
      <c r="PB53" s="17">
        <v>4.3385999999999996</v>
      </c>
      <c r="PC53" s="17">
        <v>-4.3385999999999996</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1.6</v>
      </c>
      <c r="PU53" s="17">
        <v>1.1000000000000001</v>
      </c>
      <c r="PV53" s="17">
        <v>1.1000000000000001</v>
      </c>
      <c r="PW53" s="17">
        <v>0.5</v>
      </c>
      <c r="PX53" s="17">
        <v>3.4</v>
      </c>
      <c r="PY53" s="17">
        <v>2.48</v>
      </c>
      <c r="PZ53" s="17">
        <v>2.48</v>
      </c>
      <c r="QA53" s="17">
        <v>0.92</v>
      </c>
      <c r="QB53" s="17">
        <v>20.6</v>
      </c>
      <c r="QC53" s="17">
        <v>20.353159999999999</v>
      </c>
      <c r="QD53" s="17">
        <v>20.353169999999999</v>
      </c>
      <c r="QE53" s="17">
        <v>0.24682999999999999</v>
      </c>
      <c r="QF53" s="17">
        <v>6.1</v>
      </c>
      <c r="QG53" s="17">
        <v>10</v>
      </c>
      <c r="QH53" s="17">
        <v>10</v>
      </c>
      <c r="QI53" s="17">
        <v>-3.9</v>
      </c>
      <c r="QJ53" s="17">
        <v>16</v>
      </c>
      <c r="QK53" s="17">
        <v>15.60976</v>
      </c>
      <c r="QL53" s="17">
        <v>15.60976</v>
      </c>
      <c r="QM53" s="17">
        <v>0.39023999999999998</v>
      </c>
      <c r="QN53" s="17">
        <v>2.8</v>
      </c>
      <c r="QO53" s="17">
        <v>3.3</v>
      </c>
      <c r="QP53" s="17">
        <v>3.3</v>
      </c>
      <c r="QQ53" s="17">
        <v>-0.5</v>
      </c>
      <c r="QR53" s="17">
        <v>18.399999999999999</v>
      </c>
      <c r="QS53" s="17">
        <v>17.7561</v>
      </c>
      <c r="QT53" s="17">
        <v>17.7561</v>
      </c>
      <c r="QU53" s="17">
        <v>0.64390000000000003</v>
      </c>
      <c r="QV53" s="17">
        <v>0</v>
      </c>
      <c r="QW53" s="17"/>
      <c r="QX53" s="17"/>
      <c r="QY53" s="17">
        <v>0</v>
      </c>
      <c r="QZ53" s="17">
        <v>0</v>
      </c>
      <c r="RA53" s="17"/>
      <c r="RB53" s="17"/>
      <c r="RC53" s="17">
        <v>0</v>
      </c>
      <c r="RD53" s="17">
        <v>11.8</v>
      </c>
      <c r="RE53" s="17">
        <v>16.2</v>
      </c>
      <c r="RF53" s="17">
        <v>12.084</v>
      </c>
      <c r="RG53" s="17">
        <v>-0.28399999999999997</v>
      </c>
      <c r="RH53" s="17">
        <v>43.9</v>
      </c>
      <c r="RI53" s="17">
        <v>44.5</v>
      </c>
      <c r="RJ53" s="17">
        <v>36.843000000000004</v>
      </c>
      <c r="RK53" s="17">
        <v>7.0570000000000004</v>
      </c>
      <c r="RL53" s="17">
        <v>0</v>
      </c>
      <c r="RM53" s="17"/>
      <c r="RN53" s="17"/>
      <c r="RO53" s="17">
        <v>0</v>
      </c>
      <c r="RP53" s="17">
        <v>1.4</v>
      </c>
      <c r="RQ53" s="17">
        <v>2.109</v>
      </c>
      <c r="RR53" s="17">
        <v>2.109</v>
      </c>
      <c r="RS53" s="17">
        <v>-0.70899999999999996</v>
      </c>
      <c r="RT53" s="17">
        <v>20.2</v>
      </c>
      <c r="RU53" s="17">
        <v>19.869240000000001</v>
      </c>
      <c r="RV53" s="17">
        <v>19.869240000000001</v>
      </c>
      <c r="RW53" s="17">
        <v>0.33076</v>
      </c>
      <c r="RX53" s="17">
        <v>1.9</v>
      </c>
      <c r="RY53" s="17">
        <v>2</v>
      </c>
      <c r="RZ53" s="17">
        <v>2</v>
      </c>
      <c r="SA53" s="17">
        <v>-0.1</v>
      </c>
      <c r="SB53" s="17"/>
      <c r="SC53" s="17">
        <v>0.4</v>
      </c>
      <c r="SD53" s="17">
        <v>0.4</v>
      </c>
      <c r="SE53" s="17">
        <v>-0.4</v>
      </c>
      <c r="SF53" s="17">
        <v>4.4000000000000004</v>
      </c>
      <c r="SG53" s="17">
        <v>5.3</v>
      </c>
      <c r="SH53" s="17">
        <v>5.3</v>
      </c>
      <c r="SI53" s="17">
        <v>-0.9</v>
      </c>
      <c r="SJ53" s="17">
        <v>6.3</v>
      </c>
      <c r="SK53" s="17">
        <v>5.8</v>
      </c>
      <c r="SL53" s="17">
        <v>5.8</v>
      </c>
      <c r="SM53" s="17">
        <v>0.5</v>
      </c>
      <c r="SN53" s="17">
        <v>9.3000000000000007</v>
      </c>
      <c r="SO53" s="17">
        <v>8.5</v>
      </c>
      <c r="SP53" s="17">
        <v>8.5</v>
      </c>
      <c r="SQ53" s="17">
        <v>0.8</v>
      </c>
      <c r="SR53" s="17">
        <v>12.7</v>
      </c>
      <c r="SS53" s="17">
        <v>13.65854</v>
      </c>
      <c r="ST53" s="17">
        <v>13.65854</v>
      </c>
      <c r="SU53" s="17">
        <v>-0.95853999999999995</v>
      </c>
      <c r="SV53" s="17">
        <v>14.7</v>
      </c>
      <c r="SW53" s="17">
        <v>13.85366</v>
      </c>
      <c r="SX53" s="17">
        <v>13.85366</v>
      </c>
      <c r="SY53" s="17">
        <v>0.84633999999999998</v>
      </c>
      <c r="SZ53" s="17">
        <v>12</v>
      </c>
      <c r="TA53" s="17">
        <v>7.069</v>
      </c>
      <c r="TB53" s="17">
        <v>7.069</v>
      </c>
      <c r="TC53" s="17">
        <v>4.931</v>
      </c>
      <c r="TD53" s="17">
        <v>21.1</v>
      </c>
      <c r="TE53" s="17">
        <v>33.9</v>
      </c>
      <c r="TF53" s="17">
        <v>34.761000000000003</v>
      </c>
      <c r="TG53" s="17">
        <v>-13.661</v>
      </c>
      <c r="TH53" s="17">
        <v>0</v>
      </c>
      <c r="TI53" s="17"/>
      <c r="TJ53" s="17"/>
      <c r="TK53" s="17">
        <v>0</v>
      </c>
      <c r="TL53" s="17">
        <v>56.4</v>
      </c>
      <c r="TM53" s="17">
        <v>55.2</v>
      </c>
      <c r="TN53" s="17">
        <v>59.305</v>
      </c>
      <c r="TO53" s="17">
        <v>-2.9049999999999998</v>
      </c>
      <c r="TP53" s="17">
        <v>78.7</v>
      </c>
      <c r="TQ53" s="17">
        <v>84.2</v>
      </c>
      <c r="TR53" s="17">
        <v>73.456999999999994</v>
      </c>
      <c r="TS53" s="17">
        <v>5.2430000000000003</v>
      </c>
      <c r="TT53" s="17">
        <v>4.4000000000000004</v>
      </c>
      <c r="TU53" s="17">
        <v>2.15</v>
      </c>
      <c r="TV53" s="17">
        <v>2.15</v>
      </c>
      <c r="TW53" s="17">
        <v>2.25</v>
      </c>
      <c r="TX53" s="17">
        <v>4.2</v>
      </c>
      <c r="TY53" s="17">
        <v>2.625</v>
      </c>
      <c r="TZ53" s="17">
        <v>2.625</v>
      </c>
      <c r="UA53" s="17">
        <v>1.575</v>
      </c>
      <c r="UB53" s="17">
        <v>10.4</v>
      </c>
      <c r="UC53" s="17">
        <v>10</v>
      </c>
      <c r="UD53" s="17">
        <v>10</v>
      </c>
      <c r="UE53" s="17">
        <v>0.4</v>
      </c>
      <c r="UF53" s="17">
        <v>2.4</v>
      </c>
      <c r="UG53" s="17">
        <v>3.5</v>
      </c>
      <c r="UH53" s="17">
        <v>3.5</v>
      </c>
      <c r="UI53" s="17">
        <v>-1.1000000000000001</v>
      </c>
      <c r="UJ53" s="17">
        <v>7.9</v>
      </c>
      <c r="UK53" s="17">
        <v>7.7</v>
      </c>
      <c r="UL53" s="17">
        <v>7.7</v>
      </c>
      <c r="UM53" s="17">
        <v>0.2</v>
      </c>
      <c r="UN53" s="17">
        <v>20.399999999999999</v>
      </c>
      <c r="UO53" s="17">
        <v>19.5122</v>
      </c>
      <c r="UP53" s="17">
        <v>19.5122</v>
      </c>
      <c r="UQ53" s="17">
        <v>0.88780000000000003</v>
      </c>
      <c r="UR53" s="17">
        <v>20.399999999999999</v>
      </c>
      <c r="US53" s="17">
        <v>19.5122</v>
      </c>
      <c r="UT53" s="17">
        <v>19.5122</v>
      </c>
      <c r="UU53" s="17">
        <v>0.88780000000000003</v>
      </c>
      <c r="UV53" s="17">
        <v>20.100000000000001</v>
      </c>
      <c r="UW53" s="17">
        <v>19.5122</v>
      </c>
      <c r="UX53" s="17">
        <v>19.5122</v>
      </c>
      <c r="UY53" s="17">
        <v>0.58779999999999999</v>
      </c>
      <c r="UZ53" s="17">
        <v>0</v>
      </c>
      <c r="VA53" s="17">
        <v>0.98799999999999999</v>
      </c>
      <c r="VB53" s="17">
        <v>0.98799999999999999</v>
      </c>
      <c r="VC53" s="17">
        <v>-0.98799999999999999</v>
      </c>
      <c r="VD53" s="17">
        <v>0</v>
      </c>
      <c r="VE53" s="17"/>
      <c r="VF53" s="17"/>
      <c r="VG53" s="17">
        <v>0</v>
      </c>
      <c r="VH53" s="17">
        <v>0</v>
      </c>
      <c r="VI53" s="17"/>
      <c r="VJ53" s="17"/>
      <c r="VK53" s="17">
        <v>0</v>
      </c>
      <c r="VL53" s="17">
        <v>0</v>
      </c>
      <c r="VM53" s="17"/>
      <c r="VN53" s="17"/>
      <c r="VO53" s="17">
        <v>0</v>
      </c>
      <c r="VP53" s="17">
        <v>0.3</v>
      </c>
      <c r="VQ53" s="17">
        <v>0.6</v>
      </c>
      <c r="VR53" s="17">
        <v>0.6</v>
      </c>
      <c r="VS53" s="17">
        <v>-0.3</v>
      </c>
      <c r="VT53" s="17">
        <v>45.1</v>
      </c>
      <c r="VU53" s="17">
        <v>47.7</v>
      </c>
      <c r="VV53" s="17">
        <v>48</v>
      </c>
      <c r="VW53" s="17">
        <v>-2.9</v>
      </c>
      <c r="VX53" s="17">
        <v>34.299999999999997</v>
      </c>
      <c r="VY53" s="17">
        <v>51.2</v>
      </c>
      <c r="VZ53" s="17">
        <v>39</v>
      </c>
      <c r="WA53" s="17">
        <v>-4.7</v>
      </c>
      <c r="WB53" s="17">
        <v>0</v>
      </c>
      <c r="WC53" s="17"/>
      <c r="WD53" s="17"/>
      <c r="WE53" s="17">
        <v>0</v>
      </c>
      <c r="WF53" s="17">
        <v>1.6</v>
      </c>
      <c r="WG53" s="17">
        <v>1.4490000000000001</v>
      </c>
      <c r="WH53" s="17">
        <v>1.4490000000000001</v>
      </c>
      <c r="WI53" s="17">
        <v>0.151</v>
      </c>
      <c r="WJ53" s="17">
        <v>2.1</v>
      </c>
      <c r="WK53" s="17">
        <v>1.2</v>
      </c>
      <c r="WL53" s="17">
        <v>1.2</v>
      </c>
      <c r="WM53" s="17">
        <v>0.9</v>
      </c>
      <c r="WN53" s="17">
        <v>1.2</v>
      </c>
      <c r="WO53" s="17">
        <v>1.2</v>
      </c>
      <c r="WP53" s="17">
        <v>1.2</v>
      </c>
      <c r="WQ53" s="17">
        <v>0</v>
      </c>
      <c r="WR53" s="17">
        <v>1.2</v>
      </c>
      <c r="WS53" s="17">
        <v>1.4</v>
      </c>
      <c r="WT53" s="17">
        <v>1.4</v>
      </c>
      <c r="WU53" s="17">
        <v>-0.2</v>
      </c>
      <c r="WV53" s="17">
        <v>0</v>
      </c>
      <c r="WW53" s="17"/>
      <c r="WX53" s="17"/>
      <c r="WY53" s="17">
        <v>0</v>
      </c>
      <c r="WZ53" s="17"/>
      <c r="XA53" s="17"/>
      <c r="XB53" s="17"/>
      <c r="XC53" s="17">
        <v>0</v>
      </c>
      <c r="XD53" s="17">
        <v>18.3</v>
      </c>
      <c r="XE53" s="17">
        <v>17.951219999999999</v>
      </c>
      <c r="XF53" s="17">
        <v>17.951219999999999</v>
      </c>
      <c r="XG53" s="17">
        <v>0.34877999999999998</v>
      </c>
      <c r="XH53" s="17">
        <v>8.1999999999999993</v>
      </c>
      <c r="XI53" s="17">
        <v>10.8</v>
      </c>
      <c r="XJ53" s="17">
        <v>10.8</v>
      </c>
      <c r="XK53" s="17">
        <v>-2.6</v>
      </c>
      <c r="XL53" s="17">
        <v>28</v>
      </c>
      <c r="XM53" s="17">
        <v>30.5</v>
      </c>
      <c r="XN53" s="17">
        <v>28</v>
      </c>
      <c r="XO53" s="17">
        <v>0</v>
      </c>
      <c r="XP53" s="17">
        <v>34.9</v>
      </c>
      <c r="XQ53" s="17">
        <v>30.5</v>
      </c>
      <c r="XR53" s="17">
        <v>28</v>
      </c>
      <c r="XS53" s="17">
        <v>6.9</v>
      </c>
      <c r="XT53" s="17">
        <v>16.8</v>
      </c>
      <c r="XU53" s="17">
        <v>17</v>
      </c>
      <c r="XV53" s="17">
        <v>14</v>
      </c>
      <c r="XW53" s="17">
        <v>2.8</v>
      </c>
      <c r="XX53" s="17">
        <v>18.3</v>
      </c>
      <c r="XY53" s="17">
        <v>20.39</v>
      </c>
      <c r="XZ53" s="17">
        <v>20.39</v>
      </c>
      <c r="YA53" s="17">
        <v>-2.09</v>
      </c>
      <c r="YB53" s="17">
        <v>8.9</v>
      </c>
      <c r="YC53" s="17">
        <v>7.54</v>
      </c>
      <c r="YD53" s="17">
        <v>7.54</v>
      </c>
      <c r="YE53" s="17">
        <v>1.36</v>
      </c>
      <c r="YF53" s="17">
        <v>11.3</v>
      </c>
      <c r="YG53" s="17">
        <v>11</v>
      </c>
      <c r="YH53" s="17">
        <v>11</v>
      </c>
      <c r="YI53" s="17">
        <v>0.3</v>
      </c>
      <c r="YJ53" s="17">
        <v>20.944700000000001</v>
      </c>
      <c r="YK53" s="17">
        <v>23</v>
      </c>
      <c r="YL53" s="17">
        <v>23</v>
      </c>
      <c r="YM53" s="17">
        <v>-2.0552999999999999</v>
      </c>
    </row>
    <row r="54" spans="1:663" ht="24" customHeight="1" x14ac:dyDescent="0.3">
      <c r="A54" s="1"/>
      <c r="B54" s="16" t="s">
        <v>121</v>
      </c>
      <c r="C54" s="16" t="s">
        <v>879</v>
      </c>
      <c r="D54" s="17">
        <v>198.4</v>
      </c>
      <c r="E54" s="17">
        <v>204.19512</v>
      </c>
      <c r="F54" s="17">
        <v>204.19512</v>
      </c>
      <c r="G54" s="17">
        <v>-5.7951199999999998</v>
      </c>
      <c r="H54" s="17">
        <v>613</v>
      </c>
      <c r="I54" s="17">
        <v>623.55606999999998</v>
      </c>
      <c r="J54" s="17">
        <v>483.42962999999997</v>
      </c>
      <c r="K54" s="17">
        <v>129.57037</v>
      </c>
      <c r="L54" s="17">
        <v>210.2</v>
      </c>
      <c r="M54" s="17">
        <v>203.8434</v>
      </c>
      <c r="N54" s="17">
        <v>158.03541000000001</v>
      </c>
      <c r="O54" s="17">
        <v>52.164589999999997</v>
      </c>
      <c r="P54" s="17">
        <v>0</v>
      </c>
      <c r="Q54" s="17"/>
      <c r="R54" s="17"/>
      <c r="S54" s="17">
        <v>0</v>
      </c>
      <c r="T54" s="17">
        <v>0</v>
      </c>
      <c r="U54" s="17"/>
      <c r="V54" s="17"/>
      <c r="W54" s="17">
        <v>0</v>
      </c>
      <c r="X54" s="17">
        <v>88.1</v>
      </c>
      <c r="Y54" s="17">
        <v>92.226339999999993</v>
      </c>
      <c r="Z54" s="17">
        <v>92.226339999999993</v>
      </c>
      <c r="AA54" s="17">
        <v>-4.1263399999999999</v>
      </c>
      <c r="AB54" s="17">
        <v>101.2</v>
      </c>
      <c r="AC54" s="17">
        <v>128.23310000000001</v>
      </c>
      <c r="AD54" s="17">
        <v>100</v>
      </c>
      <c r="AE54" s="17">
        <v>1.2</v>
      </c>
      <c r="AF54" s="17"/>
      <c r="AG54" s="17"/>
      <c r="AH54" s="17"/>
      <c r="AI54" s="17">
        <v>0</v>
      </c>
      <c r="AJ54" s="17">
        <v>0</v>
      </c>
      <c r="AK54" s="17"/>
      <c r="AL54" s="17"/>
      <c r="AM54" s="17">
        <v>0</v>
      </c>
      <c r="AN54" s="17">
        <v>184.6</v>
      </c>
      <c r="AO54" s="17">
        <v>177.93126000000001</v>
      </c>
      <c r="AP54" s="17">
        <v>177.93126000000001</v>
      </c>
      <c r="AQ54" s="17">
        <v>6.6687399999999997</v>
      </c>
      <c r="AR54" s="17">
        <v>206.6</v>
      </c>
      <c r="AS54" s="17">
        <v>197.70737</v>
      </c>
      <c r="AT54" s="17">
        <v>197.70737</v>
      </c>
      <c r="AU54" s="17">
        <v>8.8926300000000005</v>
      </c>
      <c r="AV54" s="17"/>
      <c r="AW54" s="17"/>
      <c r="AX54" s="17"/>
      <c r="AY54" s="17">
        <v>0</v>
      </c>
      <c r="AZ54" s="17"/>
      <c r="BA54" s="17"/>
      <c r="BB54" s="17"/>
      <c r="BC54" s="17">
        <v>0</v>
      </c>
      <c r="BD54" s="17">
        <v>211.6</v>
      </c>
      <c r="BE54" s="17">
        <v>206.01686000000001</v>
      </c>
      <c r="BF54" s="17">
        <v>206.01686000000001</v>
      </c>
      <c r="BG54" s="17">
        <v>5.5831400000000002</v>
      </c>
      <c r="BH54" s="17"/>
      <c r="BI54" s="17"/>
      <c r="BJ54" s="17"/>
      <c r="BK54" s="17">
        <v>0</v>
      </c>
      <c r="BL54" s="17">
        <v>73.900000000000006</v>
      </c>
      <c r="BM54" s="17">
        <v>105.70062</v>
      </c>
      <c r="BN54" s="17">
        <v>177.22207</v>
      </c>
      <c r="BO54" s="17">
        <v>-103.32207</v>
      </c>
      <c r="BP54" s="17">
        <v>9</v>
      </c>
      <c r="BQ54" s="17">
        <v>3.4695499999999999</v>
      </c>
      <c r="BR54" s="17">
        <v>3.4695499999999999</v>
      </c>
      <c r="BS54" s="17">
        <v>5.5304500000000001</v>
      </c>
      <c r="BT54" s="17"/>
      <c r="BU54" s="17"/>
      <c r="BV54" s="17"/>
      <c r="BW54" s="17">
        <v>0</v>
      </c>
      <c r="BX54" s="17"/>
      <c r="BY54" s="17"/>
      <c r="BZ54" s="17"/>
      <c r="CA54" s="17">
        <v>0</v>
      </c>
      <c r="CB54" s="17"/>
      <c r="CC54" s="17"/>
      <c r="CD54" s="17"/>
      <c r="CE54" s="17">
        <v>0</v>
      </c>
      <c r="CF54" s="17"/>
      <c r="CG54" s="17"/>
      <c r="CH54" s="17"/>
      <c r="CI54" s="17">
        <v>0</v>
      </c>
      <c r="CJ54" s="17">
        <v>159.4</v>
      </c>
      <c r="CK54" s="17">
        <v>164.70732000000001</v>
      </c>
      <c r="CL54" s="17">
        <v>164.70732000000001</v>
      </c>
      <c r="CM54" s="17">
        <v>-5.3073199999999998</v>
      </c>
      <c r="CN54" s="17">
        <v>6.6</v>
      </c>
      <c r="CO54" s="17">
        <v>5.1583800000000002</v>
      </c>
      <c r="CP54" s="17">
        <v>5.1583800000000002</v>
      </c>
      <c r="CQ54" s="17">
        <v>1.4416199999999999</v>
      </c>
      <c r="CR54" s="17">
        <v>5.0999999999999996</v>
      </c>
      <c r="CS54" s="17">
        <v>2.8315000000000001</v>
      </c>
      <c r="CT54" s="17">
        <v>2.8315000000000001</v>
      </c>
      <c r="CU54" s="17">
        <v>2.2685</v>
      </c>
      <c r="CV54" s="17">
        <v>16.899999999999999</v>
      </c>
      <c r="CW54" s="17">
        <v>16.873670000000001</v>
      </c>
      <c r="CX54" s="17">
        <v>16.873670000000001</v>
      </c>
      <c r="CY54" s="17">
        <v>2.6329999999999999E-2</v>
      </c>
      <c r="CZ54" s="17">
        <v>6.9</v>
      </c>
      <c r="DA54" s="17">
        <v>6.8787000000000003</v>
      </c>
      <c r="DB54" s="17">
        <v>6.8787000000000003</v>
      </c>
      <c r="DC54" s="17">
        <v>2.1299999999999999E-2</v>
      </c>
      <c r="DD54" s="17">
        <v>15</v>
      </c>
      <c r="DE54" s="17">
        <v>14.9922</v>
      </c>
      <c r="DF54" s="17">
        <v>14.9922</v>
      </c>
      <c r="DG54" s="17">
        <v>7.7999999999999996E-3</v>
      </c>
      <c r="DH54" s="17">
        <v>129</v>
      </c>
      <c r="DI54" s="17">
        <v>115.9949</v>
      </c>
      <c r="DJ54" s="17">
        <v>143</v>
      </c>
      <c r="DK54" s="17">
        <v>-14</v>
      </c>
      <c r="DL54" s="17"/>
      <c r="DM54" s="17"/>
      <c r="DN54" s="17"/>
      <c r="DO54" s="17">
        <v>0</v>
      </c>
      <c r="DP54" s="17"/>
      <c r="DQ54" s="17"/>
      <c r="DR54" s="17"/>
      <c r="DS54" s="17">
        <v>0</v>
      </c>
      <c r="DT54" s="17"/>
      <c r="DU54" s="17"/>
      <c r="DV54" s="17"/>
      <c r="DW54" s="17">
        <v>0</v>
      </c>
      <c r="DX54" s="17"/>
      <c r="DY54" s="17"/>
      <c r="DZ54" s="17"/>
      <c r="EA54" s="17">
        <v>0</v>
      </c>
      <c r="EB54" s="17">
        <v>109.5</v>
      </c>
      <c r="EC54" s="17">
        <v>112.90537</v>
      </c>
      <c r="ED54" s="17">
        <v>112.90537</v>
      </c>
      <c r="EE54" s="17">
        <v>-3.40537</v>
      </c>
      <c r="EF54" s="17">
        <v>89.4</v>
      </c>
      <c r="EG54" s="17"/>
      <c r="EH54" s="17">
        <v>136.46251000000001</v>
      </c>
      <c r="EI54" s="17">
        <v>-47.062510000000003</v>
      </c>
      <c r="EJ54" s="17"/>
      <c r="EK54" s="17"/>
      <c r="EL54" s="17"/>
      <c r="EM54" s="17">
        <v>0</v>
      </c>
      <c r="EN54" s="17">
        <v>0</v>
      </c>
      <c r="EO54" s="17"/>
      <c r="EP54" s="17"/>
      <c r="EQ54" s="17">
        <v>0</v>
      </c>
      <c r="ER54" s="17"/>
      <c r="ES54" s="17"/>
      <c r="ET54" s="17"/>
      <c r="EU54" s="17">
        <v>0</v>
      </c>
      <c r="EV54" s="17">
        <v>6.5</v>
      </c>
      <c r="EW54" s="17">
        <v>6.39</v>
      </c>
      <c r="EX54" s="17">
        <v>6.39</v>
      </c>
      <c r="EY54" s="17">
        <v>0.11</v>
      </c>
      <c r="EZ54" s="17">
        <v>301.89999999999998</v>
      </c>
      <c r="FA54" s="17">
        <v>177.30958999999999</v>
      </c>
      <c r="FB54" s="17"/>
      <c r="FC54" s="17">
        <v>301.89999999999998</v>
      </c>
      <c r="FD54" s="17">
        <v>29</v>
      </c>
      <c r="FE54" s="17">
        <v>30.749110000000002</v>
      </c>
      <c r="FF54" s="17">
        <v>30.749110000000002</v>
      </c>
      <c r="FG54" s="17">
        <v>-1.7491099999999999</v>
      </c>
      <c r="FH54" s="17">
        <v>43.8</v>
      </c>
      <c r="FI54" s="17">
        <v>45</v>
      </c>
      <c r="FJ54" s="17">
        <v>67.317070000000001</v>
      </c>
      <c r="FK54" s="17">
        <v>-23.51707</v>
      </c>
      <c r="FL54" s="17">
        <v>15.2</v>
      </c>
      <c r="FM54" s="17">
        <v>15.15638</v>
      </c>
      <c r="FN54" s="17">
        <v>15.15638</v>
      </c>
      <c r="FO54" s="17">
        <v>4.3619999999999999E-2</v>
      </c>
      <c r="FP54" s="17">
        <v>16.600000000000001</v>
      </c>
      <c r="FQ54" s="17"/>
      <c r="FR54" s="17">
        <v>15.000629999999999</v>
      </c>
      <c r="FS54" s="17">
        <v>1.59937</v>
      </c>
      <c r="FT54" s="17">
        <v>13.5</v>
      </c>
      <c r="FU54" s="17">
        <v>18.048780000000001</v>
      </c>
      <c r="FV54" s="17">
        <v>18.048780000000001</v>
      </c>
      <c r="FW54" s="17">
        <v>-4.5487799999999998</v>
      </c>
      <c r="FX54" s="17">
        <v>88.5</v>
      </c>
      <c r="FY54" s="17">
        <v>88.116100000000003</v>
      </c>
      <c r="FZ54" s="17">
        <v>88.116100000000003</v>
      </c>
      <c r="GA54" s="17">
        <v>0.38390000000000002</v>
      </c>
      <c r="GB54" s="17">
        <v>179.8</v>
      </c>
      <c r="GC54" s="17">
        <v>185.81701000000001</v>
      </c>
      <c r="GD54" s="17">
        <v>185.81701000000001</v>
      </c>
      <c r="GE54" s="17">
        <v>-6.01701</v>
      </c>
      <c r="GF54" s="17">
        <v>180.1</v>
      </c>
      <c r="GG54" s="17">
        <v>185.81701000000001</v>
      </c>
      <c r="GH54" s="17">
        <v>185.81701000000001</v>
      </c>
      <c r="GI54" s="17">
        <v>-5.7170100000000001</v>
      </c>
      <c r="GJ54" s="17">
        <v>184</v>
      </c>
      <c r="GK54" s="17">
        <v>186.37502000000001</v>
      </c>
      <c r="GL54" s="17">
        <v>186.37502000000001</v>
      </c>
      <c r="GM54" s="17">
        <v>-2.3750200000000001</v>
      </c>
      <c r="GN54" s="17">
        <v>100.1</v>
      </c>
      <c r="GO54" s="17">
        <v>110.91316999999999</v>
      </c>
      <c r="GP54" s="17">
        <v>102.84402</v>
      </c>
      <c r="GQ54" s="17">
        <v>-2.7440199999999999</v>
      </c>
      <c r="GR54" s="17">
        <v>0</v>
      </c>
      <c r="GS54" s="17"/>
      <c r="GT54" s="17"/>
      <c r="GU54" s="17">
        <v>0</v>
      </c>
      <c r="GV54" s="17">
        <v>19</v>
      </c>
      <c r="GW54" s="17">
        <v>22.76829</v>
      </c>
      <c r="GX54" s="17">
        <v>22.76829</v>
      </c>
      <c r="GY54" s="17">
        <v>-3.7682899999999999</v>
      </c>
      <c r="GZ54" s="17">
        <v>4</v>
      </c>
      <c r="HA54" s="17">
        <v>4.2062099999999996</v>
      </c>
      <c r="HB54" s="17">
        <v>4.2062099999999996</v>
      </c>
      <c r="HC54" s="17">
        <v>-0.20621</v>
      </c>
      <c r="HD54" s="17">
        <v>34.200000000000003</v>
      </c>
      <c r="HE54" s="17">
        <v>33.490729999999999</v>
      </c>
      <c r="HF54" s="17">
        <v>17.582630000000002</v>
      </c>
      <c r="HG54" s="17">
        <v>16.617370000000001</v>
      </c>
      <c r="HH54" s="17">
        <v>19.399999999999999</v>
      </c>
      <c r="HI54" s="17">
        <v>20.512820000000001</v>
      </c>
      <c r="HJ54" s="17">
        <v>71.188029999999998</v>
      </c>
      <c r="HK54" s="17">
        <v>-51.788029999999999</v>
      </c>
      <c r="HL54" s="17"/>
      <c r="HM54" s="17"/>
      <c r="HN54" s="17"/>
      <c r="HO54" s="17">
        <v>0</v>
      </c>
      <c r="HP54" s="17"/>
      <c r="HQ54" s="17"/>
      <c r="HR54" s="17"/>
      <c r="HS54" s="17">
        <v>0</v>
      </c>
      <c r="HT54" s="17">
        <v>90.2</v>
      </c>
      <c r="HU54" s="17">
        <v>95.918049999999994</v>
      </c>
      <c r="HV54" s="17">
        <v>95.918049999999994</v>
      </c>
      <c r="HW54" s="17">
        <v>-5.7180499999999999</v>
      </c>
      <c r="HX54" s="17"/>
      <c r="HY54" s="17"/>
      <c r="HZ54" s="17"/>
      <c r="IA54" s="17">
        <v>0</v>
      </c>
      <c r="IB54" s="17"/>
      <c r="IC54" s="17"/>
      <c r="ID54" s="17"/>
      <c r="IE54" s="17">
        <v>0</v>
      </c>
      <c r="IF54" s="17">
        <v>47.5</v>
      </c>
      <c r="IG54" s="17">
        <v>45.441949999999999</v>
      </c>
      <c r="IH54" s="17">
        <v>45.441949999999999</v>
      </c>
      <c r="II54" s="17">
        <v>2.0580500000000002</v>
      </c>
      <c r="IJ54" s="17"/>
      <c r="IK54" s="17"/>
      <c r="IL54" s="17"/>
      <c r="IM54" s="17">
        <v>0</v>
      </c>
      <c r="IN54" s="17"/>
      <c r="IO54" s="17"/>
      <c r="IP54" s="17"/>
      <c r="IQ54" s="17">
        <v>0</v>
      </c>
      <c r="IR54" s="17"/>
      <c r="IS54" s="17"/>
      <c r="IT54" s="17"/>
      <c r="IU54" s="17">
        <v>0</v>
      </c>
      <c r="IV54" s="17">
        <v>83.9</v>
      </c>
      <c r="IW54" s="17">
        <v>85.755269999999996</v>
      </c>
      <c r="IX54" s="17">
        <v>92.165400000000005</v>
      </c>
      <c r="IY54" s="17">
        <v>-8.2653999999999996</v>
      </c>
      <c r="IZ54" s="17">
        <v>159.30000000000001</v>
      </c>
      <c r="JA54" s="17">
        <v>170.94</v>
      </c>
      <c r="JB54" s="17">
        <v>183.94696999999999</v>
      </c>
      <c r="JC54" s="17">
        <v>-24.64697</v>
      </c>
      <c r="JD54" s="17">
        <v>159.1</v>
      </c>
      <c r="JE54" s="17">
        <v>170.94</v>
      </c>
      <c r="JF54" s="17">
        <v>183.94696999999999</v>
      </c>
      <c r="JG54" s="17">
        <v>-24.846969999999999</v>
      </c>
      <c r="JH54" s="17">
        <v>161.4</v>
      </c>
      <c r="JI54" s="17">
        <v>170.94</v>
      </c>
      <c r="JJ54" s="17">
        <v>183.94696999999999</v>
      </c>
      <c r="JK54" s="17">
        <v>-22.546970000000002</v>
      </c>
      <c r="JL54" s="17">
        <v>248.6</v>
      </c>
      <c r="JM54" s="17">
        <v>257.18</v>
      </c>
      <c r="JN54" s="17">
        <v>276.74905000000001</v>
      </c>
      <c r="JO54" s="17">
        <v>-28.149049999999999</v>
      </c>
      <c r="JP54" s="17">
        <v>74.599999999999994</v>
      </c>
      <c r="JQ54" s="17">
        <v>71.796109999999999</v>
      </c>
      <c r="JR54" s="17">
        <v>71.796109999999999</v>
      </c>
      <c r="JS54" s="17">
        <v>2.80389</v>
      </c>
      <c r="JT54" s="17">
        <v>36.200000000000003</v>
      </c>
      <c r="JU54" s="17">
        <v>36.005859999999998</v>
      </c>
      <c r="JV54" s="17">
        <v>36.005859999999998</v>
      </c>
      <c r="JW54" s="17">
        <v>0.19414000000000001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0.8</v>
      </c>
      <c r="KW54" s="17">
        <v>1.0779300000000001</v>
      </c>
      <c r="KX54" s="17">
        <v>1.0779300000000001</v>
      </c>
      <c r="KY54" s="17">
        <v>-0.27793000000000001</v>
      </c>
      <c r="KZ54" s="17">
        <v>193.1</v>
      </c>
      <c r="LA54" s="17">
        <v>232.71059</v>
      </c>
      <c r="LB54" s="17">
        <v>149.90648999999999</v>
      </c>
      <c r="LC54" s="17">
        <v>43.193510000000003</v>
      </c>
      <c r="LD54" s="17">
        <v>51.8</v>
      </c>
      <c r="LE54" s="17">
        <v>60.622250000000001</v>
      </c>
      <c r="LF54" s="17">
        <v>61.295059999999999</v>
      </c>
      <c r="LG54" s="17">
        <v>-9.4950600000000005</v>
      </c>
      <c r="LH54" s="17">
        <v>62.6</v>
      </c>
      <c r="LI54" s="17">
        <v>67.461460000000002</v>
      </c>
      <c r="LJ54" s="17">
        <v>67.461460000000002</v>
      </c>
      <c r="LK54" s="17">
        <v>-4.8614600000000001</v>
      </c>
      <c r="LL54" s="17">
        <v>66.099999999999994</v>
      </c>
      <c r="LM54" s="17">
        <v>59.403239999999997</v>
      </c>
      <c r="LN54" s="17">
        <v>58.175339999999998</v>
      </c>
      <c r="LO54" s="17">
        <v>7.9246600000000003</v>
      </c>
      <c r="LP54" s="17">
        <v>25.4</v>
      </c>
      <c r="LQ54" s="17">
        <v>30.097560000000001</v>
      </c>
      <c r="LR54" s="17">
        <v>30.097560000000001</v>
      </c>
      <c r="LS54" s="17">
        <v>-4.6975600000000002</v>
      </c>
      <c r="LT54" s="17">
        <v>119.7</v>
      </c>
      <c r="LU54" s="17">
        <v>115.26571</v>
      </c>
      <c r="LV54" s="17">
        <v>115.26571</v>
      </c>
      <c r="LW54" s="17">
        <v>4.4342899999999998</v>
      </c>
      <c r="LX54" s="17">
        <v>49</v>
      </c>
      <c r="LY54" s="17">
        <v>51.004899999999999</v>
      </c>
      <c r="LZ54" s="17"/>
      <c r="MA54" s="17">
        <v>49</v>
      </c>
      <c r="MB54" s="17">
        <v>50.5</v>
      </c>
      <c r="MC54" s="17">
        <v>52.400120000000001</v>
      </c>
      <c r="MD54" s="17"/>
      <c r="ME54" s="17">
        <v>50.5</v>
      </c>
      <c r="MF54" s="17">
        <v>144.30000000000001</v>
      </c>
      <c r="MG54" s="17">
        <v>159.10807</v>
      </c>
      <c r="MH54" s="17">
        <v>159.10807</v>
      </c>
      <c r="MI54" s="17">
        <v>-14.808070000000001</v>
      </c>
      <c r="MJ54" s="17">
        <v>145.5</v>
      </c>
      <c r="MK54" s="17">
        <v>159.10807</v>
      </c>
      <c r="ML54" s="17">
        <v>159.10807</v>
      </c>
      <c r="MM54" s="17">
        <v>-13.60807</v>
      </c>
      <c r="MN54" s="17">
        <v>169.9</v>
      </c>
      <c r="MO54" s="17">
        <v>159.58587</v>
      </c>
      <c r="MP54" s="17">
        <v>159.58587</v>
      </c>
      <c r="MQ54" s="17">
        <v>10.31413</v>
      </c>
      <c r="MR54" s="17">
        <v>186.6</v>
      </c>
      <c r="MS54" s="17">
        <v>186.53289000000001</v>
      </c>
      <c r="MT54" s="17">
        <v>186.53289000000001</v>
      </c>
      <c r="MU54" s="17">
        <v>6.7110000000000003E-2</v>
      </c>
      <c r="MV54" s="17"/>
      <c r="MW54" s="17"/>
      <c r="MX54" s="17"/>
      <c r="MY54" s="17">
        <v>0</v>
      </c>
      <c r="MZ54" s="17"/>
      <c r="NA54" s="17"/>
      <c r="NB54" s="17"/>
      <c r="NC54" s="17">
        <v>0</v>
      </c>
      <c r="ND54" s="17"/>
      <c r="NE54" s="17"/>
      <c r="NF54" s="17"/>
      <c r="NG54" s="17">
        <v>0</v>
      </c>
      <c r="NH54" s="17"/>
      <c r="NI54" s="17"/>
      <c r="NJ54" s="17"/>
      <c r="NK54" s="17">
        <v>0</v>
      </c>
      <c r="NL54" s="17">
        <v>213.1</v>
      </c>
      <c r="NM54" s="17">
        <v>207.29667000000001</v>
      </c>
      <c r="NN54" s="17">
        <v>207.29667000000001</v>
      </c>
      <c r="NO54" s="17">
        <v>5.8033299999999999</v>
      </c>
      <c r="NP54" s="17">
        <v>101.7</v>
      </c>
      <c r="NQ54" s="17">
        <v>103.95959000000001</v>
      </c>
      <c r="NR54" s="17">
        <v>103.95959000000001</v>
      </c>
      <c r="NS54" s="17">
        <v>-2.2595900000000002</v>
      </c>
      <c r="NT54" s="17">
        <v>3.8</v>
      </c>
      <c r="NU54" s="17">
        <v>3.9904700000000002</v>
      </c>
      <c r="NV54" s="17">
        <v>3.9904700000000002</v>
      </c>
      <c r="NW54" s="17">
        <v>-0.19047</v>
      </c>
      <c r="NX54" s="17"/>
      <c r="NY54" s="17"/>
      <c r="NZ54" s="17">
        <v>4.1863799999999998</v>
      </c>
      <c r="OA54" s="17">
        <v>-4.1863799999999998</v>
      </c>
      <c r="OB54" s="17">
        <v>6.3</v>
      </c>
      <c r="OC54" s="17">
        <v>6.6</v>
      </c>
      <c r="OD54" s="17">
        <v>6.6</v>
      </c>
      <c r="OE54" s="17">
        <v>-0.3</v>
      </c>
      <c r="OF54" s="17">
        <v>0</v>
      </c>
      <c r="OG54" s="17"/>
      <c r="OH54" s="17"/>
      <c r="OI54" s="17">
        <v>0</v>
      </c>
      <c r="OJ54" s="17">
        <v>52.5</v>
      </c>
      <c r="OK54" s="17">
        <v>71.8</v>
      </c>
      <c r="OL54" s="17">
        <v>60.69</v>
      </c>
      <c r="OM54" s="17">
        <v>-8.19</v>
      </c>
      <c r="ON54" s="17">
        <v>0</v>
      </c>
      <c r="OO54" s="17"/>
      <c r="OP54" s="17"/>
      <c r="OQ54" s="17">
        <v>0</v>
      </c>
      <c r="OR54" s="17">
        <v>0</v>
      </c>
      <c r="OS54" s="17">
        <v>0.77400000000000002</v>
      </c>
      <c r="OT54" s="17">
        <v>0.77400000000000002</v>
      </c>
      <c r="OU54" s="17">
        <v>-0.77400000000000002</v>
      </c>
      <c r="OV54" s="17">
        <v>0</v>
      </c>
      <c r="OW54" s="17"/>
      <c r="OX54" s="17"/>
      <c r="OY54" s="17">
        <v>0</v>
      </c>
      <c r="OZ54" s="17">
        <v>0</v>
      </c>
      <c r="PA54" s="17">
        <v>4.3385999999999996</v>
      </c>
      <c r="PB54" s="17">
        <v>4.3385999999999996</v>
      </c>
      <c r="PC54" s="17">
        <v>-4.3385999999999996</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1.6</v>
      </c>
      <c r="PU54" s="17">
        <v>1.1000000000000001</v>
      </c>
      <c r="PV54" s="17">
        <v>1.1000000000000001</v>
      </c>
      <c r="PW54" s="17">
        <v>0.5</v>
      </c>
      <c r="PX54" s="17">
        <v>3.4</v>
      </c>
      <c r="PY54" s="17">
        <v>2.48</v>
      </c>
      <c r="PZ54" s="17">
        <v>2.48</v>
      </c>
      <c r="QA54" s="17">
        <v>0.92</v>
      </c>
      <c r="QB54" s="17">
        <v>19.899999999999999</v>
      </c>
      <c r="QC54" s="17">
        <v>20.353159999999999</v>
      </c>
      <c r="QD54" s="17">
        <v>20.353169999999999</v>
      </c>
      <c r="QE54" s="17">
        <v>-0.45317000000000002</v>
      </c>
      <c r="QF54" s="17">
        <v>6.1</v>
      </c>
      <c r="QG54" s="17">
        <v>10</v>
      </c>
      <c r="QH54" s="17">
        <v>10</v>
      </c>
      <c r="QI54" s="17">
        <v>-3.9</v>
      </c>
      <c r="QJ54" s="17">
        <v>16</v>
      </c>
      <c r="QK54" s="17">
        <v>15.60976</v>
      </c>
      <c r="QL54" s="17">
        <v>15.60976</v>
      </c>
      <c r="QM54" s="17">
        <v>0.39023999999999998</v>
      </c>
      <c r="QN54" s="17">
        <v>2.9</v>
      </c>
      <c r="QO54" s="17">
        <v>3.3</v>
      </c>
      <c r="QP54" s="17">
        <v>3.3</v>
      </c>
      <c r="QQ54" s="17">
        <v>-0.4</v>
      </c>
      <c r="QR54" s="17">
        <v>18.399999999999999</v>
      </c>
      <c r="QS54" s="17">
        <v>17.7561</v>
      </c>
      <c r="QT54" s="17">
        <v>17.7561</v>
      </c>
      <c r="QU54" s="17">
        <v>0.64390000000000003</v>
      </c>
      <c r="QV54" s="17">
        <v>0</v>
      </c>
      <c r="QW54" s="17"/>
      <c r="QX54" s="17"/>
      <c r="QY54" s="17">
        <v>0</v>
      </c>
      <c r="QZ54" s="17">
        <v>0</v>
      </c>
      <c r="RA54" s="17"/>
      <c r="RB54" s="17"/>
      <c r="RC54" s="17">
        <v>0</v>
      </c>
      <c r="RD54" s="17">
        <v>12.8</v>
      </c>
      <c r="RE54" s="17">
        <v>16.3</v>
      </c>
      <c r="RF54" s="17">
        <v>11.95</v>
      </c>
      <c r="RG54" s="17">
        <v>0.85</v>
      </c>
      <c r="RH54" s="17">
        <v>41.9</v>
      </c>
      <c r="RI54" s="17">
        <v>43.6</v>
      </c>
      <c r="RJ54" s="17">
        <v>35.195999999999998</v>
      </c>
      <c r="RK54" s="17">
        <v>6.7039999999999997</v>
      </c>
      <c r="RL54" s="17">
        <v>0</v>
      </c>
      <c r="RM54" s="17"/>
      <c r="RN54" s="17"/>
      <c r="RO54" s="17">
        <v>0</v>
      </c>
      <c r="RP54" s="17">
        <v>2.2000000000000002</v>
      </c>
      <c r="RQ54" s="17">
        <v>2.109</v>
      </c>
      <c r="RR54" s="17">
        <v>2.109</v>
      </c>
      <c r="RS54" s="17">
        <v>9.0999999999999998E-2</v>
      </c>
      <c r="RT54" s="17">
        <v>20.2</v>
      </c>
      <c r="RU54" s="17">
        <v>19.869240000000001</v>
      </c>
      <c r="RV54" s="17">
        <v>19.869240000000001</v>
      </c>
      <c r="RW54" s="17">
        <v>0.33076</v>
      </c>
      <c r="RX54" s="17">
        <v>1.9</v>
      </c>
      <c r="RY54" s="17">
        <v>2</v>
      </c>
      <c r="RZ54" s="17">
        <v>2</v>
      </c>
      <c r="SA54" s="17">
        <v>-0.1</v>
      </c>
      <c r="SB54" s="17"/>
      <c r="SC54" s="17">
        <v>0.4</v>
      </c>
      <c r="SD54" s="17">
        <v>0.4</v>
      </c>
      <c r="SE54" s="17">
        <v>-0.4</v>
      </c>
      <c r="SF54" s="17">
        <v>4.3</v>
      </c>
      <c r="SG54" s="17">
        <v>5.3</v>
      </c>
      <c r="SH54" s="17">
        <v>5.3</v>
      </c>
      <c r="SI54" s="17">
        <v>-1</v>
      </c>
      <c r="SJ54" s="17">
        <v>6.3</v>
      </c>
      <c r="SK54" s="17">
        <v>5.8</v>
      </c>
      <c r="SL54" s="17">
        <v>5.8</v>
      </c>
      <c r="SM54" s="17">
        <v>0.5</v>
      </c>
      <c r="SN54" s="17">
        <v>8.6</v>
      </c>
      <c r="SO54" s="17">
        <v>8.5</v>
      </c>
      <c r="SP54" s="17">
        <v>8.5</v>
      </c>
      <c r="SQ54" s="17">
        <v>0.1</v>
      </c>
      <c r="SR54" s="17">
        <v>12.2</v>
      </c>
      <c r="SS54" s="17">
        <v>13.65854</v>
      </c>
      <c r="ST54" s="17">
        <v>13.65854</v>
      </c>
      <c r="SU54" s="17">
        <v>-1.4585399999999999</v>
      </c>
      <c r="SV54" s="17">
        <v>14.8</v>
      </c>
      <c r="SW54" s="17">
        <v>13.85366</v>
      </c>
      <c r="SX54" s="17">
        <v>13.85366</v>
      </c>
      <c r="SY54" s="17">
        <v>0.94633999999999996</v>
      </c>
      <c r="SZ54" s="17">
        <v>10.9</v>
      </c>
      <c r="TA54" s="17">
        <v>8.0980000000000008</v>
      </c>
      <c r="TB54" s="17">
        <v>8.0980000000000008</v>
      </c>
      <c r="TC54" s="17">
        <v>2.802</v>
      </c>
      <c r="TD54" s="17">
        <v>17.3</v>
      </c>
      <c r="TE54" s="17">
        <v>31.2</v>
      </c>
      <c r="TF54" s="17">
        <v>32.915999999999997</v>
      </c>
      <c r="TG54" s="17">
        <v>-15.616</v>
      </c>
      <c r="TH54" s="17">
        <v>0</v>
      </c>
      <c r="TI54" s="17"/>
      <c r="TJ54" s="17"/>
      <c r="TK54" s="17">
        <v>0</v>
      </c>
      <c r="TL54" s="17">
        <v>57.8</v>
      </c>
      <c r="TM54" s="17">
        <v>56.2</v>
      </c>
      <c r="TN54" s="17">
        <v>58.523000000000003</v>
      </c>
      <c r="TO54" s="17">
        <v>-0.72299999999999998</v>
      </c>
      <c r="TP54" s="17">
        <v>77.7</v>
      </c>
      <c r="TQ54" s="17">
        <v>84</v>
      </c>
      <c r="TR54" s="17">
        <v>71.283000000000001</v>
      </c>
      <c r="TS54" s="17">
        <v>6.4169999999999998</v>
      </c>
      <c r="TT54" s="17">
        <v>5.5</v>
      </c>
      <c r="TU54" s="17">
        <v>2.0129999999999999</v>
      </c>
      <c r="TV54" s="17">
        <v>2.0129999999999999</v>
      </c>
      <c r="TW54" s="17">
        <v>3.4870000000000001</v>
      </c>
      <c r="TX54" s="17">
        <v>4</v>
      </c>
      <c r="TY54" s="17">
        <v>2.4849999999999999</v>
      </c>
      <c r="TZ54" s="17">
        <v>2.4849999999999999</v>
      </c>
      <c r="UA54" s="17">
        <v>1.5149999999999999</v>
      </c>
      <c r="UB54" s="17">
        <v>10.4</v>
      </c>
      <c r="UC54" s="17">
        <v>10</v>
      </c>
      <c r="UD54" s="17">
        <v>10</v>
      </c>
      <c r="UE54" s="17">
        <v>0.4</v>
      </c>
      <c r="UF54" s="17">
        <v>2.4</v>
      </c>
      <c r="UG54" s="17">
        <v>3.5</v>
      </c>
      <c r="UH54" s="17">
        <v>3.5</v>
      </c>
      <c r="UI54" s="17">
        <v>-1.1000000000000001</v>
      </c>
      <c r="UJ54" s="17">
        <v>7.9</v>
      </c>
      <c r="UK54" s="17">
        <v>7.7</v>
      </c>
      <c r="UL54" s="17">
        <v>7.7</v>
      </c>
      <c r="UM54" s="17">
        <v>0.2</v>
      </c>
      <c r="UN54" s="17">
        <v>20.399999999999999</v>
      </c>
      <c r="UO54" s="17">
        <v>19.5122</v>
      </c>
      <c r="UP54" s="17">
        <v>19.5122</v>
      </c>
      <c r="UQ54" s="17">
        <v>0.88780000000000003</v>
      </c>
      <c r="UR54" s="17">
        <v>20.399999999999999</v>
      </c>
      <c r="US54" s="17">
        <v>19.5122</v>
      </c>
      <c r="UT54" s="17">
        <v>19.5122</v>
      </c>
      <c r="UU54" s="17">
        <v>0.88780000000000003</v>
      </c>
      <c r="UV54" s="17">
        <v>20.100000000000001</v>
      </c>
      <c r="UW54" s="17">
        <v>19.5122</v>
      </c>
      <c r="UX54" s="17">
        <v>19.5122</v>
      </c>
      <c r="UY54" s="17">
        <v>0.58779999999999999</v>
      </c>
      <c r="UZ54" s="17">
        <v>0</v>
      </c>
      <c r="VA54" s="17">
        <v>1.1299999999999999</v>
      </c>
      <c r="VB54" s="17">
        <v>1.1299999999999999</v>
      </c>
      <c r="VC54" s="17">
        <v>-1.1299999999999999</v>
      </c>
      <c r="VD54" s="17">
        <v>0</v>
      </c>
      <c r="VE54" s="17"/>
      <c r="VF54" s="17"/>
      <c r="VG54" s="17">
        <v>0</v>
      </c>
      <c r="VH54" s="17">
        <v>0</v>
      </c>
      <c r="VI54" s="17"/>
      <c r="VJ54" s="17"/>
      <c r="VK54" s="17">
        <v>0</v>
      </c>
      <c r="VL54" s="17">
        <v>0</v>
      </c>
      <c r="VM54" s="17"/>
      <c r="VN54" s="17"/>
      <c r="VO54" s="17">
        <v>0</v>
      </c>
      <c r="VP54" s="17">
        <v>0.3</v>
      </c>
      <c r="VQ54" s="17">
        <v>0.6</v>
      </c>
      <c r="VR54" s="17">
        <v>0.6</v>
      </c>
      <c r="VS54" s="17">
        <v>-0.3</v>
      </c>
      <c r="VT54" s="17">
        <v>32.5</v>
      </c>
      <c r="VU54" s="17">
        <v>44.4</v>
      </c>
      <c r="VV54" s="17">
        <v>44</v>
      </c>
      <c r="VW54" s="17">
        <v>-11.5</v>
      </c>
      <c r="VX54" s="17">
        <v>29.8</v>
      </c>
      <c r="VY54" s="17">
        <v>45.3</v>
      </c>
      <c r="VZ54" s="17">
        <v>35</v>
      </c>
      <c r="WA54" s="17">
        <v>-5.2</v>
      </c>
      <c r="WB54" s="17">
        <v>0</v>
      </c>
      <c r="WC54" s="17"/>
      <c r="WD54" s="17"/>
      <c r="WE54" s="17">
        <v>0</v>
      </c>
      <c r="WF54" s="17">
        <v>1.6</v>
      </c>
      <c r="WG54" s="17">
        <v>1.4490000000000001</v>
      </c>
      <c r="WH54" s="17">
        <v>1.4490000000000001</v>
      </c>
      <c r="WI54" s="17">
        <v>0.151</v>
      </c>
      <c r="WJ54" s="17">
        <v>2.1</v>
      </c>
      <c r="WK54" s="17">
        <v>1.2</v>
      </c>
      <c r="WL54" s="17">
        <v>1.2</v>
      </c>
      <c r="WM54" s="17">
        <v>0.9</v>
      </c>
      <c r="WN54" s="17">
        <v>1.2</v>
      </c>
      <c r="WO54" s="17">
        <v>1.2</v>
      </c>
      <c r="WP54" s="17">
        <v>1.2</v>
      </c>
      <c r="WQ54" s="17">
        <v>0</v>
      </c>
      <c r="WR54" s="17">
        <v>1.2</v>
      </c>
      <c r="WS54" s="17">
        <v>1.4</v>
      </c>
      <c r="WT54" s="17">
        <v>1.4</v>
      </c>
      <c r="WU54" s="17">
        <v>-0.2</v>
      </c>
      <c r="WV54" s="17">
        <v>0</v>
      </c>
      <c r="WW54" s="17"/>
      <c r="WX54" s="17"/>
      <c r="WY54" s="17">
        <v>0</v>
      </c>
      <c r="WZ54" s="17"/>
      <c r="XA54" s="17"/>
      <c r="XB54" s="17"/>
      <c r="XC54" s="17">
        <v>0</v>
      </c>
      <c r="XD54" s="17">
        <v>18.3</v>
      </c>
      <c r="XE54" s="17">
        <v>17.951219999999999</v>
      </c>
      <c r="XF54" s="17">
        <v>17.951219999999999</v>
      </c>
      <c r="XG54" s="17">
        <v>0.34877999999999998</v>
      </c>
      <c r="XH54" s="17">
        <v>8.8000000000000007</v>
      </c>
      <c r="XI54" s="17">
        <v>10.8</v>
      </c>
      <c r="XJ54" s="17">
        <v>10.8</v>
      </c>
      <c r="XK54" s="17">
        <v>-2</v>
      </c>
      <c r="XL54" s="17">
        <v>28.1</v>
      </c>
      <c r="XM54" s="17">
        <v>30.5</v>
      </c>
      <c r="XN54" s="17">
        <v>28</v>
      </c>
      <c r="XO54" s="17">
        <v>0.1</v>
      </c>
      <c r="XP54" s="17">
        <v>35</v>
      </c>
      <c r="XQ54" s="17">
        <v>30.5</v>
      </c>
      <c r="XR54" s="17">
        <v>28</v>
      </c>
      <c r="XS54" s="17">
        <v>7</v>
      </c>
      <c r="XT54" s="17">
        <v>17</v>
      </c>
      <c r="XU54" s="17">
        <v>17</v>
      </c>
      <c r="XV54" s="17">
        <v>14</v>
      </c>
      <c r="XW54" s="17">
        <v>3</v>
      </c>
      <c r="XX54" s="17">
        <v>18.3</v>
      </c>
      <c r="XY54" s="17">
        <v>20.39</v>
      </c>
      <c r="XZ54" s="17">
        <v>20.39</v>
      </c>
      <c r="YA54" s="17">
        <v>-2.09</v>
      </c>
      <c r="YB54" s="17">
        <v>7.3</v>
      </c>
      <c r="YC54" s="17">
        <v>7.54</v>
      </c>
      <c r="YD54" s="17">
        <v>7.54</v>
      </c>
      <c r="YE54" s="17">
        <v>-0.24</v>
      </c>
      <c r="YF54" s="17">
        <v>11.3</v>
      </c>
      <c r="YG54" s="17">
        <v>11</v>
      </c>
      <c r="YH54" s="17">
        <v>11</v>
      </c>
      <c r="YI54" s="17">
        <v>0.3</v>
      </c>
      <c r="YJ54" s="17">
        <v>21.787700000000001</v>
      </c>
      <c r="YK54" s="17">
        <v>23</v>
      </c>
      <c r="YL54" s="17">
        <v>23</v>
      </c>
      <c r="YM54" s="17">
        <v>-1.2122999999999999</v>
      </c>
    </row>
    <row r="55" spans="1:663" ht="24" customHeight="1" x14ac:dyDescent="0.3">
      <c r="A55" s="1"/>
      <c r="B55" s="16" t="s">
        <v>121</v>
      </c>
      <c r="C55" s="16" t="s">
        <v>880</v>
      </c>
      <c r="D55" s="17">
        <v>203.2</v>
      </c>
      <c r="E55" s="17">
        <v>204.19512</v>
      </c>
      <c r="F55" s="17">
        <v>204.19512</v>
      </c>
      <c r="G55" s="17">
        <v>-0.99512</v>
      </c>
      <c r="H55" s="17">
        <v>623.5</v>
      </c>
      <c r="I55" s="17">
        <v>623.55606999999998</v>
      </c>
      <c r="J55" s="17">
        <v>431.30577</v>
      </c>
      <c r="K55" s="17">
        <v>192.19423</v>
      </c>
      <c r="L55" s="17">
        <v>214.2</v>
      </c>
      <c r="M55" s="17">
        <v>203.8434</v>
      </c>
      <c r="N55" s="17">
        <v>140.99588</v>
      </c>
      <c r="O55" s="17">
        <v>73.204120000000003</v>
      </c>
      <c r="P55" s="17">
        <v>0</v>
      </c>
      <c r="Q55" s="17"/>
      <c r="R55" s="17"/>
      <c r="S55" s="17">
        <v>0</v>
      </c>
      <c r="T55" s="17">
        <v>0</v>
      </c>
      <c r="U55" s="17"/>
      <c r="V55" s="17"/>
      <c r="W55" s="17">
        <v>0</v>
      </c>
      <c r="X55" s="17">
        <v>90.4</v>
      </c>
      <c r="Y55" s="17">
        <v>92.226339999999993</v>
      </c>
      <c r="Z55" s="17">
        <v>92.226339999999993</v>
      </c>
      <c r="AA55" s="17">
        <v>-1.8263400000000001</v>
      </c>
      <c r="AB55" s="17">
        <v>105.1</v>
      </c>
      <c r="AC55" s="17">
        <v>150.23461</v>
      </c>
      <c r="AD55" s="17">
        <v>100</v>
      </c>
      <c r="AE55" s="17">
        <v>5.0999999999999996</v>
      </c>
      <c r="AF55" s="17"/>
      <c r="AG55" s="17"/>
      <c r="AH55" s="17"/>
      <c r="AI55" s="17">
        <v>0</v>
      </c>
      <c r="AJ55" s="17">
        <v>0</v>
      </c>
      <c r="AK55" s="17"/>
      <c r="AL55" s="17"/>
      <c r="AM55" s="17">
        <v>0</v>
      </c>
      <c r="AN55" s="17">
        <v>184.3</v>
      </c>
      <c r="AO55" s="17">
        <v>177.93126000000001</v>
      </c>
      <c r="AP55" s="17">
        <v>177.93126000000001</v>
      </c>
      <c r="AQ55" s="17">
        <v>6.3687399999999998</v>
      </c>
      <c r="AR55" s="17">
        <v>206.2</v>
      </c>
      <c r="AS55" s="17">
        <v>197.70737</v>
      </c>
      <c r="AT55" s="17">
        <v>197.70737</v>
      </c>
      <c r="AU55" s="17">
        <v>8.4926300000000001</v>
      </c>
      <c r="AV55" s="17"/>
      <c r="AW55" s="17"/>
      <c r="AX55" s="17"/>
      <c r="AY55" s="17">
        <v>0</v>
      </c>
      <c r="AZ55" s="17"/>
      <c r="BA55" s="17"/>
      <c r="BB55" s="17"/>
      <c r="BC55" s="17">
        <v>0</v>
      </c>
      <c r="BD55" s="17">
        <v>210.8</v>
      </c>
      <c r="BE55" s="17">
        <v>206.01686000000001</v>
      </c>
      <c r="BF55" s="17">
        <v>206.01686000000001</v>
      </c>
      <c r="BG55" s="17">
        <v>4.7831400000000004</v>
      </c>
      <c r="BH55" s="17"/>
      <c r="BI55" s="17"/>
      <c r="BJ55" s="17"/>
      <c r="BK55" s="17">
        <v>0</v>
      </c>
      <c r="BL55" s="17">
        <v>0</v>
      </c>
      <c r="BM55" s="17"/>
      <c r="BN55" s="17">
        <v>196.92308</v>
      </c>
      <c r="BO55" s="17">
        <v>-196.92308</v>
      </c>
      <c r="BP55" s="17">
        <v>9.1999999999999993</v>
      </c>
      <c r="BQ55" s="17">
        <v>3.4695499999999999</v>
      </c>
      <c r="BR55" s="17">
        <v>3.4695499999999999</v>
      </c>
      <c r="BS55" s="17">
        <v>5.7304500000000003</v>
      </c>
      <c r="BT55" s="17"/>
      <c r="BU55" s="17"/>
      <c r="BV55" s="17"/>
      <c r="BW55" s="17">
        <v>0</v>
      </c>
      <c r="BX55" s="17"/>
      <c r="BY55" s="17"/>
      <c r="BZ55" s="17"/>
      <c r="CA55" s="17">
        <v>0</v>
      </c>
      <c r="CB55" s="17"/>
      <c r="CC55" s="17"/>
      <c r="CD55" s="17"/>
      <c r="CE55" s="17">
        <v>0</v>
      </c>
      <c r="CF55" s="17"/>
      <c r="CG55" s="17"/>
      <c r="CH55" s="17"/>
      <c r="CI55" s="17">
        <v>0</v>
      </c>
      <c r="CJ55" s="17">
        <v>166.6</v>
      </c>
      <c r="CK55" s="17">
        <v>164.70732000000001</v>
      </c>
      <c r="CL55" s="17">
        <v>164.70732000000001</v>
      </c>
      <c r="CM55" s="17">
        <v>1.8926799999999999</v>
      </c>
      <c r="CN55" s="17">
        <v>7.5</v>
      </c>
      <c r="CO55" s="17">
        <v>5.1583800000000002</v>
      </c>
      <c r="CP55" s="17">
        <v>5.1583800000000002</v>
      </c>
      <c r="CQ55" s="17">
        <v>2.3416199999999998</v>
      </c>
      <c r="CR55" s="17">
        <v>5.4</v>
      </c>
      <c r="CS55" s="17">
        <v>2.8315000000000001</v>
      </c>
      <c r="CT55" s="17">
        <v>2.8315000000000001</v>
      </c>
      <c r="CU55" s="17">
        <v>2.5684999999999998</v>
      </c>
      <c r="CV55" s="17">
        <v>16.899999999999999</v>
      </c>
      <c r="CW55" s="17">
        <v>16.873670000000001</v>
      </c>
      <c r="CX55" s="17">
        <v>16.873670000000001</v>
      </c>
      <c r="CY55" s="17">
        <v>2.6329999999999999E-2</v>
      </c>
      <c r="CZ55" s="17">
        <v>6.9</v>
      </c>
      <c r="DA55" s="17">
        <v>6.8787000000000003</v>
      </c>
      <c r="DB55" s="17">
        <v>6.8787000000000003</v>
      </c>
      <c r="DC55" s="17">
        <v>2.1299999999999999E-2</v>
      </c>
      <c r="DD55" s="17">
        <v>14.9</v>
      </c>
      <c r="DE55" s="17">
        <v>14.9922</v>
      </c>
      <c r="DF55" s="17">
        <v>14.9922</v>
      </c>
      <c r="DG55" s="17">
        <v>-9.2200000000000004E-2</v>
      </c>
      <c r="DH55" s="17">
        <v>88.8</v>
      </c>
      <c r="DI55" s="17">
        <v>119.01736</v>
      </c>
      <c r="DJ55" s="17">
        <v>143</v>
      </c>
      <c r="DK55" s="17">
        <v>-54.2</v>
      </c>
      <c r="DL55" s="17"/>
      <c r="DM55" s="17"/>
      <c r="DN55" s="17"/>
      <c r="DO55" s="17">
        <v>0</v>
      </c>
      <c r="DP55" s="17"/>
      <c r="DQ55" s="17"/>
      <c r="DR55" s="17"/>
      <c r="DS55" s="17">
        <v>0</v>
      </c>
      <c r="DT55" s="17"/>
      <c r="DU55" s="17"/>
      <c r="DV55" s="17"/>
      <c r="DW55" s="17">
        <v>0</v>
      </c>
      <c r="DX55" s="17"/>
      <c r="DY55" s="17"/>
      <c r="DZ55" s="17"/>
      <c r="EA55" s="17">
        <v>0</v>
      </c>
      <c r="EB55" s="17">
        <v>110.9</v>
      </c>
      <c r="EC55" s="17">
        <v>112.90537</v>
      </c>
      <c r="ED55" s="17">
        <v>112.90537</v>
      </c>
      <c r="EE55" s="17">
        <v>-2.0053700000000001</v>
      </c>
      <c r="EF55" s="17">
        <v>61.4</v>
      </c>
      <c r="EG55" s="17"/>
      <c r="EH55" s="17">
        <v>41.025640000000003</v>
      </c>
      <c r="EI55" s="17">
        <v>20.374359999999999</v>
      </c>
      <c r="EJ55" s="17"/>
      <c r="EK55" s="17"/>
      <c r="EL55" s="17"/>
      <c r="EM55" s="17">
        <v>0</v>
      </c>
      <c r="EN55" s="17">
        <v>0</v>
      </c>
      <c r="EO55" s="17"/>
      <c r="EP55" s="17"/>
      <c r="EQ55" s="17">
        <v>0</v>
      </c>
      <c r="ER55" s="17"/>
      <c r="ES55" s="17"/>
      <c r="ET55" s="17"/>
      <c r="EU55" s="17">
        <v>0</v>
      </c>
      <c r="EV55" s="17">
        <v>6.5</v>
      </c>
      <c r="EW55" s="17">
        <v>6.39</v>
      </c>
      <c r="EX55" s="17">
        <v>6.39</v>
      </c>
      <c r="EY55" s="17">
        <v>0.11</v>
      </c>
      <c r="EZ55" s="17">
        <v>226.5</v>
      </c>
      <c r="FA55" s="17"/>
      <c r="FB55" s="17"/>
      <c r="FC55" s="17">
        <v>226.5</v>
      </c>
      <c r="FD55" s="17">
        <v>30.6</v>
      </c>
      <c r="FE55" s="17">
        <v>30.749110000000002</v>
      </c>
      <c r="FF55" s="17">
        <v>30.749110000000002</v>
      </c>
      <c r="FG55" s="17">
        <v>-0.14910999999999999</v>
      </c>
      <c r="FH55" s="17">
        <v>45</v>
      </c>
      <c r="FI55" s="17">
        <v>45</v>
      </c>
      <c r="FJ55" s="17">
        <v>53.658540000000002</v>
      </c>
      <c r="FK55" s="17">
        <v>-8.6585400000000003</v>
      </c>
      <c r="FL55" s="17">
        <v>15.3</v>
      </c>
      <c r="FM55" s="17">
        <v>15.15638</v>
      </c>
      <c r="FN55" s="17">
        <v>15.15638</v>
      </c>
      <c r="FO55" s="17">
        <v>0.14362</v>
      </c>
      <c r="FP55" s="17">
        <v>17.399999999999999</v>
      </c>
      <c r="FQ55" s="17"/>
      <c r="FR55" s="17">
        <v>15.000629999999999</v>
      </c>
      <c r="FS55" s="17">
        <v>2.3993699999999998</v>
      </c>
      <c r="FT55" s="17">
        <v>13.6</v>
      </c>
      <c r="FU55" s="17">
        <v>18.048780000000001</v>
      </c>
      <c r="FV55" s="17">
        <v>18.048780000000001</v>
      </c>
      <c r="FW55" s="17">
        <v>-4.4487800000000002</v>
      </c>
      <c r="FX55" s="17">
        <v>92.3</v>
      </c>
      <c r="FY55" s="17">
        <v>88.116100000000003</v>
      </c>
      <c r="FZ55" s="17">
        <v>88.116100000000003</v>
      </c>
      <c r="GA55" s="17">
        <v>4.1839000000000004</v>
      </c>
      <c r="GB55" s="17">
        <v>182.9</v>
      </c>
      <c r="GC55" s="17">
        <v>185.81701000000001</v>
      </c>
      <c r="GD55" s="17">
        <v>185.81701000000001</v>
      </c>
      <c r="GE55" s="17">
        <v>-2.9170099999999999</v>
      </c>
      <c r="GF55" s="17">
        <v>183.2</v>
      </c>
      <c r="GG55" s="17">
        <v>185.81701000000001</v>
      </c>
      <c r="GH55" s="17">
        <v>185.81701000000001</v>
      </c>
      <c r="GI55" s="17">
        <v>-2.6170100000000001</v>
      </c>
      <c r="GJ55" s="17">
        <v>184.8</v>
      </c>
      <c r="GK55" s="17">
        <v>186.37502000000001</v>
      </c>
      <c r="GL55" s="17">
        <v>186.37502000000001</v>
      </c>
      <c r="GM55" s="17">
        <v>-1.5750200000000001</v>
      </c>
      <c r="GN55" s="17">
        <v>100.9</v>
      </c>
      <c r="GO55" s="17">
        <v>110.91316999999999</v>
      </c>
      <c r="GP55" s="17">
        <v>93.257819999999995</v>
      </c>
      <c r="GQ55" s="17">
        <v>7.6421799999999998</v>
      </c>
      <c r="GR55" s="17">
        <v>0</v>
      </c>
      <c r="GS55" s="17"/>
      <c r="GT55" s="17"/>
      <c r="GU55" s="17">
        <v>0</v>
      </c>
      <c r="GV55" s="17">
        <v>24.2</v>
      </c>
      <c r="GW55" s="17">
        <v>22.76829</v>
      </c>
      <c r="GX55" s="17">
        <v>22.76829</v>
      </c>
      <c r="GY55" s="17">
        <v>1.43171</v>
      </c>
      <c r="GZ55" s="17">
        <v>4</v>
      </c>
      <c r="HA55" s="17">
        <v>4.2062099999999996</v>
      </c>
      <c r="HB55" s="17">
        <v>4.2062099999999996</v>
      </c>
      <c r="HC55" s="17">
        <v>-0.20621</v>
      </c>
      <c r="HD55" s="17">
        <v>34.700000000000003</v>
      </c>
      <c r="HE55" s="17">
        <v>33.490729999999999</v>
      </c>
      <c r="HF55" s="17">
        <v>17.582630000000002</v>
      </c>
      <c r="HG55" s="17">
        <v>17.117370000000001</v>
      </c>
      <c r="HH55" s="17">
        <v>21.4</v>
      </c>
      <c r="HI55" s="17">
        <v>20.512820000000001</v>
      </c>
      <c r="HJ55" s="17">
        <v>75.121949999999998</v>
      </c>
      <c r="HK55" s="17">
        <v>-53.72195</v>
      </c>
      <c r="HL55" s="17"/>
      <c r="HM55" s="17"/>
      <c r="HN55" s="17"/>
      <c r="HO55" s="17">
        <v>0</v>
      </c>
      <c r="HP55" s="17"/>
      <c r="HQ55" s="17"/>
      <c r="HR55" s="17"/>
      <c r="HS55" s="17">
        <v>0</v>
      </c>
      <c r="HT55" s="17">
        <v>91.4</v>
      </c>
      <c r="HU55" s="17">
        <v>95.918049999999994</v>
      </c>
      <c r="HV55" s="17">
        <v>95.918049999999994</v>
      </c>
      <c r="HW55" s="17">
        <v>-4.5180499999999997</v>
      </c>
      <c r="HX55" s="17"/>
      <c r="HY55" s="17"/>
      <c r="HZ55" s="17"/>
      <c r="IA55" s="17">
        <v>0</v>
      </c>
      <c r="IB55" s="17"/>
      <c r="IC55" s="17"/>
      <c r="ID55" s="17"/>
      <c r="IE55" s="17">
        <v>0</v>
      </c>
      <c r="IF55" s="17">
        <v>47</v>
      </c>
      <c r="IG55" s="17">
        <v>45.441949999999999</v>
      </c>
      <c r="IH55" s="17">
        <v>45.441949999999999</v>
      </c>
      <c r="II55" s="17">
        <v>1.5580499999999999</v>
      </c>
      <c r="IJ55" s="17"/>
      <c r="IK55" s="17"/>
      <c r="IL55" s="17"/>
      <c r="IM55" s="17">
        <v>0</v>
      </c>
      <c r="IN55" s="17"/>
      <c r="IO55" s="17"/>
      <c r="IP55" s="17"/>
      <c r="IQ55" s="17">
        <v>0</v>
      </c>
      <c r="IR55" s="17"/>
      <c r="IS55" s="17"/>
      <c r="IT55" s="17"/>
      <c r="IU55" s="17">
        <v>0</v>
      </c>
      <c r="IV55" s="17">
        <v>85.3</v>
      </c>
      <c r="IW55" s="17">
        <v>87.150440000000003</v>
      </c>
      <c r="IX55" s="17">
        <v>80.558170000000004</v>
      </c>
      <c r="IY55" s="17">
        <v>4.7418300000000002</v>
      </c>
      <c r="IZ55" s="17">
        <v>169.6</v>
      </c>
      <c r="JA55" s="17">
        <v>170.94</v>
      </c>
      <c r="JB55" s="17">
        <v>184.41761</v>
      </c>
      <c r="JC55" s="17">
        <v>-14.81761</v>
      </c>
      <c r="JD55" s="17">
        <v>169.4</v>
      </c>
      <c r="JE55" s="17">
        <v>170.94</v>
      </c>
      <c r="JF55" s="17">
        <v>184.41761</v>
      </c>
      <c r="JG55" s="17">
        <v>-15.017609999999999</v>
      </c>
      <c r="JH55" s="17">
        <v>169.3</v>
      </c>
      <c r="JI55" s="17">
        <v>170.94</v>
      </c>
      <c r="JJ55" s="17">
        <v>184.41761</v>
      </c>
      <c r="JK55" s="17">
        <v>-15.117610000000001</v>
      </c>
      <c r="JL55" s="17">
        <v>248</v>
      </c>
      <c r="JM55" s="17">
        <v>257.18</v>
      </c>
      <c r="JN55" s="17">
        <v>277.45713000000001</v>
      </c>
      <c r="JO55" s="17">
        <v>-29.457129999999999</v>
      </c>
      <c r="JP55" s="17">
        <v>74.5</v>
      </c>
      <c r="JQ55" s="17">
        <v>71.796109999999999</v>
      </c>
      <c r="JR55" s="17">
        <v>71.796109999999999</v>
      </c>
      <c r="JS55" s="17">
        <v>2.7038899999999999</v>
      </c>
      <c r="JT55" s="17">
        <v>35.6</v>
      </c>
      <c r="JU55" s="17">
        <v>36.005859999999998</v>
      </c>
      <c r="JV55" s="17">
        <v>36.005859999999998</v>
      </c>
      <c r="JW55" s="17">
        <v>-0.40586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0.8</v>
      </c>
      <c r="KW55" s="17">
        <v>1.0779300000000001</v>
      </c>
      <c r="KX55" s="17">
        <v>1.0779300000000001</v>
      </c>
      <c r="KY55" s="17">
        <v>-0.27793000000000001</v>
      </c>
      <c r="KZ55" s="17">
        <v>225.2</v>
      </c>
      <c r="LA55" s="17">
        <v>227.83253999999999</v>
      </c>
      <c r="LB55" s="17">
        <v>104.16104</v>
      </c>
      <c r="LC55" s="17">
        <v>121.03896</v>
      </c>
      <c r="LD55" s="17">
        <v>72.400000000000006</v>
      </c>
      <c r="LE55" s="17">
        <v>85.378029999999995</v>
      </c>
      <c r="LF55" s="17">
        <v>83.693730000000002</v>
      </c>
      <c r="LG55" s="17">
        <v>-11.29373</v>
      </c>
      <c r="LH55" s="17">
        <v>64.2</v>
      </c>
      <c r="LI55" s="17">
        <v>67.461460000000002</v>
      </c>
      <c r="LJ55" s="17">
        <v>67.461460000000002</v>
      </c>
      <c r="LK55" s="17">
        <v>-3.26146</v>
      </c>
      <c r="LL55" s="17">
        <v>66.900000000000006</v>
      </c>
      <c r="LM55" s="17">
        <v>70.194400000000002</v>
      </c>
      <c r="LN55" s="17">
        <v>69.744389999999996</v>
      </c>
      <c r="LO55" s="17">
        <v>-2.8443900000000002</v>
      </c>
      <c r="LP55" s="17">
        <v>26.2</v>
      </c>
      <c r="LQ55" s="17">
        <v>30.097560000000001</v>
      </c>
      <c r="LR55" s="17">
        <v>29.004059999999999</v>
      </c>
      <c r="LS55" s="17">
        <v>-2.8040600000000002</v>
      </c>
      <c r="LT55" s="17">
        <v>119.2</v>
      </c>
      <c r="LU55" s="17">
        <v>115.26571</v>
      </c>
      <c r="LV55" s="17">
        <v>115.26571</v>
      </c>
      <c r="LW55" s="17">
        <v>3.9342899999999998</v>
      </c>
      <c r="LX55" s="17">
        <v>48.6</v>
      </c>
      <c r="LY55" s="17">
        <v>51.139870000000002</v>
      </c>
      <c r="LZ55" s="17"/>
      <c r="MA55" s="17">
        <v>48.6</v>
      </c>
      <c r="MB55" s="17">
        <v>50.4</v>
      </c>
      <c r="MC55" s="17">
        <v>52.400120000000001</v>
      </c>
      <c r="MD55" s="17"/>
      <c r="ME55" s="17">
        <v>50.4</v>
      </c>
      <c r="MF55" s="17">
        <v>143.5</v>
      </c>
      <c r="MG55" s="17">
        <v>159.10807</v>
      </c>
      <c r="MH55" s="17">
        <v>159.10807</v>
      </c>
      <c r="MI55" s="17">
        <v>-15.60807</v>
      </c>
      <c r="MJ55" s="17">
        <v>144.80000000000001</v>
      </c>
      <c r="MK55" s="17">
        <v>159.10807</v>
      </c>
      <c r="ML55" s="17">
        <v>159.10807</v>
      </c>
      <c r="MM55" s="17">
        <v>-14.308070000000001</v>
      </c>
      <c r="MN55" s="17">
        <v>170.2</v>
      </c>
      <c r="MO55" s="17">
        <v>159.58587</v>
      </c>
      <c r="MP55" s="17">
        <v>159.58587</v>
      </c>
      <c r="MQ55" s="17">
        <v>10.614129999999999</v>
      </c>
      <c r="MR55" s="17">
        <v>185.5</v>
      </c>
      <c r="MS55" s="17">
        <v>186.53289000000001</v>
      </c>
      <c r="MT55" s="17">
        <v>186.53289000000001</v>
      </c>
      <c r="MU55" s="17">
        <v>-1.0328900000000001</v>
      </c>
      <c r="MV55" s="17"/>
      <c r="MW55" s="17"/>
      <c r="MX55" s="17"/>
      <c r="MY55" s="17">
        <v>0</v>
      </c>
      <c r="MZ55" s="17"/>
      <c r="NA55" s="17"/>
      <c r="NB55" s="17"/>
      <c r="NC55" s="17">
        <v>0</v>
      </c>
      <c r="ND55" s="17"/>
      <c r="NE55" s="17"/>
      <c r="NF55" s="17"/>
      <c r="NG55" s="17">
        <v>0</v>
      </c>
      <c r="NH55" s="17"/>
      <c r="NI55" s="17"/>
      <c r="NJ55" s="17"/>
      <c r="NK55" s="17">
        <v>0</v>
      </c>
      <c r="NL55" s="17">
        <v>212.8</v>
      </c>
      <c r="NM55" s="17">
        <v>207.29667000000001</v>
      </c>
      <c r="NN55" s="17">
        <v>207.29667000000001</v>
      </c>
      <c r="NO55" s="17">
        <v>5.5033300000000001</v>
      </c>
      <c r="NP55" s="17">
        <v>101.7</v>
      </c>
      <c r="NQ55" s="17">
        <v>103.95959000000001</v>
      </c>
      <c r="NR55" s="17">
        <v>103.95959000000001</v>
      </c>
      <c r="NS55" s="17">
        <v>-2.2595900000000002</v>
      </c>
      <c r="NT55" s="17">
        <v>3.8</v>
      </c>
      <c r="NU55" s="17">
        <v>3.9904700000000002</v>
      </c>
      <c r="NV55" s="17">
        <v>3.9904700000000002</v>
      </c>
      <c r="NW55" s="17">
        <v>-0.19047</v>
      </c>
      <c r="NX55" s="17"/>
      <c r="NY55" s="17"/>
      <c r="NZ55" s="17">
        <v>4.1863799999999998</v>
      </c>
      <c r="OA55" s="17">
        <v>-4.1863799999999998</v>
      </c>
      <c r="OB55" s="17">
        <v>6.2</v>
      </c>
      <c r="OC55" s="17">
        <v>6.6</v>
      </c>
      <c r="OD55" s="17">
        <v>6.6</v>
      </c>
      <c r="OE55" s="17">
        <v>-0.4</v>
      </c>
      <c r="OF55" s="17">
        <v>0</v>
      </c>
      <c r="OG55" s="17"/>
      <c r="OH55" s="17"/>
      <c r="OI55" s="17">
        <v>0</v>
      </c>
      <c r="OJ55" s="17">
        <v>39.299999999999997</v>
      </c>
      <c r="OK55" s="17">
        <v>73.099999999999994</v>
      </c>
      <c r="OL55" s="17">
        <v>60.32</v>
      </c>
      <c r="OM55" s="17">
        <v>-21.02</v>
      </c>
      <c r="ON55" s="17">
        <v>0</v>
      </c>
      <c r="OO55" s="17"/>
      <c r="OP55" s="17"/>
      <c r="OQ55" s="17">
        <v>0</v>
      </c>
      <c r="OR55" s="17">
        <v>0.5</v>
      </c>
      <c r="OS55" s="17">
        <v>0.94</v>
      </c>
      <c r="OT55" s="17">
        <v>0.94</v>
      </c>
      <c r="OU55" s="17">
        <v>-0.44</v>
      </c>
      <c r="OV55" s="17">
        <v>0</v>
      </c>
      <c r="OW55" s="17"/>
      <c r="OX55" s="17"/>
      <c r="OY55" s="17">
        <v>0</v>
      </c>
      <c r="OZ55" s="17">
        <v>1</v>
      </c>
      <c r="PA55" s="17">
        <v>4.3385999999999996</v>
      </c>
      <c r="PB55" s="17">
        <v>4.3385999999999996</v>
      </c>
      <c r="PC55" s="17">
        <v>-3.3386</v>
      </c>
      <c r="PD55" s="17">
        <v>10</v>
      </c>
      <c r="PE55" s="17">
        <v>9.9830000000000005</v>
      </c>
      <c r="PF55" s="17">
        <v>9.9830000000000005</v>
      </c>
      <c r="PG55" s="17">
        <v>1.7000000000000001E-2</v>
      </c>
      <c r="PH55" s="17"/>
      <c r="PI55" s="17"/>
      <c r="PJ55" s="17"/>
      <c r="PK55" s="17">
        <v>0</v>
      </c>
      <c r="PL55" s="17">
        <v>0</v>
      </c>
      <c r="PM55" s="17"/>
      <c r="PN55" s="17"/>
      <c r="PO55" s="17">
        <v>0</v>
      </c>
      <c r="PP55" s="17">
        <v>1.2</v>
      </c>
      <c r="PQ55" s="17">
        <v>1</v>
      </c>
      <c r="PR55" s="17">
        <v>1</v>
      </c>
      <c r="PS55" s="17">
        <v>0.2</v>
      </c>
      <c r="PT55" s="17">
        <v>1.6</v>
      </c>
      <c r="PU55" s="17">
        <v>1.1000000000000001</v>
      </c>
      <c r="PV55" s="17">
        <v>1.1000000000000001</v>
      </c>
      <c r="PW55" s="17">
        <v>0.5</v>
      </c>
      <c r="PX55" s="17">
        <v>3.3</v>
      </c>
      <c r="PY55" s="17">
        <v>2.48</v>
      </c>
      <c r="PZ55" s="17">
        <v>2.48</v>
      </c>
      <c r="QA55" s="17">
        <v>0.82</v>
      </c>
      <c r="QB55" s="17">
        <v>20.399999999999999</v>
      </c>
      <c r="QC55" s="17">
        <v>20.353159999999999</v>
      </c>
      <c r="QD55" s="17">
        <v>20.353169999999999</v>
      </c>
      <c r="QE55" s="17">
        <v>4.6829999999999997E-2</v>
      </c>
      <c r="QF55" s="17">
        <v>6.1</v>
      </c>
      <c r="QG55" s="17">
        <v>10</v>
      </c>
      <c r="QH55" s="17">
        <v>10</v>
      </c>
      <c r="QI55" s="17">
        <v>-3.9</v>
      </c>
      <c r="QJ55" s="17">
        <v>16</v>
      </c>
      <c r="QK55" s="17">
        <v>15.60976</v>
      </c>
      <c r="QL55" s="17">
        <v>15.60976</v>
      </c>
      <c r="QM55" s="17">
        <v>0.39023999999999998</v>
      </c>
      <c r="QN55" s="17">
        <v>2.8</v>
      </c>
      <c r="QO55" s="17">
        <v>3.3</v>
      </c>
      <c r="QP55" s="17">
        <v>3.3</v>
      </c>
      <c r="QQ55" s="17">
        <v>-0.5</v>
      </c>
      <c r="QR55" s="17">
        <v>18.399999999999999</v>
      </c>
      <c r="QS55" s="17">
        <v>17.7561</v>
      </c>
      <c r="QT55" s="17">
        <v>17.7561</v>
      </c>
      <c r="QU55" s="17">
        <v>0.64390000000000003</v>
      </c>
      <c r="QV55" s="17">
        <v>0</v>
      </c>
      <c r="QW55" s="17"/>
      <c r="QX55" s="17"/>
      <c r="QY55" s="17">
        <v>0</v>
      </c>
      <c r="QZ55" s="17">
        <v>0</v>
      </c>
      <c r="RA55" s="17"/>
      <c r="RB55" s="17"/>
      <c r="RC55" s="17">
        <v>0</v>
      </c>
      <c r="RD55" s="17">
        <v>13.1</v>
      </c>
      <c r="RE55" s="17">
        <v>16.5</v>
      </c>
      <c r="RF55" s="17">
        <v>11.907</v>
      </c>
      <c r="RG55" s="17">
        <v>1.1930000000000001</v>
      </c>
      <c r="RH55" s="17">
        <v>40.9</v>
      </c>
      <c r="RI55" s="17">
        <v>43.2</v>
      </c>
      <c r="RJ55" s="17">
        <v>33.99</v>
      </c>
      <c r="RK55" s="17">
        <v>6.91</v>
      </c>
      <c r="RL55" s="17">
        <v>0</v>
      </c>
      <c r="RM55" s="17"/>
      <c r="RN55" s="17"/>
      <c r="RO55" s="17">
        <v>0</v>
      </c>
      <c r="RP55" s="17">
        <v>2.2000000000000002</v>
      </c>
      <c r="RQ55" s="17">
        <v>2.109</v>
      </c>
      <c r="RR55" s="17">
        <v>2.109</v>
      </c>
      <c r="RS55" s="17">
        <v>9.0999999999999998E-2</v>
      </c>
      <c r="RT55" s="17">
        <v>20.2</v>
      </c>
      <c r="RU55" s="17">
        <v>19.869240000000001</v>
      </c>
      <c r="RV55" s="17">
        <v>19.869240000000001</v>
      </c>
      <c r="RW55" s="17">
        <v>0.33076</v>
      </c>
      <c r="RX55" s="17">
        <v>1.9</v>
      </c>
      <c r="RY55" s="17">
        <v>2</v>
      </c>
      <c r="RZ55" s="17">
        <v>2</v>
      </c>
      <c r="SA55" s="17">
        <v>-0.1</v>
      </c>
      <c r="SB55" s="17"/>
      <c r="SC55" s="17">
        <v>0.4</v>
      </c>
      <c r="SD55" s="17">
        <v>0.4</v>
      </c>
      <c r="SE55" s="17">
        <v>-0.4</v>
      </c>
      <c r="SF55" s="17">
        <v>4.3</v>
      </c>
      <c r="SG55" s="17">
        <v>5.3</v>
      </c>
      <c r="SH55" s="17">
        <v>5.3</v>
      </c>
      <c r="SI55" s="17">
        <v>-1</v>
      </c>
      <c r="SJ55" s="17">
        <v>6.2</v>
      </c>
      <c r="SK55" s="17">
        <v>5.8</v>
      </c>
      <c r="SL55" s="17">
        <v>5.8</v>
      </c>
      <c r="SM55" s="17">
        <v>0.4</v>
      </c>
      <c r="SN55" s="17">
        <v>9.6</v>
      </c>
      <c r="SO55" s="17">
        <v>8.5</v>
      </c>
      <c r="SP55" s="17">
        <v>8.5</v>
      </c>
      <c r="SQ55" s="17">
        <v>1.1000000000000001</v>
      </c>
      <c r="SR55" s="17">
        <v>12.7</v>
      </c>
      <c r="SS55" s="17">
        <v>13.65854</v>
      </c>
      <c r="ST55" s="17">
        <v>13.65854</v>
      </c>
      <c r="SU55" s="17">
        <v>-0.95853999999999995</v>
      </c>
      <c r="SV55" s="17">
        <v>15.4</v>
      </c>
      <c r="SW55" s="17">
        <v>13.85366</v>
      </c>
      <c r="SX55" s="17">
        <v>13.85366</v>
      </c>
      <c r="SY55" s="17">
        <v>1.54634</v>
      </c>
      <c r="SZ55" s="17">
        <v>12.5</v>
      </c>
      <c r="TA55" s="17">
        <v>8.8780000000000001</v>
      </c>
      <c r="TB55" s="17">
        <v>8.8780000000000001</v>
      </c>
      <c r="TC55" s="17">
        <v>3.6219999999999999</v>
      </c>
      <c r="TD55" s="17">
        <v>15.6</v>
      </c>
      <c r="TE55" s="17">
        <v>29.2</v>
      </c>
      <c r="TF55" s="17">
        <v>31.111999999999998</v>
      </c>
      <c r="TG55" s="17">
        <v>-15.512</v>
      </c>
      <c r="TH55" s="17">
        <v>0</v>
      </c>
      <c r="TI55" s="17"/>
      <c r="TJ55" s="17"/>
      <c r="TK55" s="17">
        <v>0</v>
      </c>
      <c r="TL55" s="17">
        <v>40.1</v>
      </c>
      <c r="TM55" s="17">
        <v>55.7</v>
      </c>
      <c r="TN55" s="17">
        <v>57.491999999999997</v>
      </c>
      <c r="TO55" s="17">
        <v>-17.391999999999999</v>
      </c>
      <c r="TP55" s="17">
        <v>60.7</v>
      </c>
      <c r="TQ55" s="17">
        <v>82.1</v>
      </c>
      <c r="TR55" s="17">
        <v>71.143000000000001</v>
      </c>
      <c r="TS55" s="17">
        <v>-10.443</v>
      </c>
      <c r="TT55" s="17">
        <v>4.5</v>
      </c>
      <c r="TU55" s="17">
        <v>1.895</v>
      </c>
      <c r="TV55" s="17">
        <v>1.895</v>
      </c>
      <c r="TW55" s="17">
        <v>2.605</v>
      </c>
      <c r="TX55" s="17">
        <v>3.8</v>
      </c>
      <c r="TY55" s="17">
        <v>2.3109999999999999</v>
      </c>
      <c r="TZ55" s="17">
        <v>2.3109999999999999</v>
      </c>
      <c r="UA55" s="17">
        <v>1.4890000000000001</v>
      </c>
      <c r="UB55" s="17">
        <v>10.4</v>
      </c>
      <c r="UC55" s="17">
        <v>10</v>
      </c>
      <c r="UD55" s="17">
        <v>10</v>
      </c>
      <c r="UE55" s="17">
        <v>0.4</v>
      </c>
      <c r="UF55" s="17">
        <v>2.6</v>
      </c>
      <c r="UG55" s="17">
        <v>3.5</v>
      </c>
      <c r="UH55" s="17">
        <v>3.5</v>
      </c>
      <c r="UI55" s="17">
        <v>-0.9</v>
      </c>
      <c r="UJ55" s="17">
        <v>7.9</v>
      </c>
      <c r="UK55" s="17">
        <v>7.7</v>
      </c>
      <c r="UL55" s="17">
        <v>7.7</v>
      </c>
      <c r="UM55" s="17">
        <v>0.2</v>
      </c>
      <c r="UN55" s="17">
        <v>20.399999999999999</v>
      </c>
      <c r="UO55" s="17">
        <v>19.5122</v>
      </c>
      <c r="UP55" s="17">
        <v>19.5122</v>
      </c>
      <c r="UQ55" s="17">
        <v>0.88780000000000003</v>
      </c>
      <c r="UR55" s="17">
        <v>20.399999999999999</v>
      </c>
      <c r="US55" s="17">
        <v>19.5122</v>
      </c>
      <c r="UT55" s="17">
        <v>19.5122</v>
      </c>
      <c r="UU55" s="17">
        <v>0.88780000000000003</v>
      </c>
      <c r="UV55" s="17">
        <v>20.100000000000001</v>
      </c>
      <c r="UW55" s="17">
        <v>19.5122</v>
      </c>
      <c r="UX55" s="17">
        <v>19.5122</v>
      </c>
      <c r="UY55" s="17">
        <v>0.58779999999999999</v>
      </c>
      <c r="UZ55" s="17">
        <v>0</v>
      </c>
      <c r="VA55" s="17">
        <v>1.288</v>
      </c>
      <c r="VB55" s="17">
        <v>1.288</v>
      </c>
      <c r="VC55" s="17">
        <v>-1.288</v>
      </c>
      <c r="VD55" s="17">
        <v>0</v>
      </c>
      <c r="VE55" s="17"/>
      <c r="VF55" s="17"/>
      <c r="VG55" s="17">
        <v>0</v>
      </c>
      <c r="VH55" s="17">
        <v>0</v>
      </c>
      <c r="VI55" s="17"/>
      <c r="VJ55" s="17"/>
      <c r="VK55" s="17">
        <v>0</v>
      </c>
      <c r="VL55" s="17">
        <v>0</v>
      </c>
      <c r="VM55" s="17"/>
      <c r="VN55" s="17"/>
      <c r="VO55" s="17">
        <v>0</v>
      </c>
      <c r="VP55" s="17">
        <v>0.3</v>
      </c>
      <c r="VQ55" s="17">
        <v>0.6</v>
      </c>
      <c r="VR55" s="17">
        <v>0.6</v>
      </c>
      <c r="VS55" s="17">
        <v>-0.3</v>
      </c>
      <c r="VT55" s="17">
        <v>27.9</v>
      </c>
      <c r="VU55" s="17">
        <v>42.4</v>
      </c>
      <c r="VV55" s="17">
        <v>42</v>
      </c>
      <c r="VW55" s="17">
        <v>-14.1</v>
      </c>
      <c r="VX55" s="17">
        <v>17.600000000000001</v>
      </c>
      <c r="VY55" s="17">
        <v>38.200000000000003</v>
      </c>
      <c r="VZ55" s="17">
        <v>32</v>
      </c>
      <c r="WA55" s="17">
        <v>-14.4</v>
      </c>
      <c r="WB55" s="17">
        <v>0</v>
      </c>
      <c r="WC55" s="17"/>
      <c r="WD55" s="17"/>
      <c r="WE55" s="17">
        <v>0</v>
      </c>
      <c r="WF55" s="17">
        <v>1.6</v>
      </c>
      <c r="WG55" s="17">
        <v>1.4490000000000001</v>
      </c>
      <c r="WH55" s="17">
        <v>1.4490000000000001</v>
      </c>
      <c r="WI55" s="17">
        <v>0.151</v>
      </c>
      <c r="WJ55" s="17">
        <v>2.1</v>
      </c>
      <c r="WK55" s="17">
        <v>1.2</v>
      </c>
      <c r="WL55" s="17">
        <v>1.2</v>
      </c>
      <c r="WM55" s="17">
        <v>0.9</v>
      </c>
      <c r="WN55" s="17">
        <v>1.2</v>
      </c>
      <c r="WO55" s="17">
        <v>1.2</v>
      </c>
      <c r="WP55" s="17">
        <v>1.2</v>
      </c>
      <c r="WQ55" s="17">
        <v>0</v>
      </c>
      <c r="WR55" s="17">
        <v>1.2</v>
      </c>
      <c r="WS55" s="17">
        <v>1.4</v>
      </c>
      <c r="WT55" s="17">
        <v>1.4</v>
      </c>
      <c r="WU55" s="17">
        <v>-0.2</v>
      </c>
      <c r="WV55" s="17">
        <v>0</v>
      </c>
      <c r="WW55" s="17"/>
      <c r="WX55" s="17"/>
      <c r="WY55" s="17">
        <v>0</v>
      </c>
      <c r="WZ55" s="17"/>
      <c r="XA55" s="17"/>
      <c r="XB55" s="17"/>
      <c r="XC55" s="17">
        <v>0</v>
      </c>
      <c r="XD55" s="17">
        <v>18.5</v>
      </c>
      <c r="XE55" s="17">
        <v>17.951219999999999</v>
      </c>
      <c r="XF55" s="17">
        <v>17.951219999999999</v>
      </c>
      <c r="XG55" s="17">
        <v>0.54878000000000005</v>
      </c>
      <c r="XH55" s="17">
        <v>8.4</v>
      </c>
      <c r="XI55" s="17">
        <v>10.8</v>
      </c>
      <c r="XJ55" s="17">
        <v>10.8</v>
      </c>
      <c r="XK55" s="17">
        <v>-2.4</v>
      </c>
      <c r="XL55" s="17">
        <v>27.8</v>
      </c>
      <c r="XM55" s="17">
        <v>30.5</v>
      </c>
      <c r="XN55" s="17">
        <v>28</v>
      </c>
      <c r="XO55" s="17">
        <v>-0.2</v>
      </c>
      <c r="XP55" s="17">
        <v>34.799999999999997</v>
      </c>
      <c r="XQ55" s="17">
        <v>30.5</v>
      </c>
      <c r="XR55" s="17">
        <v>28</v>
      </c>
      <c r="XS55" s="17">
        <v>6.8</v>
      </c>
      <c r="XT55" s="17">
        <v>16.5</v>
      </c>
      <c r="XU55" s="17">
        <v>17</v>
      </c>
      <c r="XV55" s="17">
        <v>14</v>
      </c>
      <c r="XW55" s="17">
        <v>2.5</v>
      </c>
      <c r="XX55" s="17">
        <v>18.3</v>
      </c>
      <c r="XY55" s="17">
        <v>20.39</v>
      </c>
      <c r="XZ55" s="17">
        <v>20.39</v>
      </c>
      <c r="YA55" s="17">
        <v>-2.09</v>
      </c>
      <c r="YB55" s="17">
        <v>6.6</v>
      </c>
      <c r="YC55" s="17">
        <v>7.54</v>
      </c>
      <c r="YD55" s="17">
        <v>7.54</v>
      </c>
      <c r="YE55" s="17">
        <v>-0.94</v>
      </c>
      <c r="YF55" s="17">
        <v>11.3</v>
      </c>
      <c r="YG55" s="17">
        <v>11</v>
      </c>
      <c r="YH55" s="17">
        <v>11</v>
      </c>
      <c r="YI55" s="17">
        <v>0.3</v>
      </c>
      <c r="YJ55" s="17">
        <v>21.369399999999999</v>
      </c>
      <c r="YK55" s="17">
        <v>23</v>
      </c>
      <c r="YL55" s="17">
        <v>23</v>
      </c>
      <c r="YM55" s="17">
        <v>-1.6306</v>
      </c>
    </row>
    <row r="56" spans="1:663" ht="24" customHeight="1" x14ac:dyDescent="0.3">
      <c r="A56" s="1"/>
      <c r="B56" s="18" t="s">
        <v>881</v>
      </c>
      <c r="C56" s="18" t="s">
        <v>122</v>
      </c>
      <c r="D56" s="19">
        <v>202.5</v>
      </c>
      <c r="E56" s="19">
        <v>204.19512</v>
      </c>
      <c r="F56" s="19">
        <v>204.19512</v>
      </c>
      <c r="G56" s="19">
        <v>-1.69512</v>
      </c>
      <c r="H56" s="19">
        <v>493.2</v>
      </c>
      <c r="I56" s="19">
        <v>623.55606999999998</v>
      </c>
      <c r="J56" s="19">
        <v>401.42599000000001</v>
      </c>
      <c r="K56" s="19">
        <v>91.774010000000004</v>
      </c>
      <c r="L56" s="19">
        <v>160.5</v>
      </c>
      <c r="M56" s="19">
        <v>203.8434</v>
      </c>
      <c r="N56" s="19">
        <v>131.22803999999999</v>
      </c>
      <c r="O56" s="19">
        <v>29.27196</v>
      </c>
      <c r="P56" s="19">
        <v>0</v>
      </c>
      <c r="Q56" s="19"/>
      <c r="R56" s="19"/>
      <c r="S56" s="19">
        <v>0</v>
      </c>
      <c r="T56" s="19">
        <v>0</v>
      </c>
      <c r="U56" s="19"/>
      <c r="V56" s="19"/>
      <c r="W56" s="19">
        <v>0</v>
      </c>
      <c r="X56" s="19">
        <v>89.7</v>
      </c>
      <c r="Y56" s="19">
        <v>92.226339999999993</v>
      </c>
      <c r="Z56" s="19">
        <v>92.226339999999993</v>
      </c>
      <c r="AA56" s="19">
        <v>-2.5263399999999998</v>
      </c>
      <c r="AB56" s="19">
        <v>105</v>
      </c>
      <c r="AC56" s="19">
        <v>133.72846000000001</v>
      </c>
      <c r="AD56" s="19">
        <v>100</v>
      </c>
      <c r="AE56" s="19">
        <v>5</v>
      </c>
      <c r="AF56" s="19"/>
      <c r="AG56" s="19"/>
      <c r="AH56" s="19"/>
      <c r="AI56" s="19">
        <v>0</v>
      </c>
      <c r="AJ56" s="19">
        <v>0</v>
      </c>
      <c r="AK56" s="19"/>
      <c r="AL56" s="19"/>
      <c r="AM56" s="19">
        <v>0</v>
      </c>
      <c r="AN56" s="19">
        <v>184.4</v>
      </c>
      <c r="AO56" s="19">
        <v>177.93126000000001</v>
      </c>
      <c r="AP56" s="19">
        <v>177.93126000000001</v>
      </c>
      <c r="AQ56" s="19">
        <v>6.4687400000000004</v>
      </c>
      <c r="AR56" s="19">
        <v>206.5</v>
      </c>
      <c r="AS56" s="19">
        <v>197.70737</v>
      </c>
      <c r="AT56" s="19">
        <v>197.70737</v>
      </c>
      <c r="AU56" s="19">
        <v>8.7926300000000008</v>
      </c>
      <c r="AV56" s="19"/>
      <c r="AW56" s="19"/>
      <c r="AX56" s="19"/>
      <c r="AY56" s="19">
        <v>0</v>
      </c>
      <c r="AZ56" s="19"/>
      <c r="BA56" s="19"/>
      <c r="BB56" s="19"/>
      <c r="BC56" s="19">
        <v>0</v>
      </c>
      <c r="BD56" s="19">
        <v>210.5</v>
      </c>
      <c r="BE56" s="19">
        <v>206.01686000000001</v>
      </c>
      <c r="BF56" s="19">
        <v>206.01686000000001</v>
      </c>
      <c r="BG56" s="19">
        <v>4.4831399999999997</v>
      </c>
      <c r="BH56" s="19"/>
      <c r="BI56" s="19"/>
      <c r="BJ56" s="19"/>
      <c r="BK56" s="19">
        <v>0</v>
      </c>
      <c r="BL56" s="19">
        <v>0</v>
      </c>
      <c r="BM56" s="19"/>
      <c r="BN56" s="19">
        <v>196.92308</v>
      </c>
      <c r="BO56" s="19">
        <v>-196.92308</v>
      </c>
      <c r="BP56" s="19">
        <v>9.1999999999999993</v>
      </c>
      <c r="BQ56" s="19">
        <v>3.4695499999999999</v>
      </c>
      <c r="BR56" s="19">
        <v>3.4695499999999999</v>
      </c>
      <c r="BS56" s="19">
        <v>5.7304500000000003</v>
      </c>
      <c r="BT56" s="19"/>
      <c r="BU56" s="19"/>
      <c r="BV56" s="19"/>
      <c r="BW56" s="19">
        <v>0</v>
      </c>
      <c r="BX56" s="19"/>
      <c r="BY56" s="19"/>
      <c r="BZ56" s="19"/>
      <c r="CA56" s="19">
        <v>0</v>
      </c>
      <c r="CB56" s="19"/>
      <c r="CC56" s="19"/>
      <c r="CD56" s="19"/>
      <c r="CE56" s="19">
        <v>0</v>
      </c>
      <c r="CF56" s="19"/>
      <c r="CG56" s="19"/>
      <c r="CH56" s="19"/>
      <c r="CI56" s="19">
        <v>0</v>
      </c>
      <c r="CJ56" s="19">
        <v>166.6</v>
      </c>
      <c r="CK56" s="19">
        <v>164.70732000000001</v>
      </c>
      <c r="CL56" s="19">
        <v>164.70732000000001</v>
      </c>
      <c r="CM56" s="19">
        <v>1.8926799999999999</v>
      </c>
      <c r="CN56" s="19">
        <v>7</v>
      </c>
      <c r="CO56" s="19">
        <v>5.1583800000000002</v>
      </c>
      <c r="CP56" s="19">
        <v>5.1583800000000002</v>
      </c>
      <c r="CQ56" s="19">
        <v>1.84162</v>
      </c>
      <c r="CR56" s="19">
        <v>4.8</v>
      </c>
      <c r="CS56" s="19">
        <v>2.8315000000000001</v>
      </c>
      <c r="CT56" s="19">
        <v>2.8315000000000001</v>
      </c>
      <c r="CU56" s="19">
        <v>1.9684999999999999</v>
      </c>
      <c r="CV56" s="19">
        <v>16.8</v>
      </c>
      <c r="CW56" s="19">
        <v>16.873670000000001</v>
      </c>
      <c r="CX56" s="19">
        <v>16.873670000000001</v>
      </c>
      <c r="CY56" s="19">
        <v>-7.3669999999999999E-2</v>
      </c>
      <c r="CZ56" s="19">
        <v>6.9</v>
      </c>
      <c r="DA56" s="19">
        <v>6.8787000000000003</v>
      </c>
      <c r="DB56" s="19">
        <v>6.8787000000000003</v>
      </c>
      <c r="DC56" s="19">
        <v>2.1299999999999999E-2</v>
      </c>
      <c r="DD56" s="19">
        <v>14.9</v>
      </c>
      <c r="DE56" s="19">
        <v>14.9922</v>
      </c>
      <c r="DF56" s="19">
        <v>14.9922</v>
      </c>
      <c r="DG56" s="19">
        <v>-9.2200000000000004E-2</v>
      </c>
      <c r="DH56" s="19">
        <v>86.6</v>
      </c>
      <c r="DI56" s="19">
        <v>117.50615999999999</v>
      </c>
      <c r="DJ56" s="19">
        <v>143</v>
      </c>
      <c r="DK56" s="19">
        <v>-56.4</v>
      </c>
      <c r="DL56" s="19"/>
      <c r="DM56" s="19"/>
      <c r="DN56" s="19"/>
      <c r="DO56" s="19">
        <v>0</v>
      </c>
      <c r="DP56" s="19"/>
      <c r="DQ56" s="19"/>
      <c r="DR56" s="19"/>
      <c r="DS56" s="19">
        <v>0</v>
      </c>
      <c r="DT56" s="19"/>
      <c r="DU56" s="19"/>
      <c r="DV56" s="19"/>
      <c r="DW56" s="19">
        <v>0</v>
      </c>
      <c r="DX56" s="19"/>
      <c r="DY56" s="19"/>
      <c r="DZ56" s="19"/>
      <c r="EA56" s="19">
        <v>0</v>
      </c>
      <c r="EB56" s="19">
        <v>110.4</v>
      </c>
      <c r="EC56" s="19">
        <v>112.90537</v>
      </c>
      <c r="ED56" s="19">
        <v>112.90537</v>
      </c>
      <c r="EE56" s="19">
        <v>-2.5053700000000001</v>
      </c>
      <c r="EF56" s="19">
        <v>60.8</v>
      </c>
      <c r="EG56" s="19"/>
      <c r="EH56" s="19">
        <v>41.025640000000003</v>
      </c>
      <c r="EI56" s="19">
        <v>19.774360000000001</v>
      </c>
      <c r="EJ56" s="19"/>
      <c r="EK56" s="19"/>
      <c r="EL56" s="19"/>
      <c r="EM56" s="19">
        <v>0</v>
      </c>
      <c r="EN56" s="19">
        <v>0</v>
      </c>
      <c r="EO56" s="19"/>
      <c r="EP56" s="19"/>
      <c r="EQ56" s="19">
        <v>0</v>
      </c>
      <c r="ER56" s="19"/>
      <c r="ES56" s="19"/>
      <c r="ET56" s="19"/>
      <c r="EU56" s="19">
        <v>0</v>
      </c>
      <c r="EV56" s="19">
        <v>6.5</v>
      </c>
      <c r="EW56" s="19">
        <v>6.39</v>
      </c>
      <c r="EX56" s="19">
        <v>6.39</v>
      </c>
      <c r="EY56" s="19">
        <v>0.11</v>
      </c>
      <c r="EZ56" s="19">
        <v>230.4</v>
      </c>
      <c r="FA56" s="19"/>
      <c r="FB56" s="19"/>
      <c r="FC56" s="19">
        <v>230.4</v>
      </c>
      <c r="FD56" s="19">
        <v>31.3</v>
      </c>
      <c r="FE56" s="19">
        <v>30.749110000000002</v>
      </c>
      <c r="FF56" s="19">
        <v>30.749110000000002</v>
      </c>
      <c r="FG56" s="19">
        <v>0.55088999999999999</v>
      </c>
      <c r="FH56" s="19">
        <v>44.7</v>
      </c>
      <c r="FI56" s="19">
        <v>45</v>
      </c>
      <c r="FJ56" s="19">
        <v>67.317070000000001</v>
      </c>
      <c r="FK56" s="19">
        <v>-22.617069999999998</v>
      </c>
      <c r="FL56" s="19">
        <v>17.7</v>
      </c>
      <c r="FM56" s="19">
        <v>15.15638</v>
      </c>
      <c r="FN56" s="19">
        <v>15.15638</v>
      </c>
      <c r="FO56" s="19">
        <v>2.5436200000000002</v>
      </c>
      <c r="FP56" s="19">
        <v>0</v>
      </c>
      <c r="FQ56" s="19"/>
      <c r="FR56" s="19">
        <v>15.000629999999999</v>
      </c>
      <c r="FS56" s="19">
        <v>-15.000629999999999</v>
      </c>
      <c r="FT56" s="19">
        <v>13.8</v>
      </c>
      <c r="FU56" s="19">
        <v>18.048780000000001</v>
      </c>
      <c r="FV56" s="19">
        <v>18.048780000000001</v>
      </c>
      <c r="FW56" s="19">
        <v>-4.24878</v>
      </c>
      <c r="FX56" s="19">
        <v>88.9</v>
      </c>
      <c r="FY56" s="19">
        <v>88.116100000000003</v>
      </c>
      <c r="FZ56" s="19">
        <v>88.116100000000003</v>
      </c>
      <c r="GA56" s="19">
        <v>0.78390000000000004</v>
      </c>
      <c r="GB56" s="19">
        <v>180.8</v>
      </c>
      <c r="GC56" s="19">
        <v>185.81701000000001</v>
      </c>
      <c r="GD56" s="19">
        <v>185.81701000000001</v>
      </c>
      <c r="GE56" s="19">
        <v>-5.01701</v>
      </c>
      <c r="GF56" s="19">
        <v>181.3</v>
      </c>
      <c r="GG56" s="19">
        <v>185.81701000000001</v>
      </c>
      <c r="GH56" s="19">
        <v>185.81701000000001</v>
      </c>
      <c r="GI56" s="19">
        <v>-4.51701</v>
      </c>
      <c r="GJ56" s="19">
        <v>183.3</v>
      </c>
      <c r="GK56" s="19">
        <v>186.37502000000001</v>
      </c>
      <c r="GL56" s="19">
        <v>186.37502000000001</v>
      </c>
      <c r="GM56" s="19">
        <v>-3.0750199999999999</v>
      </c>
      <c r="GN56" s="19">
        <v>100.3</v>
      </c>
      <c r="GO56" s="19">
        <v>110.91316999999999</v>
      </c>
      <c r="GP56" s="19">
        <v>89.634860000000003</v>
      </c>
      <c r="GQ56" s="19">
        <v>10.665139999999999</v>
      </c>
      <c r="GR56" s="19">
        <v>0</v>
      </c>
      <c r="GS56" s="19"/>
      <c r="GT56" s="19"/>
      <c r="GU56" s="19">
        <v>0</v>
      </c>
      <c r="GV56" s="19">
        <v>16.8</v>
      </c>
      <c r="GW56" s="19">
        <v>22.76829</v>
      </c>
      <c r="GX56" s="19">
        <v>22.76829</v>
      </c>
      <c r="GY56" s="19">
        <v>-5.9682899999999997</v>
      </c>
      <c r="GZ56" s="19">
        <v>4</v>
      </c>
      <c r="HA56" s="19">
        <v>4.2062099999999996</v>
      </c>
      <c r="HB56" s="19">
        <v>4.2062099999999996</v>
      </c>
      <c r="HC56" s="19">
        <v>-0.20621</v>
      </c>
      <c r="HD56" s="19">
        <v>34.299999999999997</v>
      </c>
      <c r="HE56" s="19">
        <v>33.490729999999999</v>
      </c>
      <c r="HF56" s="19">
        <v>17.582630000000002</v>
      </c>
      <c r="HG56" s="19">
        <v>16.717369999999999</v>
      </c>
      <c r="HH56" s="19">
        <v>19.600000000000001</v>
      </c>
      <c r="HI56" s="19">
        <v>20.512820000000001</v>
      </c>
      <c r="HJ56" s="19">
        <v>41.025640000000003</v>
      </c>
      <c r="HK56" s="19">
        <v>-21.425640000000001</v>
      </c>
      <c r="HL56" s="19"/>
      <c r="HM56" s="19"/>
      <c r="HN56" s="19"/>
      <c r="HO56" s="19">
        <v>0</v>
      </c>
      <c r="HP56" s="19"/>
      <c r="HQ56" s="19"/>
      <c r="HR56" s="19"/>
      <c r="HS56" s="19">
        <v>0</v>
      </c>
      <c r="HT56" s="19">
        <v>90.9</v>
      </c>
      <c r="HU56" s="19">
        <v>95.918049999999994</v>
      </c>
      <c r="HV56" s="19">
        <v>95.918049999999994</v>
      </c>
      <c r="HW56" s="19">
        <v>-5.0180499999999997</v>
      </c>
      <c r="HX56" s="19"/>
      <c r="HY56" s="19"/>
      <c r="HZ56" s="19"/>
      <c r="IA56" s="19">
        <v>0</v>
      </c>
      <c r="IB56" s="19"/>
      <c r="IC56" s="19"/>
      <c r="ID56" s="19"/>
      <c r="IE56" s="19">
        <v>0</v>
      </c>
      <c r="IF56" s="19">
        <v>47.2</v>
      </c>
      <c r="IG56" s="19">
        <v>45.441949999999999</v>
      </c>
      <c r="IH56" s="19">
        <v>45.441949999999999</v>
      </c>
      <c r="II56" s="19">
        <v>1.7580499999999999</v>
      </c>
      <c r="IJ56" s="19"/>
      <c r="IK56" s="19"/>
      <c r="IL56" s="19"/>
      <c r="IM56" s="19">
        <v>0</v>
      </c>
      <c r="IN56" s="19"/>
      <c r="IO56" s="19"/>
      <c r="IP56" s="19"/>
      <c r="IQ56" s="19">
        <v>0</v>
      </c>
      <c r="IR56" s="19"/>
      <c r="IS56" s="19"/>
      <c r="IT56" s="19"/>
      <c r="IU56" s="19">
        <v>0</v>
      </c>
      <c r="IV56" s="19">
        <v>84.8</v>
      </c>
      <c r="IW56" s="19">
        <v>85.755300000000005</v>
      </c>
      <c r="IX56" s="19">
        <v>76.171390000000002</v>
      </c>
      <c r="IY56" s="19">
        <v>8.6286100000000001</v>
      </c>
      <c r="IZ56" s="19">
        <v>158.19999999999999</v>
      </c>
      <c r="JA56" s="19">
        <v>170.94</v>
      </c>
      <c r="JB56" s="19">
        <v>184.04909000000001</v>
      </c>
      <c r="JC56" s="19">
        <v>-25.84909</v>
      </c>
      <c r="JD56" s="19">
        <v>158.19999999999999</v>
      </c>
      <c r="JE56" s="19">
        <v>170.94</v>
      </c>
      <c r="JF56" s="19">
        <v>184.04909000000001</v>
      </c>
      <c r="JG56" s="19">
        <v>-25.84909</v>
      </c>
      <c r="JH56" s="19">
        <v>158.80000000000001</v>
      </c>
      <c r="JI56" s="19">
        <v>170.94</v>
      </c>
      <c r="JJ56" s="19">
        <v>184.04909000000001</v>
      </c>
      <c r="JK56" s="19">
        <v>-25.249089999999999</v>
      </c>
      <c r="JL56" s="19">
        <v>251.4</v>
      </c>
      <c r="JM56" s="19">
        <v>257.18</v>
      </c>
      <c r="JN56" s="19">
        <v>276.90269000000001</v>
      </c>
      <c r="JO56" s="19">
        <v>-25.502690000000001</v>
      </c>
      <c r="JP56" s="19">
        <v>74.5</v>
      </c>
      <c r="JQ56" s="19">
        <v>71.796109999999999</v>
      </c>
      <c r="JR56" s="19">
        <v>71.796109999999999</v>
      </c>
      <c r="JS56" s="19">
        <v>2.7038899999999999</v>
      </c>
      <c r="JT56" s="19">
        <v>36.1</v>
      </c>
      <c r="JU56" s="19">
        <v>36.005859999999998</v>
      </c>
      <c r="JV56" s="19">
        <v>36.005859999999998</v>
      </c>
      <c r="JW56" s="19">
        <v>9.4140000000000001E-2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0.8</v>
      </c>
      <c r="KW56" s="19">
        <v>1.0779300000000001</v>
      </c>
      <c r="KX56" s="19">
        <v>1.0779300000000001</v>
      </c>
      <c r="KY56" s="19">
        <v>-0.27793000000000001</v>
      </c>
      <c r="KZ56" s="19">
        <v>101.4</v>
      </c>
      <c r="LA56" s="19">
        <v>227.83253999999999</v>
      </c>
      <c r="LB56" s="19">
        <v>89.230770000000007</v>
      </c>
      <c r="LC56" s="19">
        <v>12.169230000000001</v>
      </c>
      <c r="LD56" s="19">
        <v>54.1</v>
      </c>
      <c r="LE56" s="19">
        <v>75.708519999999993</v>
      </c>
      <c r="LF56" s="19">
        <v>75.596419999999995</v>
      </c>
      <c r="LG56" s="19">
        <v>-21.496420000000001</v>
      </c>
      <c r="LH56" s="19">
        <v>63.4</v>
      </c>
      <c r="LI56" s="19">
        <v>67.461460000000002</v>
      </c>
      <c r="LJ56" s="19">
        <v>67.461460000000002</v>
      </c>
      <c r="LK56" s="19">
        <v>-4.0614600000000003</v>
      </c>
      <c r="LL56" s="19">
        <v>64.900000000000006</v>
      </c>
      <c r="LM56" s="19">
        <v>67.042479999999998</v>
      </c>
      <c r="LN56" s="19">
        <v>66.792270000000002</v>
      </c>
      <c r="LO56" s="19">
        <v>-1.8922699999999999</v>
      </c>
      <c r="LP56" s="19">
        <v>25.4</v>
      </c>
      <c r="LQ56" s="19">
        <v>30.097560000000001</v>
      </c>
      <c r="LR56" s="19">
        <v>27.77638</v>
      </c>
      <c r="LS56" s="19">
        <v>-2.3763800000000002</v>
      </c>
      <c r="LT56" s="19">
        <v>119.1</v>
      </c>
      <c r="LU56" s="19">
        <v>115.26571</v>
      </c>
      <c r="LV56" s="19">
        <v>69.740250000000003</v>
      </c>
      <c r="LW56" s="19">
        <v>49.359749999999998</v>
      </c>
      <c r="LX56" s="19">
        <v>48.9</v>
      </c>
      <c r="LY56" s="19"/>
      <c r="LZ56" s="19"/>
      <c r="MA56" s="19">
        <v>48.9</v>
      </c>
      <c r="MB56" s="19">
        <v>50.3</v>
      </c>
      <c r="MC56" s="19"/>
      <c r="MD56" s="19"/>
      <c r="ME56" s="19">
        <v>50.3</v>
      </c>
      <c r="MF56" s="19">
        <v>143.5</v>
      </c>
      <c r="MG56" s="19">
        <v>159.10807</v>
      </c>
      <c r="MH56" s="19">
        <v>159.10807</v>
      </c>
      <c r="MI56" s="19">
        <v>-15.60807</v>
      </c>
      <c r="MJ56" s="19">
        <v>144.9</v>
      </c>
      <c r="MK56" s="19">
        <v>159.10807</v>
      </c>
      <c r="ML56" s="19">
        <v>159.10807</v>
      </c>
      <c r="MM56" s="19">
        <v>-14.208069999999999</v>
      </c>
      <c r="MN56" s="19">
        <v>170.2</v>
      </c>
      <c r="MO56" s="19">
        <v>159.58587</v>
      </c>
      <c r="MP56" s="19">
        <v>159.58587</v>
      </c>
      <c r="MQ56" s="19">
        <v>10.614129999999999</v>
      </c>
      <c r="MR56" s="19">
        <v>185.9</v>
      </c>
      <c r="MS56" s="19">
        <v>186.53289000000001</v>
      </c>
      <c r="MT56" s="19">
        <v>186.53289000000001</v>
      </c>
      <c r="MU56" s="19">
        <v>-0.63288999999999995</v>
      </c>
      <c r="MV56" s="19"/>
      <c r="MW56" s="19"/>
      <c r="MX56" s="19"/>
      <c r="MY56" s="19">
        <v>0</v>
      </c>
      <c r="MZ56" s="19"/>
      <c r="NA56" s="19"/>
      <c r="NB56" s="19"/>
      <c r="NC56" s="19">
        <v>0</v>
      </c>
      <c r="ND56" s="19"/>
      <c r="NE56" s="19"/>
      <c r="NF56" s="19"/>
      <c r="NG56" s="19">
        <v>0</v>
      </c>
      <c r="NH56" s="19"/>
      <c r="NI56" s="19"/>
      <c r="NJ56" s="19"/>
      <c r="NK56" s="19">
        <v>0</v>
      </c>
      <c r="NL56" s="19">
        <v>213</v>
      </c>
      <c r="NM56" s="19">
        <v>207.29667000000001</v>
      </c>
      <c r="NN56" s="19">
        <v>207.29667000000001</v>
      </c>
      <c r="NO56" s="19">
        <v>5.7033300000000002</v>
      </c>
      <c r="NP56" s="19">
        <v>101.8</v>
      </c>
      <c r="NQ56" s="19">
        <v>103.95959000000001</v>
      </c>
      <c r="NR56" s="19">
        <v>103.95959000000001</v>
      </c>
      <c r="NS56" s="19">
        <v>-2.1595900000000001</v>
      </c>
      <c r="NT56" s="19">
        <v>3.8</v>
      </c>
      <c r="NU56" s="19">
        <v>3.9904700000000002</v>
      </c>
      <c r="NV56" s="19">
        <v>3.9904700000000002</v>
      </c>
      <c r="NW56" s="19">
        <v>-0.19047</v>
      </c>
      <c r="NX56" s="19"/>
      <c r="NY56" s="19"/>
      <c r="NZ56" s="19">
        <v>4.1863799999999998</v>
      </c>
      <c r="OA56" s="19">
        <v>-4.1863799999999998</v>
      </c>
      <c r="OB56" s="19">
        <v>6.2</v>
      </c>
      <c r="OC56" s="19">
        <v>6.6</v>
      </c>
      <c r="OD56" s="19">
        <v>6.6</v>
      </c>
      <c r="OE56" s="19">
        <v>-0.4</v>
      </c>
      <c r="OF56" s="19">
        <v>0</v>
      </c>
      <c r="OG56" s="19"/>
      <c r="OH56" s="19"/>
      <c r="OI56" s="19">
        <v>0</v>
      </c>
      <c r="OJ56" s="19">
        <v>42.1</v>
      </c>
      <c r="OK56" s="19">
        <v>72.3</v>
      </c>
      <c r="OL56" s="19">
        <v>59.92</v>
      </c>
      <c r="OM56" s="19">
        <v>-17.82</v>
      </c>
      <c r="ON56" s="19">
        <v>0</v>
      </c>
      <c r="OO56" s="19"/>
      <c r="OP56" s="19"/>
      <c r="OQ56" s="19">
        <v>0</v>
      </c>
      <c r="OR56" s="19">
        <v>1.9</v>
      </c>
      <c r="OS56" s="19">
        <v>1.1399999999999999</v>
      </c>
      <c r="OT56" s="19">
        <v>1.1399999999999999</v>
      </c>
      <c r="OU56" s="19">
        <v>0.76</v>
      </c>
      <c r="OV56" s="19">
        <v>0</v>
      </c>
      <c r="OW56" s="19"/>
      <c r="OX56" s="19"/>
      <c r="OY56" s="19">
        <v>0</v>
      </c>
      <c r="OZ56" s="19">
        <v>0.9</v>
      </c>
      <c r="PA56" s="19">
        <v>4.3385999999999996</v>
      </c>
      <c r="PB56" s="19">
        <v>4.3385999999999996</v>
      </c>
      <c r="PC56" s="19">
        <v>-3.4386000000000001</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1.2</v>
      </c>
      <c r="PU56" s="19">
        <v>1.1000000000000001</v>
      </c>
      <c r="PV56" s="19">
        <v>1.1000000000000001</v>
      </c>
      <c r="PW56" s="19">
        <v>0.1</v>
      </c>
      <c r="PX56" s="19">
        <v>3.4</v>
      </c>
      <c r="PY56" s="19">
        <v>2.48</v>
      </c>
      <c r="PZ56" s="19">
        <v>2.48</v>
      </c>
      <c r="QA56" s="19">
        <v>0.92</v>
      </c>
      <c r="QB56" s="19">
        <v>20</v>
      </c>
      <c r="QC56" s="19">
        <v>20.353159999999999</v>
      </c>
      <c r="QD56" s="19">
        <v>20.353169999999999</v>
      </c>
      <c r="QE56" s="19">
        <v>-0.35316999999999998</v>
      </c>
      <c r="QF56" s="19">
        <v>6.1</v>
      </c>
      <c r="QG56" s="19">
        <v>10</v>
      </c>
      <c r="QH56" s="19">
        <v>10</v>
      </c>
      <c r="QI56" s="19">
        <v>-3.9</v>
      </c>
      <c r="QJ56" s="19">
        <v>16</v>
      </c>
      <c r="QK56" s="19">
        <v>15.60976</v>
      </c>
      <c r="QL56" s="19">
        <v>15.60976</v>
      </c>
      <c r="QM56" s="19">
        <v>0.39023999999999998</v>
      </c>
      <c r="QN56" s="19">
        <v>2.8</v>
      </c>
      <c r="QO56" s="19">
        <v>3.3</v>
      </c>
      <c r="QP56" s="19">
        <v>3.3</v>
      </c>
      <c r="QQ56" s="19">
        <v>-0.5</v>
      </c>
      <c r="QR56" s="19">
        <v>18.399999999999999</v>
      </c>
      <c r="QS56" s="19">
        <v>17.7561</v>
      </c>
      <c r="QT56" s="19">
        <v>17.7561</v>
      </c>
      <c r="QU56" s="19">
        <v>0.64390000000000003</v>
      </c>
      <c r="QV56" s="19">
        <v>0</v>
      </c>
      <c r="QW56" s="19"/>
      <c r="QX56" s="19"/>
      <c r="QY56" s="19">
        <v>0</v>
      </c>
      <c r="QZ56" s="19">
        <v>0</v>
      </c>
      <c r="RA56" s="19"/>
      <c r="RB56" s="19"/>
      <c r="RC56" s="19">
        <v>0</v>
      </c>
      <c r="RD56" s="19">
        <v>10.3</v>
      </c>
      <c r="RE56" s="19">
        <v>15.7</v>
      </c>
      <c r="RF56" s="19">
        <v>11.920999999999999</v>
      </c>
      <c r="RG56" s="19">
        <v>-1.621</v>
      </c>
      <c r="RH56" s="19">
        <v>33.4</v>
      </c>
      <c r="RI56" s="19">
        <v>40.799999999999997</v>
      </c>
      <c r="RJ56" s="19">
        <v>33.116</v>
      </c>
      <c r="RK56" s="19">
        <v>0.28399999999999997</v>
      </c>
      <c r="RL56" s="19">
        <v>0</v>
      </c>
      <c r="RM56" s="19"/>
      <c r="RN56" s="19"/>
      <c r="RO56" s="19">
        <v>0</v>
      </c>
      <c r="RP56" s="19">
        <v>2.1</v>
      </c>
      <c r="RQ56" s="19">
        <v>2.109</v>
      </c>
      <c r="RR56" s="19">
        <v>2.109</v>
      </c>
      <c r="RS56" s="19">
        <v>-8.9999999999999993E-3</v>
      </c>
      <c r="RT56" s="19">
        <v>20.2</v>
      </c>
      <c r="RU56" s="19">
        <v>19.869240000000001</v>
      </c>
      <c r="RV56" s="19">
        <v>19.869240000000001</v>
      </c>
      <c r="RW56" s="19">
        <v>0.33076</v>
      </c>
      <c r="RX56" s="19">
        <v>1.8</v>
      </c>
      <c r="RY56" s="19">
        <v>2</v>
      </c>
      <c r="RZ56" s="19">
        <v>2</v>
      </c>
      <c r="SA56" s="19">
        <v>-0.2</v>
      </c>
      <c r="SB56" s="19"/>
      <c r="SC56" s="19">
        <v>0.4</v>
      </c>
      <c r="SD56" s="19">
        <v>0.4</v>
      </c>
      <c r="SE56" s="19">
        <v>-0.4</v>
      </c>
      <c r="SF56" s="19">
        <v>4.3</v>
      </c>
      <c r="SG56" s="19">
        <v>5.3</v>
      </c>
      <c r="SH56" s="19">
        <v>5.3</v>
      </c>
      <c r="SI56" s="19">
        <v>-1</v>
      </c>
      <c r="SJ56" s="19">
        <v>6.2</v>
      </c>
      <c r="SK56" s="19">
        <v>5.8</v>
      </c>
      <c r="SL56" s="19">
        <v>5.8</v>
      </c>
      <c r="SM56" s="19">
        <v>0.4</v>
      </c>
      <c r="SN56" s="19">
        <v>9.1</v>
      </c>
      <c r="SO56" s="19">
        <v>8.5</v>
      </c>
      <c r="SP56" s="19">
        <v>8.5</v>
      </c>
      <c r="SQ56" s="19">
        <v>0.6</v>
      </c>
      <c r="SR56" s="19">
        <v>12.6</v>
      </c>
      <c r="SS56" s="19">
        <v>13.65854</v>
      </c>
      <c r="ST56" s="19">
        <v>13.65854</v>
      </c>
      <c r="SU56" s="19">
        <v>-1.05854</v>
      </c>
      <c r="SV56" s="19">
        <v>15.6</v>
      </c>
      <c r="SW56" s="19">
        <v>13.85366</v>
      </c>
      <c r="SX56" s="19">
        <v>13.85366</v>
      </c>
      <c r="SY56" s="19">
        <v>1.74634</v>
      </c>
      <c r="SZ56" s="19">
        <v>8.9</v>
      </c>
      <c r="TA56" s="19">
        <v>9.5749999999999993</v>
      </c>
      <c r="TB56" s="19">
        <v>9.5749999999999993</v>
      </c>
      <c r="TC56" s="19">
        <v>-0.67500000000000004</v>
      </c>
      <c r="TD56" s="19">
        <v>20.5</v>
      </c>
      <c r="TE56" s="19">
        <v>27.2</v>
      </c>
      <c r="TF56" s="19">
        <v>29.321999999999999</v>
      </c>
      <c r="TG56" s="19">
        <v>-8.8219999999999992</v>
      </c>
      <c r="TH56" s="19">
        <v>0</v>
      </c>
      <c r="TI56" s="19"/>
      <c r="TJ56" s="19"/>
      <c r="TK56" s="19">
        <v>0</v>
      </c>
      <c r="TL56" s="19">
        <v>47.6</v>
      </c>
      <c r="TM56" s="19">
        <v>55.5</v>
      </c>
      <c r="TN56" s="19">
        <v>56.377000000000002</v>
      </c>
      <c r="TO56" s="19">
        <v>-8.7769999999999992</v>
      </c>
      <c r="TP56" s="19">
        <v>67.099999999999994</v>
      </c>
      <c r="TQ56" s="19">
        <v>80.5</v>
      </c>
      <c r="TR56" s="19">
        <v>71.680000000000007</v>
      </c>
      <c r="TS56" s="19">
        <v>-4.58</v>
      </c>
      <c r="TT56" s="19">
        <v>4.3</v>
      </c>
      <c r="TU56" s="19">
        <v>1.782</v>
      </c>
      <c r="TV56" s="19">
        <v>1.782</v>
      </c>
      <c r="TW56" s="19">
        <v>2.5179999999999998</v>
      </c>
      <c r="TX56" s="19">
        <v>4.0999999999999996</v>
      </c>
      <c r="TY56" s="19">
        <v>2.125</v>
      </c>
      <c r="TZ56" s="19">
        <v>2.125</v>
      </c>
      <c r="UA56" s="19">
        <v>1.9750000000000001</v>
      </c>
      <c r="UB56" s="19">
        <v>10.4</v>
      </c>
      <c r="UC56" s="19">
        <v>10</v>
      </c>
      <c r="UD56" s="19">
        <v>10</v>
      </c>
      <c r="UE56" s="19">
        <v>0.4</v>
      </c>
      <c r="UF56" s="19">
        <v>2.7</v>
      </c>
      <c r="UG56" s="19">
        <v>3.5</v>
      </c>
      <c r="UH56" s="19">
        <v>3.5</v>
      </c>
      <c r="UI56" s="19">
        <v>-0.8</v>
      </c>
      <c r="UJ56" s="19">
        <v>8.1999999999999993</v>
      </c>
      <c r="UK56" s="19">
        <v>7.7</v>
      </c>
      <c r="UL56" s="19">
        <v>7.7</v>
      </c>
      <c r="UM56" s="19">
        <v>0.5</v>
      </c>
      <c r="UN56" s="19">
        <v>20.399999999999999</v>
      </c>
      <c r="UO56" s="19">
        <v>19.5122</v>
      </c>
      <c r="UP56" s="19">
        <v>19.5122</v>
      </c>
      <c r="UQ56" s="19">
        <v>0.88780000000000003</v>
      </c>
      <c r="UR56" s="19">
        <v>20.399999999999999</v>
      </c>
      <c r="US56" s="19">
        <v>19.5122</v>
      </c>
      <c r="UT56" s="19">
        <v>19.5122</v>
      </c>
      <c r="UU56" s="19">
        <v>0.88780000000000003</v>
      </c>
      <c r="UV56" s="19">
        <v>20.100000000000001</v>
      </c>
      <c r="UW56" s="19">
        <v>19.5122</v>
      </c>
      <c r="UX56" s="19">
        <v>19.5122</v>
      </c>
      <c r="UY56" s="19">
        <v>0.58779999999999999</v>
      </c>
      <c r="UZ56" s="19">
        <v>1.3</v>
      </c>
      <c r="VA56" s="19">
        <v>1.45</v>
      </c>
      <c r="VB56" s="19">
        <v>1.45</v>
      </c>
      <c r="VC56" s="19">
        <v>-0.15</v>
      </c>
      <c r="VD56" s="19">
        <v>0</v>
      </c>
      <c r="VE56" s="19"/>
      <c r="VF56" s="19"/>
      <c r="VG56" s="19">
        <v>0</v>
      </c>
      <c r="VH56" s="19">
        <v>0</v>
      </c>
      <c r="VI56" s="19"/>
      <c r="VJ56" s="19"/>
      <c r="VK56" s="19">
        <v>0</v>
      </c>
      <c r="VL56" s="19">
        <v>0</v>
      </c>
      <c r="VM56" s="19"/>
      <c r="VN56" s="19"/>
      <c r="VO56" s="19">
        <v>0</v>
      </c>
      <c r="VP56" s="19">
        <v>0.3</v>
      </c>
      <c r="VQ56" s="19">
        <v>0.6</v>
      </c>
      <c r="VR56" s="19">
        <v>0.6</v>
      </c>
      <c r="VS56" s="19">
        <v>-0.3</v>
      </c>
      <c r="VT56" s="19">
        <v>29.5</v>
      </c>
      <c r="VU56" s="19">
        <v>38.299999999999997</v>
      </c>
      <c r="VV56" s="19">
        <v>40</v>
      </c>
      <c r="VW56" s="19">
        <v>-10.5</v>
      </c>
      <c r="VX56" s="19">
        <v>23</v>
      </c>
      <c r="VY56" s="19">
        <v>36.700000000000003</v>
      </c>
      <c r="VZ56" s="19">
        <v>31</v>
      </c>
      <c r="WA56" s="19">
        <v>-8</v>
      </c>
      <c r="WB56" s="19">
        <v>0</v>
      </c>
      <c r="WC56" s="19"/>
      <c r="WD56" s="19"/>
      <c r="WE56" s="19">
        <v>0</v>
      </c>
      <c r="WF56" s="19">
        <v>1.6</v>
      </c>
      <c r="WG56" s="19">
        <v>1.4490000000000001</v>
      </c>
      <c r="WH56" s="19">
        <v>1.4490000000000001</v>
      </c>
      <c r="WI56" s="19">
        <v>0.151</v>
      </c>
      <c r="WJ56" s="19">
        <v>2.1</v>
      </c>
      <c r="WK56" s="19">
        <v>1.2</v>
      </c>
      <c r="WL56" s="19">
        <v>1.2</v>
      </c>
      <c r="WM56" s="19">
        <v>0.9</v>
      </c>
      <c r="WN56" s="19">
        <v>1.2</v>
      </c>
      <c r="WO56" s="19">
        <v>1.2</v>
      </c>
      <c r="WP56" s="19">
        <v>1.2</v>
      </c>
      <c r="WQ56" s="19">
        <v>0</v>
      </c>
      <c r="WR56" s="19">
        <v>1.2</v>
      </c>
      <c r="WS56" s="19">
        <v>1.4</v>
      </c>
      <c r="WT56" s="19">
        <v>1.4</v>
      </c>
      <c r="WU56" s="19">
        <v>-0.2</v>
      </c>
      <c r="WV56" s="19">
        <v>0</v>
      </c>
      <c r="WW56" s="19"/>
      <c r="WX56" s="19"/>
      <c r="WY56" s="19">
        <v>0</v>
      </c>
      <c r="WZ56" s="19"/>
      <c r="XA56" s="19"/>
      <c r="XB56" s="19"/>
      <c r="XC56" s="19">
        <v>0</v>
      </c>
      <c r="XD56" s="19">
        <v>18.600000000000001</v>
      </c>
      <c r="XE56" s="19">
        <v>17.951219999999999</v>
      </c>
      <c r="XF56" s="19">
        <v>17.951219999999999</v>
      </c>
      <c r="XG56" s="19">
        <v>0.64878000000000002</v>
      </c>
      <c r="XH56" s="19">
        <v>8.6</v>
      </c>
      <c r="XI56" s="19">
        <v>10.8</v>
      </c>
      <c r="XJ56" s="19">
        <v>10.8</v>
      </c>
      <c r="XK56" s="19">
        <v>-2.2000000000000002</v>
      </c>
      <c r="XL56" s="19">
        <v>27.8</v>
      </c>
      <c r="XM56" s="19">
        <v>30.5</v>
      </c>
      <c r="XN56" s="19">
        <v>28</v>
      </c>
      <c r="XO56" s="19">
        <v>-0.2</v>
      </c>
      <c r="XP56" s="19">
        <v>34.700000000000003</v>
      </c>
      <c r="XQ56" s="19">
        <v>30.5</v>
      </c>
      <c r="XR56" s="19">
        <v>28</v>
      </c>
      <c r="XS56" s="19">
        <v>6.7</v>
      </c>
      <c r="XT56" s="19">
        <v>17</v>
      </c>
      <c r="XU56" s="19">
        <v>17</v>
      </c>
      <c r="XV56" s="19">
        <v>14</v>
      </c>
      <c r="XW56" s="19">
        <v>3</v>
      </c>
      <c r="XX56" s="19">
        <v>18.3</v>
      </c>
      <c r="XY56" s="19">
        <v>20.39</v>
      </c>
      <c r="XZ56" s="19">
        <v>20.39</v>
      </c>
      <c r="YA56" s="19">
        <v>-2.09</v>
      </c>
      <c r="YB56" s="19">
        <v>7.6</v>
      </c>
      <c r="YC56" s="19">
        <v>7.54</v>
      </c>
      <c r="YD56" s="19">
        <v>7.54</v>
      </c>
      <c r="YE56" s="19">
        <v>0.06</v>
      </c>
      <c r="YF56" s="19">
        <v>11.3</v>
      </c>
      <c r="YG56" s="19">
        <v>11</v>
      </c>
      <c r="YH56" s="19">
        <v>11</v>
      </c>
      <c r="YI56" s="19">
        <v>0.3</v>
      </c>
      <c r="YJ56" s="19">
        <v>21.811900000000001</v>
      </c>
      <c r="YK56" s="19">
        <v>23</v>
      </c>
      <c r="YL56" s="19">
        <v>23</v>
      </c>
      <c r="YM56" s="19">
        <v>-1.1880999999999999</v>
      </c>
    </row>
    <row r="57" spans="1:663" ht="25.05" customHeight="1" x14ac:dyDescent="0.3">
      <c r="A57" s="1"/>
      <c r="B57" s="203" t="s">
        <v>2873</v>
      </c>
      <c r="C57" s="204"/>
      <c r="D57" s="20">
        <v>4867.25</v>
      </c>
      <c r="E57" s="20">
        <v>4900.6828800000003</v>
      </c>
      <c r="F57" s="20">
        <v>4900.6828800000003</v>
      </c>
      <c r="G57" s="20"/>
      <c r="H57" s="20">
        <v>9829.75</v>
      </c>
      <c r="I57" s="20">
        <v>10357.351425000001</v>
      </c>
      <c r="J57" s="20">
        <v>9988.6799900000005</v>
      </c>
      <c r="K57" s="20"/>
      <c r="L57" s="20">
        <v>3213.1</v>
      </c>
      <c r="M57" s="20">
        <v>3385.86672</v>
      </c>
      <c r="N57" s="20">
        <v>3265.346325</v>
      </c>
      <c r="O57" s="20"/>
      <c r="P57" s="20">
        <v>42.65</v>
      </c>
      <c r="Q57" s="20">
        <v>0</v>
      </c>
      <c r="R57" s="20">
        <v>11.089634999999999</v>
      </c>
      <c r="S57" s="20"/>
      <c r="T57" s="20">
        <v>42.6</v>
      </c>
      <c r="U57" s="20">
        <v>0</v>
      </c>
      <c r="V57" s="20">
        <v>0</v>
      </c>
      <c r="W57" s="20"/>
      <c r="X57" s="20">
        <v>2155.6999999999998</v>
      </c>
      <c r="Y57" s="20">
        <v>2213.4321599999998</v>
      </c>
      <c r="Z57" s="20">
        <v>2213.4321599999998</v>
      </c>
      <c r="AA57" s="20"/>
      <c r="AB57" s="20">
        <v>2958.6</v>
      </c>
      <c r="AC57" s="20">
        <v>3120.4420949999999</v>
      </c>
      <c r="AD57" s="20">
        <v>3386.7151100000001</v>
      </c>
      <c r="AE57" s="20"/>
      <c r="AF57" s="20">
        <v>0</v>
      </c>
      <c r="AG57" s="20">
        <v>0</v>
      </c>
      <c r="AH57" s="20">
        <v>0</v>
      </c>
      <c r="AI57" s="20"/>
      <c r="AJ57" s="20">
        <v>1044.2</v>
      </c>
      <c r="AK57" s="20">
        <v>0</v>
      </c>
      <c r="AL57" s="20">
        <v>1808.9362000000001</v>
      </c>
      <c r="AM57" s="20"/>
      <c r="AN57" s="20">
        <v>4267.45</v>
      </c>
      <c r="AO57" s="20">
        <v>3465.7606099999998</v>
      </c>
      <c r="AP57" s="20">
        <v>1334.4844499999999</v>
      </c>
      <c r="AQ57" s="20"/>
      <c r="AR57" s="20">
        <v>4942.3</v>
      </c>
      <c r="AS57" s="20">
        <v>4448.4156949999997</v>
      </c>
      <c r="AT57" s="20">
        <v>4744.9768800000002</v>
      </c>
      <c r="AU57" s="20"/>
      <c r="AV57" s="20">
        <v>0</v>
      </c>
      <c r="AW57" s="20">
        <v>0</v>
      </c>
      <c r="AX57" s="20">
        <v>0</v>
      </c>
      <c r="AY57" s="20"/>
      <c r="AZ57" s="20">
        <v>0</v>
      </c>
      <c r="BA57" s="20">
        <v>0</v>
      </c>
      <c r="BB57" s="20">
        <v>0</v>
      </c>
      <c r="BC57" s="20"/>
      <c r="BD57" s="20">
        <v>5001.3999999999996</v>
      </c>
      <c r="BE57" s="20">
        <v>4944.4044949999998</v>
      </c>
      <c r="BF57" s="20">
        <v>4017.3287700000001</v>
      </c>
      <c r="BG57" s="20"/>
      <c r="BH57" s="20">
        <v>0</v>
      </c>
      <c r="BI57" s="20">
        <v>0</v>
      </c>
      <c r="BJ57" s="20">
        <v>0</v>
      </c>
      <c r="BK57" s="20"/>
      <c r="BL57" s="20">
        <v>2909.2</v>
      </c>
      <c r="BM57" s="20">
        <v>1498.9607699999999</v>
      </c>
      <c r="BN57" s="20">
        <v>2322.8184299999998</v>
      </c>
      <c r="BO57" s="20"/>
      <c r="BP57" s="20">
        <v>215.75</v>
      </c>
      <c r="BQ57" s="20">
        <v>83.269199999999998</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3992.1</v>
      </c>
      <c r="CK57" s="20">
        <v>3952.97568</v>
      </c>
      <c r="CL57" s="20">
        <v>3952.97568</v>
      </c>
      <c r="CM57" s="20"/>
      <c r="CN57" s="20">
        <v>181.1</v>
      </c>
      <c r="CO57" s="20">
        <v>123.80112</v>
      </c>
      <c r="CP57" s="20">
        <v>123.80112</v>
      </c>
      <c r="CQ57" s="20"/>
      <c r="CR57" s="20">
        <v>126.45</v>
      </c>
      <c r="CS57" s="20">
        <v>67.956000000000003</v>
      </c>
      <c r="CT57" s="20">
        <v>67.956000000000003</v>
      </c>
      <c r="CU57" s="20"/>
      <c r="CV57" s="20">
        <v>388.65</v>
      </c>
      <c r="CW57" s="20">
        <v>404.96796999999998</v>
      </c>
      <c r="CX57" s="20">
        <v>404.96807999999999</v>
      </c>
      <c r="CY57" s="20"/>
      <c r="CZ57" s="20">
        <v>164.8</v>
      </c>
      <c r="DA57" s="20">
        <v>165.08879999999999</v>
      </c>
      <c r="DB57" s="20">
        <v>165.08879999999999</v>
      </c>
      <c r="DC57" s="20"/>
      <c r="DD57" s="20">
        <v>352.45</v>
      </c>
      <c r="DE57" s="20">
        <v>353.96262999999999</v>
      </c>
      <c r="DF57" s="20">
        <v>359.81279999999998</v>
      </c>
      <c r="DG57" s="20"/>
      <c r="DH57" s="20">
        <v>2247.4499999999998</v>
      </c>
      <c r="DI57" s="20">
        <v>2086.2503999999999</v>
      </c>
      <c r="DJ57" s="20">
        <v>2240.0025649999998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2647.35</v>
      </c>
      <c r="EC57" s="20">
        <v>2709.7287350000001</v>
      </c>
      <c r="ED57" s="20">
        <v>2709.7288800000001</v>
      </c>
      <c r="EE57" s="20"/>
      <c r="EF57" s="20">
        <v>1723.5</v>
      </c>
      <c r="EG57" s="20">
        <v>1542.2324100000001</v>
      </c>
      <c r="EH57" s="20">
        <v>1804.2706800000001</v>
      </c>
      <c r="EI57" s="20"/>
      <c r="EJ57" s="20">
        <v>0</v>
      </c>
      <c r="EK57" s="20">
        <v>0</v>
      </c>
      <c r="EL57" s="20">
        <v>0</v>
      </c>
      <c r="EM57" s="20"/>
      <c r="EN57" s="20">
        <v>1413.35</v>
      </c>
      <c r="EO57" s="20">
        <v>0</v>
      </c>
      <c r="EP57" s="20">
        <v>298</v>
      </c>
      <c r="EQ57" s="20"/>
      <c r="ER57" s="20">
        <v>0</v>
      </c>
      <c r="ES57" s="20">
        <v>0</v>
      </c>
      <c r="ET57" s="20">
        <v>0</v>
      </c>
      <c r="EU57" s="20"/>
      <c r="EV57" s="20">
        <v>108</v>
      </c>
      <c r="EW57" s="20">
        <v>153.36000000000001</v>
      </c>
      <c r="EX57" s="20">
        <v>153.36000000000001</v>
      </c>
      <c r="EY57" s="20"/>
      <c r="EZ57" s="20">
        <v>3653.55</v>
      </c>
      <c r="FA57" s="20">
        <v>2491.301825</v>
      </c>
      <c r="FB57" s="20">
        <v>2305.29675</v>
      </c>
      <c r="FC57" s="20"/>
      <c r="FD57" s="20">
        <v>687.9</v>
      </c>
      <c r="FE57" s="20">
        <v>737.97864000000004</v>
      </c>
      <c r="FF57" s="20">
        <v>737.97864000000004</v>
      </c>
      <c r="FG57" s="20"/>
      <c r="FH57" s="20">
        <v>1945.7</v>
      </c>
      <c r="FI57" s="20">
        <v>1987.205545</v>
      </c>
      <c r="FJ57" s="20">
        <v>2284.08842</v>
      </c>
      <c r="FK57" s="20"/>
      <c r="FL57" s="20">
        <v>374.5</v>
      </c>
      <c r="FM57" s="20">
        <v>363.75312000000002</v>
      </c>
      <c r="FN57" s="20">
        <v>363.75312000000002</v>
      </c>
      <c r="FO57" s="20"/>
      <c r="FP57" s="20">
        <v>123.7</v>
      </c>
      <c r="FQ57" s="20">
        <v>0</v>
      </c>
      <c r="FR57" s="20">
        <v>360.01512000000002</v>
      </c>
      <c r="FS57" s="20"/>
      <c r="FT57" s="20">
        <v>304.64999999999998</v>
      </c>
      <c r="FU57" s="20">
        <v>433.17072000000002</v>
      </c>
      <c r="FV57" s="20">
        <v>433.17072000000002</v>
      </c>
      <c r="FW57" s="20"/>
      <c r="FX57" s="20">
        <v>2168.3000000000002</v>
      </c>
      <c r="FY57" s="20">
        <v>2114.7864</v>
      </c>
      <c r="FZ57" s="20">
        <v>2114.7864</v>
      </c>
      <c r="GA57" s="20"/>
      <c r="GB57" s="20">
        <v>4365.75</v>
      </c>
      <c r="GC57" s="20">
        <v>4448.7782150000003</v>
      </c>
      <c r="GD57" s="20">
        <v>4407.6241200000004</v>
      </c>
      <c r="GE57" s="20"/>
      <c r="GF57" s="20">
        <v>4380.55</v>
      </c>
      <c r="GG57" s="20">
        <v>4448.7782150000003</v>
      </c>
      <c r="GH57" s="20">
        <v>4407.6241200000004</v>
      </c>
      <c r="GI57" s="20"/>
      <c r="GJ57" s="20">
        <v>4420.05</v>
      </c>
      <c r="GK57" s="20">
        <v>4462.1379299999999</v>
      </c>
      <c r="GL57" s="20">
        <v>4420.86024</v>
      </c>
      <c r="GM57" s="20"/>
      <c r="GN57" s="20">
        <v>2448.35</v>
      </c>
      <c r="GO57" s="20">
        <v>2432.460435</v>
      </c>
      <c r="GP57" s="20">
        <v>2228.6799150000002</v>
      </c>
      <c r="GQ57" s="20"/>
      <c r="GR57" s="20">
        <v>149.69999999999999</v>
      </c>
      <c r="GS57" s="20">
        <v>0</v>
      </c>
      <c r="GT57" s="20">
        <v>192.38184000000001</v>
      </c>
      <c r="GU57" s="20"/>
      <c r="GV57" s="20">
        <v>577.35</v>
      </c>
      <c r="GW57" s="20">
        <v>546.43895999999995</v>
      </c>
      <c r="GX57" s="20">
        <v>546.43895999999995</v>
      </c>
      <c r="GY57" s="20"/>
      <c r="GZ57" s="20">
        <v>93.9</v>
      </c>
      <c r="HA57" s="20">
        <v>100.94904</v>
      </c>
      <c r="HB57" s="20">
        <v>100.94904</v>
      </c>
      <c r="HC57" s="20"/>
      <c r="HD57" s="20">
        <v>650.85</v>
      </c>
      <c r="HE57" s="20">
        <v>612.88031999999998</v>
      </c>
      <c r="HF57" s="20">
        <v>421.98311999999999</v>
      </c>
      <c r="HG57" s="20"/>
      <c r="HH57" s="20">
        <v>1461.85</v>
      </c>
      <c r="HI57" s="20">
        <v>1092.714475</v>
      </c>
      <c r="HJ57" s="20">
        <v>1370.169975</v>
      </c>
      <c r="HK57" s="20"/>
      <c r="HL57" s="20">
        <v>0</v>
      </c>
      <c r="HM57" s="20">
        <v>0</v>
      </c>
      <c r="HN57" s="20">
        <v>0</v>
      </c>
      <c r="HO57" s="20"/>
      <c r="HP57" s="20">
        <v>0</v>
      </c>
      <c r="HQ57" s="20">
        <v>0</v>
      </c>
      <c r="HR57" s="20">
        <v>0</v>
      </c>
      <c r="HS57" s="20"/>
      <c r="HT57" s="20">
        <v>1367.15</v>
      </c>
      <c r="HU57" s="20">
        <v>1223.0943600000001</v>
      </c>
      <c r="HV57" s="20">
        <v>1432.1957849999999</v>
      </c>
      <c r="HW57" s="20"/>
      <c r="HX57" s="20">
        <v>0</v>
      </c>
      <c r="HY57" s="20">
        <v>0</v>
      </c>
      <c r="HZ57" s="20">
        <v>0</v>
      </c>
      <c r="IA57" s="20"/>
      <c r="IB57" s="20">
        <v>0</v>
      </c>
      <c r="IC57" s="20">
        <v>0</v>
      </c>
      <c r="ID57" s="20">
        <v>0</v>
      </c>
      <c r="IE57" s="20"/>
      <c r="IF57" s="20">
        <v>963.2</v>
      </c>
      <c r="IG57" s="20">
        <v>1006.06794</v>
      </c>
      <c r="IH57" s="20">
        <v>1004.03152</v>
      </c>
      <c r="II57" s="20"/>
      <c r="IJ57" s="20">
        <v>0</v>
      </c>
      <c r="IK57" s="20">
        <v>0</v>
      </c>
      <c r="IL57" s="20">
        <v>0</v>
      </c>
      <c r="IM57" s="20"/>
      <c r="IN57" s="20">
        <v>0</v>
      </c>
      <c r="IO57" s="20">
        <v>0</v>
      </c>
      <c r="IP57" s="20">
        <v>0</v>
      </c>
      <c r="IQ57" s="20"/>
      <c r="IR57" s="20">
        <v>0</v>
      </c>
      <c r="IS57" s="20">
        <v>0</v>
      </c>
      <c r="IT57" s="20">
        <v>0</v>
      </c>
      <c r="IU57" s="20"/>
      <c r="IV57" s="20">
        <v>2108.4</v>
      </c>
      <c r="IW57" s="20">
        <v>1988.46975</v>
      </c>
      <c r="IX57" s="20">
        <v>1921.88381</v>
      </c>
      <c r="IY57" s="20"/>
      <c r="IZ57" s="20">
        <v>3924.25</v>
      </c>
      <c r="JA57" s="20">
        <v>4193.7430999999997</v>
      </c>
      <c r="JB57" s="20">
        <v>4375.9539000000004</v>
      </c>
      <c r="JC57" s="20"/>
      <c r="JD57" s="20">
        <v>3902.25</v>
      </c>
      <c r="JE57" s="20">
        <v>4193.7430999999997</v>
      </c>
      <c r="JF57" s="20">
        <v>4375.9539000000004</v>
      </c>
      <c r="JG57" s="20"/>
      <c r="JH57" s="20">
        <v>4119.75</v>
      </c>
      <c r="JI57" s="20">
        <v>4193.7430999999997</v>
      </c>
      <c r="JJ57" s="20">
        <v>4375.9539000000004</v>
      </c>
      <c r="JK57" s="20"/>
      <c r="JL57" s="20">
        <v>6053.2</v>
      </c>
      <c r="JM57" s="20">
        <v>6309.5054200000004</v>
      </c>
      <c r="JN57" s="20">
        <v>6583.64246</v>
      </c>
      <c r="JO57" s="20"/>
      <c r="JP57" s="20">
        <v>1122.1500000000001</v>
      </c>
      <c r="JQ57" s="20">
        <v>1454.02349</v>
      </c>
      <c r="JR57" s="20">
        <v>1723.10664</v>
      </c>
      <c r="JS57" s="20"/>
      <c r="JT57" s="20">
        <v>455.85</v>
      </c>
      <c r="JU57" s="20">
        <v>702.11393999999996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19.2</v>
      </c>
      <c r="KW57" s="20">
        <v>25.87032</v>
      </c>
      <c r="KX57" s="20">
        <v>25.87032</v>
      </c>
      <c r="KY57" s="20"/>
      <c r="KZ57" s="20">
        <v>2697.35</v>
      </c>
      <c r="LA57" s="20">
        <v>2889.8332150000001</v>
      </c>
      <c r="LB57" s="20">
        <v>2695.0370899999998</v>
      </c>
      <c r="LC57" s="20"/>
      <c r="LD57" s="20">
        <v>1848.8</v>
      </c>
      <c r="LE57" s="20">
        <v>1646.223665</v>
      </c>
      <c r="LF57" s="20">
        <v>1764.6816249999999</v>
      </c>
      <c r="LG57" s="20"/>
      <c r="LH57" s="20">
        <v>1489.15</v>
      </c>
      <c r="LI57" s="20">
        <v>1593.3311550000001</v>
      </c>
      <c r="LJ57" s="20">
        <v>1614.52421</v>
      </c>
      <c r="LK57" s="20"/>
      <c r="LL57" s="20">
        <v>1476.95</v>
      </c>
      <c r="LM57" s="20">
        <v>1492.2633949999999</v>
      </c>
      <c r="LN57" s="20">
        <v>1534.3533199999999</v>
      </c>
      <c r="LO57" s="20"/>
      <c r="LP57" s="20">
        <v>675.6</v>
      </c>
      <c r="LQ57" s="20">
        <v>678.653685</v>
      </c>
      <c r="LR57" s="20">
        <v>661.65781500000003</v>
      </c>
      <c r="LS57" s="20"/>
      <c r="LT57" s="20">
        <v>832.55</v>
      </c>
      <c r="LU57" s="20">
        <v>804.20196999999996</v>
      </c>
      <c r="LV57" s="20">
        <v>438.30011000000002</v>
      </c>
      <c r="LW57" s="20"/>
      <c r="LX57" s="20">
        <v>341.45</v>
      </c>
      <c r="LY57" s="20">
        <v>323.18264499999998</v>
      </c>
      <c r="LZ57" s="20">
        <v>0</v>
      </c>
      <c r="MA57" s="20"/>
      <c r="MB57" s="20">
        <v>346.35</v>
      </c>
      <c r="MC57" s="20">
        <v>340.60077999999999</v>
      </c>
      <c r="MD57" s="20">
        <v>0</v>
      </c>
      <c r="ME57" s="20"/>
      <c r="MF57" s="20">
        <v>3449.15</v>
      </c>
      <c r="MG57" s="20">
        <v>3807.8657899999998</v>
      </c>
      <c r="MH57" s="20">
        <v>3774.875125</v>
      </c>
      <c r="MI57" s="20"/>
      <c r="MJ57" s="20">
        <v>3476.35</v>
      </c>
      <c r="MK57" s="20">
        <v>3807.8657899999998</v>
      </c>
      <c r="ML57" s="20">
        <v>3774.875125</v>
      </c>
      <c r="MM57" s="20"/>
      <c r="MN57" s="20">
        <v>4005.7</v>
      </c>
      <c r="MO57" s="20">
        <v>3819.30078</v>
      </c>
      <c r="MP57" s="20">
        <v>3786.2110499999999</v>
      </c>
      <c r="MQ57" s="20"/>
      <c r="MR57" s="20">
        <v>2574.5500000000002</v>
      </c>
      <c r="MS57" s="20">
        <v>2518.193855</v>
      </c>
      <c r="MT57" s="20">
        <v>1398.9966750000001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5105.8999999999996</v>
      </c>
      <c r="NM57" s="20">
        <v>4975.1200799999997</v>
      </c>
      <c r="NN57" s="20">
        <v>4975.1200799999997</v>
      </c>
      <c r="NO57" s="20"/>
      <c r="NP57" s="20">
        <v>2439.8000000000002</v>
      </c>
      <c r="NQ57" s="20">
        <v>2495.0301599999998</v>
      </c>
      <c r="NR57" s="20">
        <v>2495.0301599999998</v>
      </c>
      <c r="NS57" s="20"/>
      <c r="NT57" s="20">
        <v>84.25</v>
      </c>
      <c r="NU57" s="20">
        <v>95.771280000000004</v>
      </c>
      <c r="NV57" s="20">
        <v>95.771280000000004</v>
      </c>
      <c r="NW57" s="20"/>
      <c r="NX57" s="20">
        <v>0</v>
      </c>
      <c r="NY57" s="20">
        <v>0</v>
      </c>
      <c r="NZ57" s="20">
        <v>100.47311999999999</v>
      </c>
      <c r="OA57" s="20"/>
      <c r="OB57" s="20">
        <v>155.30000000000001</v>
      </c>
      <c r="OC57" s="20">
        <v>157.80000000000001</v>
      </c>
      <c r="OD57" s="20">
        <v>157.80000000000001</v>
      </c>
      <c r="OE57" s="20"/>
      <c r="OF57" s="20">
        <v>5.8</v>
      </c>
      <c r="OG57" s="20">
        <v>0</v>
      </c>
      <c r="OH57" s="20">
        <v>6.6159999999999997</v>
      </c>
      <c r="OI57" s="20"/>
      <c r="OJ57" s="20">
        <v>1315</v>
      </c>
      <c r="OK57" s="20">
        <v>1669.135</v>
      </c>
      <c r="OL57" s="20">
        <v>1692.47</v>
      </c>
      <c r="OM57" s="20"/>
      <c r="ON57" s="20">
        <v>764.95</v>
      </c>
      <c r="OO57" s="20">
        <v>0</v>
      </c>
      <c r="OP57" s="20">
        <v>848.37900000000002</v>
      </c>
      <c r="OQ57" s="20"/>
      <c r="OR57" s="20">
        <v>39.65</v>
      </c>
      <c r="OS57" s="20">
        <v>83.149000000000001</v>
      </c>
      <c r="OT57" s="20">
        <v>83.149000000000001</v>
      </c>
      <c r="OU57" s="20"/>
      <c r="OV57" s="20">
        <v>3</v>
      </c>
      <c r="OW57" s="20">
        <v>0</v>
      </c>
      <c r="OX57" s="20">
        <v>2.1</v>
      </c>
      <c r="OY57" s="20"/>
      <c r="OZ57" s="20">
        <v>24.9</v>
      </c>
      <c r="PA57" s="20">
        <v>104.12786</v>
      </c>
      <c r="PB57" s="20">
        <v>104.1264</v>
      </c>
      <c r="PC57" s="20"/>
      <c r="PD57" s="20">
        <v>237.65</v>
      </c>
      <c r="PE57" s="20">
        <v>239.59200000000001</v>
      </c>
      <c r="PF57" s="20">
        <v>239.59200000000001</v>
      </c>
      <c r="PG57" s="20"/>
      <c r="PH57" s="20">
        <v>0</v>
      </c>
      <c r="PI57" s="20">
        <v>0</v>
      </c>
      <c r="PJ57" s="20">
        <v>0</v>
      </c>
      <c r="PK57" s="20"/>
      <c r="PL57" s="20">
        <v>2103.85</v>
      </c>
      <c r="PM57" s="20">
        <v>0</v>
      </c>
      <c r="PN57" s="20">
        <v>1981.3385000000001</v>
      </c>
      <c r="PO57" s="20"/>
      <c r="PP57" s="20">
        <v>25.8</v>
      </c>
      <c r="PQ57" s="20">
        <v>24</v>
      </c>
      <c r="PR57" s="20">
        <v>24</v>
      </c>
      <c r="PS57" s="20"/>
      <c r="PT57" s="20">
        <v>32.1</v>
      </c>
      <c r="PU57" s="20">
        <v>27.4</v>
      </c>
      <c r="PV57" s="20">
        <v>27.4</v>
      </c>
      <c r="PW57" s="20"/>
      <c r="PX57" s="20">
        <v>73.05</v>
      </c>
      <c r="PY57" s="20">
        <v>59.52</v>
      </c>
      <c r="PZ57" s="20">
        <v>59.52</v>
      </c>
      <c r="QA57" s="20"/>
      <c r="QB57" s="20">
        <v>486.5</v>
      </c>
      <c r="QC57" s="20">
        <v>488.47450500000002</v>
      </c>
      <c r="QD57" s="20">
        <v>488.47608000000002</v>
      </c>
      <c r="QE57" s="20"/>
      <c r="QF57" s="20">
        <v>207.3</v>
      </c>
      <c r="QG57" s="20">
        <v>240</v>
      </c>
      <c r="QH57" s="20">
        <v>240</v>
      </c>
      <c r="QI57" s="20"/>
      <c r="QJ57" s="20">
        <v>386.75</v>
      </c>
      <c r="QK57" s="20">
        <v>374.63423999999998</v>
      </c>
      <c r="QL57" s="20">
        <v>374.63423999999998</v>
      </c>
      <c r="QM57" s="20"/>
      <c r="QN57" s="20">
        <v>72.099999999999994</v>
      </c>
      <c r="QO57" s="20">
        <v>79.2</v>
      </c>
      <c r="QP57" s="20">
        <v>79.2</v>
      </c>
      <c r="QQ57" s="20"/>
      <c r="QR57" s="20">
        <v>441.2</v>
      </c>
      <c r="QS57" s="20">
        <v>392.08809000000002</v>
      </c>
      <c r="QT57" s="20">
        <v>426.14640000000003</v>
      </c>
      <c r="QU57" s="20"/>
      <c r="QV57" s="20">
        <v>141.75</v>
      </c>
      <c r="QW57" s="20">
        <v>0</v>
      </c>
      <c r="QX57" s="20">
        <v>161.48500000000001</v>
      </c>
      <c r="QY57" s="20"/>
      <c r="QZ57" s="20">
        <v>178.6</v>
      </c>
      <c r="RA57" s="20">
        <v>0</v>
      </c>
      <c r="RB57" s="20">
        <v>194.15299999999999</v>
      </c>
      <c r="RC57" s="20"/>
      <c r="RD57" s="20">
        <v>306.75</v>
      </c>
      <c r="RE57" s="20">
        <v>398.90899999999999</v>
      </c>
      <c r="RF57" s="20">
        <v>352.78199999999998</v>
      </c>
      <c r="RG57" s="20"/>
      <c r="RH57" s="20">
        <v>1130.8</v>
      </c>
      <c r="RI57" s="20">
        <v>1277.807</v>
      </c>
      <c r="RJ57" s="20">
        <v>1180.7815000000001</v>
      </c>
      <c r="RK57" s="20"/>
      <c r="RL57" s="20">
        <v>159.1</v>
      </c>
      <c r="RM57" s="20">
        <v>0</v>
      </c>
      <c r="RN57" s="20">
        <v>168.17</v>
      </c>
      <c r="RO57" s="20"/>
      <c r="RP57" s="20">
        <v>49.45</v>
      </c>
      <c r="RQ57" s="20">
        <v>50.616</v>
      </c>
      <c r="RR57" s="20">
        <v>50.616</v>
      </c>
      <c r="RS57" s="20"/>
      <c r="RT57" s="20">
        <v>309.89999999999998</v>
      </c>
      <c r="RU57" s="20">
        <v>268.67328500000002</v>
      </c>
      <c r="RV57" s="20">
        <v>311.06381499999998</v>
      </c>
      <c r="RW57" s="20"/>
      <c r="RX57" s="20">
        <v>45.5</v>
      </c>
      <c r="RY57" s="20">
        <v>48</v>
      </c>
      <c r="RZ57" s="20">
        <v>48</v>
      </c>
      <c r="SA57" s="20"/>
      <c r="SB57" s="20">
        <v>0</v>
      </c>
      <c r="SC57" s="20">
        <v>9.6</v>
      </c>
      <c r="SD57" s="20">
        <v>9.6</v>
      </c>
      <c r="SE57" s="20"/>
      <c r="SF57" s="20">
        <v>87.7</v>
      </c>
      <c r="SG57" s="20">
        <v>127.2</v>
      </c>
      <c r="SH57" s="20">
        <v>127.2</v>
      </c>
      <c r="SI57" s="20"/>
      <c r="SJ57" s="20">
        <v>144.6</v>
      </c>
      <c r="SK57" s="20">
        <v>139.19999999999999</v>
      </c>
      <c r="SL57" s="20">
        <v>139.19999999999999</v>
      </c>
      <c r="SM57" s="20"/>
      <c r="SN57" s="20">
        <v>215.05</v>
      </c>
      <c r="SO57" s="20">
        <v>204</v>
      </c>
      <c r="SP57" s="20">
        <v>204</v>
      </c>
      <c r="SQ57" s="20"/>
      <c r="SR57" s="20">
        <v>292.85000000000002</v>
      </c>
      <c r="SS57" s="20">
        <v>327.80495999999999</v>
      </c>
      <c r="ST57" s="20">
        <v>327.80495999999999</v>
      </c>
      <c r="SU57" s="20"/>
      <c r="SV57" s="20">
        <v>330.55</v>
      </c>
      <c r="SW57" s="20">
        <v>325.56101000000001</v>
      </c>
      <c r="SX57" s="20">
        <v>332.48784000000001</v>
      </c>
      <c r="SY57" s="20"/>
      <c r="SZ57" s="20">
        <v>402.9</v>
      </c>
      <c r="TA57" s="20">
        <v>376.62299999999999</v>
      </c>
      <c r="TB57" s="20">
        <v>376.62299999999999</v>
      </c>
      <c r="TC57" s="20"/>
      <c r="TD57" s="20">
        <v>757.45</v>
      </c>
      <c r="TE57" s="20">
        <v>1045.1410000000001</v>
      </c>
      <c r="TF57" s="20">
        <v>1109.6745000000001</v>
      </c>
      <c r="TG57" s="20"/>
      <c r="TH57" s="20">
        <v>347.05</v>
      </c>
      <c r="TI57" s="20">
        <v>0</v>
      </c>
      <c r="TJ57" s="20">
        <v>395.63049999999998</v>
      </c>
      <c r="TK57" s="20"/>
      <c r="TL57" s="20">
        <v>1148</v>
      </c>
      <c r="TM57" s="20">
        <v>1262.0409999999999</v>
      </c>
      <c r="TN57" s="20">
        <v>1263.2239999999999</v>
      </c>
      <c r="TO57" s="20"/>
      <c r="TP57" s="20">
        <v>1407.3</v>
      </c>
      <c r="TQ57" s="20">
        <v>1623.383</v>
      </c>
      <c r="TR57" s="20">
        <v>1521.2819999999999</v>
      </c>
      <c r="TS57" s="20"/>
      <c r="TT57" s="20">
        <v>154.6</v>
      </c>
      <c r="TU57" s="20">
        <v>55.636000000000003</v>
      </c>
      <c r="TV57" s="20">
        <v>55.636000000000003</v>
      </c>
      <c r="TW57" s="20"/>
      <c r="TX57" s="20">
        <v>123.75</v>
      </c>
      <c r="TY57" s="20">
        <v>83.753</v>
      </c>
      <c r="TZ57" s="20">
        <v>83.753</v>
      </c>
      <c r="UA57" s="20"/>
      <c r="UB57" s="20">
        <v>231.05</v>
      </c>
      <c r="UC57" s="20">
        <v>240</v>
      </c>
      <c r="UD57" s="20">
        <v>240</v>
      </c>
      <c r="UE57" s="20"/>
      <c r="UF57" s="20">
        <v>57.85</v>
      </c>
      <c r="UG57" s="20">
        <v>84</v>
      </c>
      <c r="UH57" s="20">
        <v>84</v>
      </c>
      <c r="UI57" s="20"/>
      <c r="UJ57" s="20">
        <v>183.1</v>
      </c>
      <c r="UK57" s="20">
        <v>184.8</v>
      </c>
      <c r="UL57" s="20">
        <v>184.8</v>
      </c>
      <c r="UM57" s="20"/>
      <c r="UN57" s="20">
        <v>464.1</v>
      </c>
      <c r="UO57" s="20">
        <v>468.29265500000002</v>
      </c>
      <c r="UP57" s="20">
        <v>468.2928</v>
      </c>
      <c r="UQ57" s="20"/>
      <c r="UR57" s="20">
        <v>465.85</v>
      </c>
      <c r="US57" s="20">
        <v>468.29265500000002</v>
      </c>
      <c r="UT57" s="20">
        <v>468.2928</v>
      </c>
      <c r="UU57" s="20"/>
      <c r="UV57" s="20">
        <v>440.55</v>
      </c>
      <c r="UW57" s="20">
        <v>468.29265500000002</v>
      </c>
      <c r="UX57" s="20">
        <v>468.2928</v>
      </c>
      <c r="UY57" s="20"/>
      <c r="UZ57" s="20">
        <v>63.45</v>
      </c>
      <c r="VA57" s="20">
        <v>77.115499999999997</v>
      </c>
      <c r="VB57" s="20">
        <v>77.115499999999997</v>
      </c>
      <c r="VC57" s="20"/>
      <c r="VD57" s="20">
        <v>2486.8000000000002</v>
      </c>
      <c r="VE57" s="20">
        <v>0</v>
      </c>
      <c r="VF57" s="20">
        <v>2522.0684999999999</v>
      </c>
      <c r="VG57" s="20"/>
      <c r="VH57" s="20">
        <v>137.55000000000001</v>
      </c>
      <c r="VI57" s="20">
        <v>0</v>
      </c>
      <c r="VJ57" s="20">
        <v>127.645</v>
      </c>
      <c r="VK57" s="20"/>
      <c r="VL57" s="20">
        <v>1340.85</v>
      </c>
      <c r="VM57" s="20">
        <v>0</v>
      </c>
      <c r="VN57" s="20">
        <v>1545.5820000000001</v>
      </c>
      <c r="VO57" s="20"/>
      <c r="VP57" s="20">
        <v>12.95</v>
      </c>
      <c r="VQ57" s="20">
        <v>14.4</v>
      </c>
      <c r="VR57" s="20">
        <v>14.4</v>
      </c>
      <c r="VS57" s="20"/>
      <c r="VT57" s="20">
        <v>1386.55</v>
      </c>
      <c r="VU57" s="20">
        <v>1586.85</v>
      </c>
      <c r="VV57" s="20">
        <v>1596.5</v>
      </c>
      <c r="VW57" s="20"/>
      <c r="VX57" s="20">
        <v>1368.6</v>
      </c>
      <c r="VY57" s="20">
        <v>1610.85</v>
      </c>
      <c r="VZ57" s="20">
        <v>1556</v>
      </c>
      <c r="WA57" s="20"/>
      <c r="WB57" s="20">
        <v>1046.2</v>
      </c>
      <c r="WC57" s="20">
        <v>0</v>
      </c>
      <c r="WD57" s="20">
        <v>1192.0695000000001</v>
      </c>
      <c r="WE57" s="20"/>
      <c r="WF57" s="20">
        <v>38.4</v>
      </c>
      <c r="WG57" s="20">
        <v>34.776000000000003</v>
      </c>
      <c r="WH57" s="20">
        <v>34.776000000000003</v>
      </c>
      <c r="WI57" s="20"/>
      <c r="WJ57" s="20">
        <v>46.55</v>
      </c>
      <c r="WK57" s="20">
        <v>38.4</v>
      </c>
      <c r="WL57" s="20">
        <v>38.4</v>
      </c>
      <c r="WM57" s="20"/>
      <c r="WN57" s="20">
        <v>36.75</v>
      </c>
      <c r="WO57" s="20">
        <v>38.4</v>
      </c>
      <c r="WP57" s="20">
        <v>38.4</v>
      </c>
      <c r="WQ57" s="20"/>
      <c r="WR57" s="20">
        <v>28.8</v>
      </c>
      <c r="WS57" s="20">
        <v>33.6</v>
      </c>
      <c r="WT57" s="20">
        <v>33.6</v>
      </c>
      <c r="WU57" s="20"/>
      <c r="WV57" s="20">
        <v>139.30000000000001</v>
      </c>
      <c r="WW57" s="20">
        <v>0</v>
      </c>
      <c r="WX57" s="20">
        <v>134.93549999999999</v>
      </c>
      <c r="WY57" s="20"/>
      <c r="WZ57" s="20">
        <v>0</v>
      </c>
      <c r="XA57" s="20">
        <v>0</v>
      </c>
      <c r="XB57" s="20">
        <v>0</v>
      </c>
      <c r="XC57" s="20"/>
      <c r="XD57" s="20">
        <v>433.05</v>
      </c>
      <c r="XE57" s="20">
        <v>421.85367000000002</v>
      </c>
      <c r="XF57" s="20">
        <v>430.82927999999998</v>
      </c>
      <c r="XG57" s="20"/>
      <c r="XH57" s="20">
        <v>200.5</v>
      </c>
      <c r="XI57" s="20">
        <v>254.8</v>
      </c>
      <c r="XJ57" s="20">
        <v>254.8</v>
      </c>
      <c r="XK57" s="20"/>
      <c r="XL57" s="20">
        <v>657.5</v>
      </c>
      <c r="XM57" s="20">
        <v>689.5</v>
      </c>
      <c r="XN57" s="20">
        <v>672</v>
      </c>
      <c r="XO57" s="20"/>
      <c r="XP57" s="20">
        <v>826.05</v>
      </c>
      <c r="XQ57" s="20">
        <v>689.5</v>
      </c>
      <c r="XR57" s="20">
        <v>672</v>
      </c>
      <c r="XS57" s="20"/>
      <c r="XT57" s="20">
        <v>393.5</v>
      </c>
      <c r="XU57" s="20">
        <v>357</v>
      </c>
      <c r="XV57" s="20">
        <v>336</v>
      </c>
      <c r="XW57" s="20"/>
      <c r="XX57" s="20">
        <v>434.1</v>
      </c>
      <c r="XY57" s="20">
        <v>489.36</v>
      </c>
      <c r="XZ57" s="20">
        <v>489.36</v>
      </c>
      <c r="YA57" s="20"/>
      <c r="YB57" s="20">
        <v>189</v>
      </c>
      <c r="YC57" s="20">
        <v>180.96</v>
      </c>
      <c r="YD57" s="20">
        <v>180.96</v>
      </c>
      <c r="YE57" s="20"/>
      <c r="YF57" s="20">
        <v>261.55</v>
      </c>
      <c r="YG57" s="20">
        <v>264</v>
      </c>
      <c r="YH57" s="20">
        <v>264</v>
      </c>
      <c r="YI57" s="20"/>
      <c r="YJ57" s="20">
        <v>525.52210000000002</v>
      </c>
      <c r="YK57" s="20">
        <v>552</v>
      </c>
      <c r="YL57" s="20">
        <v>552</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2874</v>
      </c>
      <c r="C6" s="1"/>
      <c r="D6" s="1"/>
      <c r="E6" s="1"/>
    </row>
    <row r="7" spans="1:7" ht="33" customHeight="1" x14ac:dyDescent="0.3">
      <c r="A7" s="1"/>
      <c r="B7" s="3" t="s">
        <v>2875</v>
      </c>
      <c r="C7" s="3" t="s">
        <v>2876</v>
      </c>
      <c r="D7" s="3" t="s">
        <v>2877</v>
      </c>
      <c r="E7" s="3" t="s">
        <v>1036</v>
      </c>
    </row>
    <row r="8" spans="1:7" x14ac:dyDescent="0.3">
      <c r="A8" s="1"/>
      <c r="B8" s="148" t="s">
        <v>2878</v>
      </c>
      <c r="C8" s="53">
        <v>6469810.5716599999</v>
      </c>
      <c r="D8" s="53">
        <v>6873149.3844374996</v>
      </c>
      <c r="E8" s="176">
        <v>-5.8683260062811708E-2</v>
      </c>
    </row>
    <row r="9" spans="1:7" x14ac:dyDescent="0.3">
      <c r="A9" s="1"/>
      <c r="B9" s="148" t="s">
        <v>2879</v>
      </c>
      <c r="C9" s="53">
        <v>6504755.8680100003</v>
      </c>
      <c r="D9" s="53">
        <v>7122353.8531499999</v>
      </c>
      <c r="E9" s="176">
        <v>-8.6712623084130427E-2</v>
      </c>
    </row>
    <row r="10" spans="1:7" x14ac:dyDescent="0.3">
      <c r="A10" s="1"/>
      <c r="B10" s="148" t="s">
        <v>2880</v>
      </c>
      <c r="C10" s="53">
        <v>7126850.0141399996</v>
      </c>
      <c r="D10" s="53">
        <v>7218824.3911124999</v>
      </c>
      <c r="E10" s="176">
        <v>-1.2740907935887015E-2</v>
      </c>
    </row>
    <row r="11" spans="1:7" x14ac:dyDescent="0.3">
      <c r="A11" s="1"/>
      <c r="B11" s="148" t="s">
        <v>2881</v>
      </c>
      <c r="C11" s="53">
        <v>8159008.41799</v>
      </c>
      <c r="D11" s="53">
        <v>7684876.3996125003</v>
      </c>
      <c r="E11" s="176">
        <v>6.1696765663193688E-2</v>
      </c>
    </row>
    <row r="12" spans="1:7" x14ac:dyDescent="0.3">
      <c r="A12" s="1"/>
      <c r="B12" s="148" t="s">
        <v>2882</v>
      </c>
      <c r="C12" s="53">
        <v>8756745.5114600006</v>
      </c>
      <c r="D12" s="53">
        <v>7074307.9668269996</v>
      </c>
      <c r="E12" s="176">
        <v>0.23782362211573529</v>
      </c>
    </row>
    <row r="13" spans="1:7" x14ac:dyDescent="0.3">
      <c r="A13" s="1"/>
      <c r="B13" s="148" t="s">
        <v>2883</v>
      </c>
      <c r="C13" s="53">
        <v>7103665.5562899997</v>
      </c>
      <c r="D13" s="53">
        <v>5099459.9173060004</v>
      </c>
      <c r="E13" s="176">
        <v>0.39302311842521637</v>
      </c>
    </row>
    <row r="14" spans="1:7" x14ac:dyDescent="0.3">
      <c r="A14" s="1"/>
      <c r="B14" s="148" t="s">
        <v>2884</v>
      </c>
      <c r="C14" s="53">
        <v>7417618.2636399996</v>
      </c>
      <c r="D14" s="53">
        <v>7009390.4769900003</v>
      </c>
      <c r="E14" s="176">
        <v>5.8240126297729497E-2</v>
      </c>
    </row>
    <row r="15" spans="1:7" x14ac:dyDescent="0.3">
      <c r="A15" s="1"/>
      <c r="B15" s="148" t="s">
        <v>2885</v>
      </c>
      <c r="C15" s="53">
        <v>8930830.2298700009</v>
      </c>
      <c r="D15" s="53">
        <v>7840666.0095650004</v>
      </c>
      <c r="E15" s="176">
        <v>0.13903974725808813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2886</v>
      </c>
      <c r="C5" s="1"/>
      <c r="D5" s="1"/>
      <c r="E5" s="1"/>
      <c r="F5" s="1"/>
      <c r="G5" s="1"/>
      <c r="H5" s="1"/>
      <c r="I5" s="1"/>
      <c r="J5" s="1"/>
      <c r="K5" s="1"/>
      <c r="L5" s="1"/>
      <c r="M5" s="1"/>
      <c r="N5" s="1"/>
      <c r="O5" s="1"/>
      <c r="P5" s="1"/>
    </row>
    <row r="6" spans="1:16" ht="27.6" x14ac:dyDescent="0.3">
      <c r="A6" s="1"/>
      <c r="B6" s="3" t="s">
        <v>213</v>
      </c>
      <c r="C6" s="3" t="s">
        <v>1253</v>
      </c>
      <c r="D6" s="3" t="s">
        <v>1254</v>
      </c>
      <c r="E6" s="3" t="s">
        <v>1255</v>
      </c>
      <c r="F6" s="3" t="s">
        <v>216</v>
      </c>
      <c r="G6" s="3" t="s">
        <v>217</v>
      </c>
      <c r="H6" s="3" t="s">
        <v>1256</v>
      </c>
      <c r="I6" s="3" t="s">
        <v>1257</v>
      </c>
      <c r="J6" s="3" t="s">
        <v>1258</v>
      </c>
      <c r="K6" s="3" t="s">
        <v>1259</v>
      </c>
      <c r="L6" s="3" t="s">
        <v>1260</v>
      </c>
      <c r="M6" s="3" t="s">
        <v>1261</v>
      </c>
      <c r="N6" s="3" t="s">
        <v>1262</v>
      </c>
      <c r="O6" s="3" t="s">
        <v>1263</v>
      </c>
      <c r="P6" s="3" t="s">
        <v>1264</v>
      </c>
    </row>
    <row r="7" spans="1:16" x14ac:dyDescent="0.3">
      <c r="A7" s="1"/>
      <c r="B7" s="6" t="s">
        <v>662</v>
      </c>
      <c r="C7" s="6" t="s">
        <v>1056</v>
      </c>
      <c r="D7" s="87" t="s">
        <v>75</v>
      </c>
      <c r="E7" s="6" t="s">
        <v>1265</v>
      </c>
      <c r="F7" s="87" t="s">
        <v>1266</v>
      </c>
      <c r="G7" s="87" t="s">
        <v>47</v>
      </c>
      <c r="H7" s="87" t="s">
        <v>610</v>
      </c>
      <c r="I7" s="87" t="s">
        <v>610</v>
      </c>
      <c r="J7" s="177" t="s">
        <v>1267</v>
      </c>
      <c r="K7" s="87" t="s">
        <v>610</v>
      </c>
      <c r="L7" s="87" t="s">
        <v>610</v>
      </c>
      <c r="M7" s="87" t="s">
        <v>610</v>
      </c>
      <c r="N7" s="87" t="s">
        <v>610</v>
      </c>
      <c r="O7" s="6" t="s">
        <v>1268</v>
      </c>
      <c r="P7" s="6"/>
    </row>
    <row r="8" spans="1:16" x14ac:dyDescent="0.3">
      <c r="A8" s="1"/>
      <c r="B8" s="6" t="s">
        <v>663</v>
      </c>
      <c r="C8" s="6" t="s">
        <v>1139</v>
      </c>
      <c r="D8" s="87" t="s">
        <v>75</v>
      </c>
      <c r="E8" s="6" t="s">
        <v>1269</v>
      </c>
      <c r="F8" s="87" t="s">
        <v>1266</v>
      </c>
      <c r="G8" s="87" t="s">
        <v>1270</v>
      </c>
      <c r="H8" s="87" t="s">
        <v>610</v>
      </c>
      <c r="I8" s="87" t="s">
        <v>610</v>
      </c>
      <c r="J8" s="177" t="s">
        <v>1267</v>
      </c>
      <c r="K8" s="87" t="s">
        <v>610</v>
      </c>
      <c r="L8" s="87" t="s">
        <v>610</v>
      </c>
      <c r="M8" s="87" t="s">
        <v>610</v>
      </c>
      <c r="N8" s="87" t="s">
        <v>610</v>
      </c>
      <c r="O8" s="6" t="s">
        <v>1268</v>
      </c>
      <c r="P8" s="6"/>
    </row>
    <row r="9" spans="1:16" x14ac:dyDescent="0.3">
      <c r="A9" s="1"/>
      <c r="B9" s="6" t="s">
        <v>663</v>
      </c>
      <c r="C9" s="6" t="s">
        <v>1139</v>
      </c>
      <c r="D9" s="87" t="s">
        <v>75</v>
      </c>
      <c r="E9" s="6" t="s">
        <v>1269</v>
      </c>
      <c r="F9" s="87" t="s">
        <v>1270</v>
      </c>
      <c r="G9" s="87" t="s">
        <v>47</v>
      </c>
      <c r="H9" s="87" t="s">
        <v>610</v>
      </c>
      <c r="I9" s="87" t="s">
        <v>610</v>
      </c>
      <c r="J9" s="178" t="s">
        <v>1271</v>
      </c>
      <c r="K9" s="87" t="s">
        <v>610</v>
      </c>
      <c r="L9" s="87" t="s">
        <v>610</v>
      </c>
      <c r="M9" s="87" t="s">
        <v>610</v>
      </c>
      <c r="N9" s="87" t="s">
        <v>610</v>
      </c>
      <c r="O9" s="6" t="s">
        <v>1268</v>
      </c>
      <c r="P9" s="6"/>
    </row>
    <row r="10" spans="1:16" x14ac:dyDescent="0.3">
      <c r="A10" s="1"/>
      <c r="B10" s="6" t="s">
        <v>664</v>
      </c>
      <c r="C10" s="6" t="s">
        <v>1140</v>
      </c>
      <c r="D10" s="87" t="s">
        <v>75</v>
      </c>
      <c r="E10" s="6" t="s">
        <v>1272</v>
      </c>
      <c r="F10" s="87" t="s">
        <v>1266</v>
      </c>
      <c r="G10" s="87" t="s">
        <v>47</v>
      </c>
      <c r="H10" s="87" t="s">
        <v>610</v>
      </c>
      <c r="I10" s="87" t="s">
        <v>610</v>
      </c>
      <c r="J10" s="177" t="s">
        <v>1267</v>
      </c>
      <c r="K10" s="87" t="s">
        <v>610</v>
      </c>
      <c r="L10" s="87" t="s">
        <v>610</v>
      </c>
      <c r="M10" s="87" t="s">
        <v>610</v>
      </c>
      <c r="N10" s="87" t="s">
        <v>610</v>
      </c>
      <c r="O10" s="6" t="s">
        <v>1268</v>
      </c>
      <c r="P10" s="6"/>
    </row>
    <row r="11" spans="1:16" ht="26.4" x14ac:dyDescent="0.3">
      <c r="A11" s="1"/>
      <c r="B11" s="6" t="s">
        <v>14</v>
      </c>
      <c r="C11" s="6" t="s">
        <v>1059</v>
      </c>
      <c r="D11" s="87" t="s">
        <v>75</v>
      </c>
      <c r="E11" s="6" t="s">
        <v>1273</v>
      </c>
      <c r="F11" s="87" t="s">
        <v>1266</v>
      </c>
      <c r="G11" s="87" t="s">
        <v>1274</v>
      </c>
      <c r="H11" s="87" t="s">
        <v>610</v>
      </c>
      <c r="I11" s="87" t="s">
        <v>610</v>
      </c>
      <c r="J11" s="177" t="s">
        <v>1267</v>
      </c>
      <c r="K11" s="87" t="s">
        <v>610</v>
      </c>
      <c r="L11" s="87" t="s">
        <v>610</v>
      </c>
      <c r="M11" s="87" t="s">
        <v>610</v>
      </c>
      <c r="N11" s="87" t="s">
        <v>610</v>
      </c>
      <c r="O11" s="6" t="s">
        <v>1268</v>
      </c>
      <c r="P11" s="6"/>
    </row>
    <row r="12" spans="1:16" ht="26.4" x14ac:dyDescent="0.3">
      <c r="A12" s="1"/>
      <c r="B12" s="6" t="s">
        <v>14</v>
      </c>
      <c r="C12" s="6" t="s">
        <v>1059</v>
      </c>
      <c r="D12" s="87" t="s">
        <v>1208</v>
      </c>
      <c r="E12" s="6" t="s">
        <v>1275</v>
      </c>
      <c r="F12" s="87" t="s">
        <v>1274</v>
      </c>
      <c r="G12" s="87" t="s">
        <v>1276</v>
      </c>
      <c r="H12" s="87" t="s">
        <v>610</v>
      </c>
      <c r="I12" s="87" t="s">
        <v>610</v>
      </c>
      <c r="J12" s="177" t="s">
        <v>1267</v>
      </c>
      <c r="K12" s="87" t="s">
        <v>610</v>
      </c>
      <c r="L12" s="87" t="s">
        <v>610</v>
      </c>
      <c r="M12" s="87" t="s">
        <v>610</v>
      </c>
      <c r="N12" s="87" t="s">
        <v>610</v>
      </c>
      <c r="O12" s="6" t="s">
        <v>1268</v>
      </c>
      <c r="P12" s="6"/>
    </row>
    <row r="13" spans="1:16" ht="26.4" x14ac:dyDescent="0.3">
      <c r="A13" s="1"/>
      <c r="B13" s="6" t="s">
        <v>14</v>
      </c>
      <c r="C13" s="6" t="s">
        <v>1059</v>
      </c>
      <c r="D13" s="87" t="s">
        <v>75</v>
      </c>
      <c r="E13" s="6" t="s">
        <v>1273</v>
      </c>
      <c r="F13" s="87" t="s">
        <v>1276</v>
      </c>
      <c r="G13" s="87" t="s">
        <v>47</v>
      </c>
      <c r="H13" s="87" t="s">
        <v>610</v>
      </c>
      <c r="I13" s="87" t="s">
        <v>610</v>
      </c>
      <c r="J13" s="177" t="s">
        <v>1267</v>
      </c>
      <c r="K13" s="87" t="s">
        <v>610</v>
      </c>
      <c r="L13" s="87" t="s">
        <v>610</v>
      </c>
      <c r="M13" s="87" t="s">
        <v>610</v>
      </c>
      <c r="N13" s="87" t="s">
        <v>610</v>
      </c>
      <c r="O13" s="6" t="s">
        <v>1268</v>
      </c>
      <c r="P13" s="6"/>
    </row>
    <row r="14" spans="1:16" x14ac:dyDescent="0.3">
      <c r="A14" s="1"/>
      <c r="B14" s="6" t="s">
        <v>660</v>
      </c>
      <c r="C14" s="6" t="s">
        <v>1062</v>
      </c>
      <c r="D14" s="87" t="s">
        <v>1277</v>
      </c>
      <c r="E14" s="6" t="s">
        <v>1278</v>
      </c>
      <c r="F14" s="87" t="s">
        <v>1266</v>
      </c>
      <c r="G14" s="87" t="s">
        <v>47</v>
      </c>
      <c r="H14" s="87" t="s">
        <v>610</v>
      </c>
      <c r="I14" s="87" t="s">
        <v>610</v>
      </c>
      <c r="J14" s="177" t="s">
        <v>1267</v>
      </c>
      <c r="K14" s="87" t="s">
        <v>610</v>
      </c>
      <c r="L14" s="87" t="s">
        <v>610</v>
      </c>
      <c r="M14" s="87" t="s">
        <v>610</v>
      </c>
      <c r="N14" s="87" t="s">
        <v>610</v>
      </c>
      <c r="O14" s="6" t="s">
        <v>1268</v>
      </c>
      <c r="P14" s="6"/>
    </row>
    <row r="15" spans="1:16" x14ac:dyDescent="0.3">
      <c r="A15" s="1"/>
      <c r="B15" s="6" t="s">
        <v>665</v>
      </c>
      <c r="C15" s="6" t="s">
        <v>1063</v>
      </c>
      <c r="D15" s="87" t="s">
        <v>1141</v>
      </c>
      <c r="E15" s="6" t="s">
        <v>1279</v>
      </c>
      <c r="F15" s="87" t="s">
        <v>1266</v>
      </c>
      <c r="G15" s="87" t="s">
        <v>47</v>
      </c>
      <c r="H15" s="87" t="s">
        <v>610</v>
      </c>
      <c r="I15" s="87" t="s">
        <v>610</v>
      </c>
      <c r="J15" s="177" t="s">
        <v>1267</v>
      </c>
      <c r="K15" s="87" t="s">
        <v>610</v>
      </c>
      <c r="L15" s="87" t="s">
        <v>610</v>
      </c>
      <c r="M15" s="87" t="s">
        <v>610</v>
      </c>
      <c r="N15" s="87" t="s">
        <v>610</v>
      </c>
      <c r="O15" s="6" t="s">
        <v>1268</v>
      </c>
      <c r="P15" s="6"/>
    </row>
    <row r="16" spans="1:16" x14ac:dyDescent="0.3">
      <c r="A16" s="1"/>
      <c r="B16" s="6" t="s">
        <v>49</v>
      </c>
      <c r="C16" s="6" t="s">
        <v>1150</v>
      </c>
      <c r="D16" s="87" t="s">
        <v>75</v>
      </c>
      <c r="E16" s="6" t="s">
        <v>1280</v>
      </c>
      <c r="F16" s="87" t="s">
        <v>1266</v>
      </c>
      <c r="G16" s="87" t="s">
        <v>1281</v>
      </c>
      <c r="H16" s="87" t="s">
        <v>610</v>
      </c>
      <c r="I16" s="87" t="s">
        <v>610</v>
      </c>
      <c r="J16" s="179" t="s">
        <v>1282</v>
      </c>
      <c r="K16" s="87" t="s">
        <v>610</v>
      </c>
      <c r="L16" s="87" t="s">
        <v>610</v>
      </c>
      <c r="M16" s="87" t="s">
        <v>610</v>
      </c>
      <c r="N16" s="87" t="s">
        <v>610</v>
      </c>
      <c r="O16" s="6" t="s">
        <v>1268</v>
      </c>
      <c r="P16" s="6"/>
    </row>
    <row r="17" spans="1:16" x14ac:dyDescent="0.3">
      <c r="A17" s="1"/>
      <c r="B17" s="6" t="s">
        <v>49</v>
      </c>
      <c r="C17" s="6" t="s">
        <v>1150</v>
      </c>
      <c r="D17" s="87" t="s">
        <v>75</v>
      </c>
      <c r="E17" s="6" t="s">
        <v>1280</v>
      </c>
      <c r="F17" s="87" t="s">
        <v>1281</v>
      </c>
      <c r="G17" s="87" t="s">
        <v>1283</v>
      </c>
      <c r="H17" s="87" t="s">
        <v>610</v>
      </c>
      <c r="I17" s="87" t="s">
        <v>610</v>
      </c>
      <c r="J17" s="180" t="s">
        <v>1284</v>
      </c>
      <c r="K17" s="87" t="s">
        <v>610</v>
      </c>
      <c r="L17" s="87" t="s">
        <v>610</v>
      </c>
      <c r="M17" s="87" t="s">
        <v>610</v>
      </c>
      <c r="N17" s="87" t="s">
        <v>610</v>
      </c>
      <c r="O17" s="6" t="s">
        <v>1268</v>
      </c>
      <c r="P17" s="6"/>
    </row>
    <row r="18" spans="1:16" x14ac:dyDescent="0.3">
      <c r="A18" s="1"/>
      <c r="B18" s="6" t="s">
        <v>49</v>
      </c>
      <c r="C18" s="6" t="s">
        <v>1150</v>
      </c>
      <c r="D18" s="87" t="s">
        <v>75</v>
      </c>
      <c r="E18" s="6" t="s">
        <v>1280</v>
      </c>
      <c r="F18" s="87" t="s">
        <v>1285</v>
      </c>
      <c r="G18" s="87" t="s">
        <v>47</v>
      </c>
      <c r="H18" s="87" t="s">
        <v>1286</v>
      </c>
      <c r="I18" s="87" t="s">
        <v>610</v>
      </c>
      <c r="J18" s="179" t="s">
        <v>1282</v>
      </c>
      <c r="K18" s="87" t="s">
        <v>610</v>
      </c>
      <c r="L18" s="87" t="s">
        <v>610</v>
      </c>
      <c r="M18" s="87" t="s">
        <v>610</v>
      </c>
      <c r="N18" s="87" t="s">
        <v>610</v>
      </c>
      <c r="O18" s="6" t="s">
        <v>1268</v>
      </c>
      <c r="P18" s="6"/>
    </row>
    <row r="19" spans="1:16" x14ac:dyDescent="0.3">
      <c r="A19" s="1"/>
      <c r="B19" s="6" t="s">
        <v>49</v>
      </c>
      <c r="C19" s="6" t="s">
        <v>1150</v>
      </c>
      <c r="D19" s="87" t="s">
        <v>1287</v>
      </c>
      <c r="E19" s="6" t="s">
        <v>1280</v>
      </c>
      <c r="F19" s="87" t="s">
        <v>1288</v>
      </c>
      <c r="G19" s="87" t="s">
        <v>1289</v>
      </c>
      <c r="H19" s="87" t="s">
        <v>610</v>
      </c>
      <c r="I19" s="87" t="s">
        <v>610</v>
      </c>
      <c r="J19" s="181" t="s">
        <v>1290</v>
      </c>
      <c r="K19" s="87" t="s">
        <v>610</v>
      </c>
      <c r="L19" s="87" t="s">
        <v>610</v>
      </c>
      <c r="M19" s="87" t="s">
        <v>610</v>
      </c>
      <c r="N19" s="87" t="s">
        <v>610</v>
      </c>
      <c r="O19" s="6" t="s">
        <v>1268</v>
      </c>
      <c r="P19" s="6"/>
    </row>
    <row r="20" spans="1:16" x14ac:dyDescent="0.3">
      <c r="A20" s="1"/>
      <c r="B20" s="6" t="s">
        <v>133</v>
      </c>
      <c r="C20" s="6" t="s">
        <v>1152</v>
      </c>
      <c r="D20" s="87" t="s">
        <v>1153</v>
      </c>
      <c r="E20" s="6" t="s">
        <v>1291</v>
      </c>
      <c r="F20" s="87" t="s">
        <v>1292</v>
      </c>
      <c r="G20" s="87" t="s">
        <v>1293</v>
      </c>
      <c r="H20" s="87" t="s">
        <v>610</v>
      </c>
      <c r="I20" s="87" t="s">
        <v>610</v>
      </c>
      <c r="J20" s="179" t="s">
        <v>1282</v>
      </c>
      <c r="K20" s="87" t="s">
        <v>610</v>
      </c>
      <c r="L20" s="87" t="s">
        <v>610</v>
      </c>
      <c r="M20" s="87" t="s">
        <v>610</v>
      </c>
      <c r="N20" s="87" t="s">
        <v>1294</v>
      </c>
      <c r="O20" s="6" t="s">
        <v>1268</v>
      </c>
      <c r="P20" s="6"/>
    </row>
    <row r="21" spans="1:16" x14ac:dyDescent="0.3">
      <c r="A21" s="1"/>
      <c r="B21" s="6" t="s">
        <v>133</v>
      </c>
      <c r="C21" s="6" t="s">
        <v>1152</v>
      </c>
      <c r="D21" s="87" t="s">
        <v>1154</v>
      </c>
      <c r="E21" s="6" t="s">
        <v>1295</v>
      </c>
      <c r="F21" s="87" t="s">
        <v>1296</v>
      </c>
      <c r="G21" s="87" t="s">
        <v>1293</v>
      </c>
      <c r="H21" s="87" t="s">
        <v>610</v>
      </c>
      <c r="I21" s="87" t="s">
        <v>610</v>
      </c>
      <c r="J21" s="179" t="s">
        <v>1282</v>
      </c>
      <c r="K21" s="87" t="s">
        <v>610</v>
      </c>
      <c r="L21" s="87" t="s">
        <v>610</v>
      </c>
      <c r="M21" s="87" t="s">
        <v>610</v>
      </c>
      <c r="N21" s="87" t="s">
        <v>1294</v>
      </c>
      <c r="O21" s="6" t="s">
        <v>1268</v>
      </c>
      <c r="P21" s="6"/>
    </row>
    <row r="22" spans="1:16" x14ac:dyDescent="0.3">
      <c r="A22" s="1"/>
      <c r="B22" s="6" t="s">
        <v>133</v>
      </c>
      <c r="C22" s="6" t="s">
        <v>1152</v>
      </c>
      <c r="D22" s="87" t="s">
        <v>1153</v>
      </c>
      <c r="E22" s="6" t="s">
        <v>1291</v>
      </c>
      <c r="F22" s="87" t="s">
        <v>1293</v>
      </c>
      <c r="G22" s="87" t="s">
        <v>1297</v>
      </c>
      <c r="H22" s="87" t="s">
        <v>610</v>
      </c>
      <c r="I22" s="87" t="s">
        <v>610</v>
      </c>
      <c r="J22" s="180" t="s">
        <v>1284</v>
      </c>
      <c r="K22" s="87" t="s">
        <v>610</v>
      </c>
      <c r="L22" s="87" t="s">
        <v>610</v>
      </c>
      <c r="M22" s="87" t="s">
        <v>610</v>
      </c>
      <c r="N22" s="87" t="s">
        <v>610</v>
      </c>
      <c r="O22" s="6" t="s">
        <v>1268</v>
      </c>
      <c r="P22" s="6"/>
    </row>
    <row r="23" spans="1:16" x14ac:dyDescent="0.3">
      <c r="A23" s="1"/>
      <c r="B23" s="6" t="s">
        <v>133</v>
      </c>
      <c r="C23" s="6" t="s">
        <v>1152</v>
      </c>
      <c r="D23" s="87" t="s">
        <v>1154</v>
      </c>
      <c r="E23" s="6" t="s">
        <v>1295</v>
      </c>
      <c r="F23" s="87" t="s">
        <v>1293</v>
      </c>
      <c r="G23" s="87" t="s">
        <v>1297</v>
      </c>
      <c r="H23" s="87" t="s">
        <v>610</v>
      </c>
      <c r="I23" s="87" t="s">
        <v>610</v>
      </c>
      <c r="J23" s="180" t="s">
        <v>1284</v>
      </c>
      <c r="K23" s="87" t="s">
        <v>610</v>
      </c>
      <c r="L23" s="87" t="s">
        <v>610</v>
      </c>
      <c r="M23" s="87" t="s">
        <v>610</v>
      </c>
      <c r="N23" s="87" t="s">
        <v>610</v>
      </c>
      <c r="O23" s="6" t="s">
        <v>1268</v>
      </c>
      <c r="P23" s="6"/>
    </row>
    <row r="24" spans="1:16" x14ac:dyDescent="0.3">
      <c r="A24" s="1"/>
      <c r="B24" s="6" t="s">
        <v>136</v>
      </c>
      <c r="C24" s="6" t="s">
        <v>1155</v>
      </c>
      <c r="D24" s="87" t="s">
        <v>75</v>
      </c>
      <c r="E24" s="6" t="s">
        <v>1298</v>
      </c>
      <c r="F24" s="87" t="s">
        <v>1266</v>
      </c>
      <c r="G24" s="87" t="s">
        <v>47</v>
      </c>
      <c r="H24" s="87" t="s">
        <v>610</v>
      </c>
      <c r="I24" s="87" t="s">
        <v>610</v>
      </c>
      <c r="J24" s="179" t="s">
        <v>1282</v>
      </c>
      <c r="K24" s="87" t="s">
        <v>610</v>
      </c>
      <c r="L24" s="87" t="s">
        <v>610</v>
      </c>
      <c r="M24" s="87" t="s">
        <v>610</v>
      </c>
      <c r="N24" s="87" t="s">
        <v>610</v>
      </c>
      <c r="O24" s="6" t="s">
        <v>1268</v>
      </c>
      <c r="P24" s="6" t="s">
        <v>1299</v>
      </c>
    </row>
    <row r="25" spans="1:16" x14ac:dyDescent="0.3">
      <c r="A25" s="1"/>
      <c r="B25" s="6" t="s">
        <v>143</v>
      </c>
      <c r="C25" s="6" t="s">
        <v>148</v>
      </c>
      <c r="D25" s="87" t="s">
        <v>75</v>
      </c>
      <c r="E25" s="6" t="s">
        <v>1300</v>
      </c>
      <c r="F25" s="87" t="s">
        <v>1266</v>
      </c>
      <c r="G25" s="87" t="s">
        <v>47</v>
      </c>
      <c r="H25" s="87" t="s">
        <v>610</v>
      </c>
      <c r="I25" s="87" t="s">
        <v>610</v>
      </c>
      <c r="J25" s="179" t="s">
        <v>1282</v>
      </c>
      <c r="K25" s="87" t="s">
        <v>610</v>
      </c>
      <c r="L25" s="87" t="s">
        <v>610</v>
      </c>
      <c r="M25" s="87" t="s">
        <v>610</v>
      </c>
      <c r="N25" s="87" t="s">
        <v>610</v>
      </c>
      <c r="O25" s="6" t="s">
        <v>1268</v>
      </c>
      <c r="P25" s="6"/>
    </row>
    <row r="26" spans="1:16" x14ac:dyDescent="0.3">
      <c r="A26" s="1"/>
      <c r="B26" s="6" t="s">
        <v>143</v>
      </c>
      <c r="C26" s="6" t="s">
        <v>151</v>
      </c>
      <c r="D26" s="87" t="s">
        <v>1169</v>
      </c>
      <c r="E26" s="6" t="s">
        <v>1301</v>
      </c>
      <c r="F26" s="87" t="s">
        <v>1266</v>
      </c>
      <c r="G26" s="87" t="s">
        <v>1302</v>
      </c>
      <c r="H26" s="87" t="s">
        <v>610</v>
      </c>
      <c r="I26" s="87" t="s">
        <v>610</v>
      </c>
      <c r="J26" s="179" t="s">
        <v>1282</v>
      </c>
      <c r="K26" s="87" t="s">
        <v>610</v>
      </c>
      <c r="L26" s="87" t="s">
        <v>610</v>
      </c>
      <c r="M26" s="87" t="s">
        <v>610</v>
      </c>
      <c r="N26" s="87" t="s">
        <v>610</v>
      </c>
      <c r="O26" s="6" t="s">
        <v>1268</v>
      </c>
      <c r="P26" s="6" t="s">
        <v>1303</v>
      </c>
    </row>
    <row r="27" spans="1:16" x14ac:dyDescent="0.3">
      <c r="A27" s="1"/>
      <c r="B27" s="6" t="s">
        <v>143</v>
      </c>
      <c r="C27" s="6" t="s">
        <v>151</v>
      </c>
      <c r="D27" s="87" t="s">
        <v>1169</v>
      </c>
      <c r="E27" s="6" t="s">
        <v>1301</v>
      </c>
      <c r="F27" s="87" t="s">
        <v>1302</v>
      </c>
      <c r="G27" s="87" t="s">
        <v>1304</v>
      </c>
      <c r="H27" s="87" t="s">
        <v>610</v>
      </c>
      <c r="I27" s="87" t="s">
        <v>610</v>
      </c>
      <c r="J27" s="180" t="s">
        <v>1284</v>
      </c>
      <c r="K27" s="87" t="s">
        <v>610</v>
      </c>
      <c r="L27" s="87" t="s">
        <v>610</v>
      </c>
      <c r="M27" s="87" t="s">
        <v>610</v>
      </c>
      <c r="N27" s="87" t="s">
        <v>610</v>
      </c>
      <c r="O27" s="6" t="s">
        <v>1268</v>
      </c>
      <c r="P27" s="6" t="s">
        <v>1305</v>
      </c>
    </row>
    <row r="28" spans="1:16" x14ac:dyDescent="0.3">
      <c r="A28" s="1"/>
      <c r="B28" s="6" t="s">
        <v>143</v>
      </c>
      <c r="C28" s="6" t="s">
        <v>151</v>
      </c>
      <c r="D28" s="87" t="s">
        <v>1169</v>
      </c>
      <c r="E28" s="6" t="s">
        <v>1301</v>
      </c>
      <c r="F28" s="87" t="s">
        <v>1304</v>
      </c>
      <c r="G28" s="87" t="s">
        <v>1306</v>
      </c>
      <c r="H28" s="87" t="s">
        <v>610</v>
      </c>
      <c r="I28" s="87" t="s">
        <v>610</v>
      </c>
      <c r="J28" s="179" t="s">
        <v>1282</v>
      </c>
      <c r="K28" s="87" t="s">
        <v>610</v>
      </c>
      <c r="L28" s="87" t="s">
        <v>610</v>
      </c>
      <c r="M28" s="87" t="s">
        <v>610</v>
      </c>
      <c r="N28" s="87" t="s">
        <v>610</v>
      </c>
      <c r="O28" s="6" t="s">
        <v>1268</v>
      </c>
      <c r="P28" s="6" t="s">
        <v>1305</v>
      </c>
    </row>
    <row r="29" spans="1:16" x14ac:dyDescent="0.3">
      <c r="A29" s="1"/>
      <c r="B29" s="6" t="s">
        <v>143</v>
      </c>
      <c r="C29" s="6" t="s">
        <v>151</v>
      </c>
      <c r="D29" s="87" t="s">
        <v>75</v>
      </c>
      <c r="E29" s="6" t="s">
        <v>1307</v>
      </c>
      <c r="F29" s="87" t="s">
        <v>1306</v>
      </c>
      <c r="G29" s="87" t="s">
        <v>47</v>
      </c>
      <c r="H29" s="87" t="s">
        <v>610</v>
      </c>
      <c r="I29" s="87" t="s">
        <v>610</v>
      </c>
      <c r="J29" s="179" t="s">
        <v>1282</v>
      </c>
      <c r="K29" s="87" t="s">
        <v>610</v>
      </c>
      <c r="L29" s="87" t="s">
        <v>610</v>
      </c>
      <c r="M29" s="87" t="s">
        <v>610</v>
      </c>
      <c r="N29" s="87" t="s">
        <v>610</v>
      </c>
      <c r="O29" s="6" t="s">
        <v>1268</v>
      </c>
      <c r="P29" s="6"/>
    </row>
    <row r="30" spans="1:16" x14ac:dyDescent="0.3">
      <c r="A30" s="1"/>
      <c r="B30" s="6" t="s">
        <v>152</v>
      </c>
      <c r="C30" s="6" t="s">
        <v>153</v>
      </c>
      <c r="D30" s="87" t="s">
        <v>75</v>
      </c>
      <c r="E30" s="6" t="s">
        <v>1308</v>
      </c>
      <c r="F30" s="87" t="s">
        <v>1266</v>
      </c>
      <c r="G30" s="87" t="s">
        <v>47</v>
      </c>
      <c r="H30" s="87" t="s">
        <v>610</v>
      </c>
      <c r="I30" s="87" t="s">
        <v>610</v>
      </c>
      <c r="J30" s="179" t="s">
        <v>1282</v>
      </c>
      <c r="K30" s="87" t="s">
        <v>610</v>
      </c>
      <c r="L30" s="87" t="s">
        <v>610</v>
      </c>
      <c r="M30" s="87" t="s">
        <v>610</v>
      </c>
      <c r="N30" s="87" t="s">
        <v>610</v>
      </c>
      <c r="O30" s="6" t="s">
        <v>1268</v>
      </c>
      <c r="P30" s="6"/>
    </row>
    <row r="31" spans="1:16" ht="26.4" x14ac:dyDescent="0.3">
      <c r="A31" s="1"/>
      <c r="B31" s="6" t="s">
        <v>661</v>
      </c>
      <c r="C31" s="6" t="s">
        <v>1177</v>
      </c>
      <c r="D31" s="87" t="s">
        <v>1178</v>
      </c>
      <c r="E31" s="6" t="s">
        <v>1309</v>
      </c>
      <c r="F31" s="87" t="s">
        <v>1266</v>
      </c>
      <c r="G31" s="87" t="s">
        <v>47</v>
      </c>
      <c r="H31" s="87" t="s">
        <v>610</v>
      </c>
      <c r="I31" s="87" t="s">
        <v>610</v>
      </c>
      <c r="J31" s="177" t="s">
        <v>1267</v>
      </c>
      <c r="K31" s="87" t="s">
        <v>610</v>
      </c>
      <c r="L31" s="87" t="s">
        <v>610</v>
      </c>
      <c r="M31" s="87" t="s">
        <v>610</v>
      </c>
      <c r="N31" s="87" t="s">
        <v>610</v>
      </c>
      <c r="O31" s="6" t="s">
        <v>1268</v>
      </c>
      <c r="P31" s="6"/>
    </row>
    <row r="32" spans="1:16" ht="26.4" x14ac:dyDescent="0.3">
      <c r="A32" s="1"/>
      <c r="B32" s="6" t="s">
        <v>661</v>
      </c>
      <c r="C32" s="6" t="s">
        <v>1177</v>
      </c>
      <c r="D32" s="87" t="s">
        <v>1179</v>
      </c>
      <c r="E32" s="6" t="s">
        <v>1310</v>
      </c>
      <c r="F32" s="87" t="s">
        <v>1266</v>
      </c>
      <c r="G32" s="87" t="s">
        <v>47</v>
      </c>
      <c r="H32" s="87" t="s">
        <v>610</v>
      </c>
      <c r="I32" s="87" t="s">
        <v>610</v>
      </c>
      <c r="J32" s="177" t="s">
        <v>1267</v>
      </c>
      <c r="K32" s="87" t="s">
        <v>610</v>
      </c>
      <c r="L32" s="87" t="s">
        <v>610</v>
      </c>
      <c r="M32" s="87" t="s">
        <v>610</v>
      </c>
      <c r="N32" s="87" t="s">
        <v>610</v>
      </c>
      <c r="O32" s="6" t="s">
        <v>1268</v>
      </c>
      <c r="P32" s="6"/>
    </row>
    <row r="33" spans="1:16" x14ac:dyDescent="0.3">
      <c r="A33" s="1"/>
      <c r="B33" s="6" t="s">
        <v>155</v>
      </c>
      <c r="C33" s="6" t="s">
        <v>163</v>
      </c>
      <c r="D33" s="87" t="s">
        <v>541</v>
      </c>
      <c r="E33" s="6" t="s">
        <v>1311</v>
      </c>
      <c r="F33" s="87" t="s">
        <v>1266</v>
      </c>
      <c r="G33" s="87" t="s">
        <v>1302</v>
      </c>
      <c r="H33" s="87" t="s">
        <v>610</v>
      </c>
      <c r="I33" s="87" t="s">
        <v>610</v>
      </c>
      <c r="J33" s="179" t="s">
        <v>1282</v>
      </c>
      <c r="K33" s="87" t="s">
        <v>610</v>
      </c>
      <c r="L33" s="87" t="s">
        <v>610</v>
      </c>
      <c r="M33" s="87" t="s">
        <v>610</v>
      </c>
      <c r="N33" s="87" t="s">
        <v>610</v>
      </c>
      <c r="O33" s="6" t="s">
        <v>1268</v>
      </c>
      <c r="P33" s="6" t="s">
        <v>1312</v>
      </c>
    </row>
    <row r="34" spans="1:16" x14ac:dyDescent="0.3">
      <c r="A34" s="1"/>
      <c r="B34" s="6" t="s">
        <v>155</v>
      </c>
      <c r="C34" s="6" t="s">
        <v>163</v>
      </c>
      <c r="D34" s="87" t="s">
        <v>1173</v>
      </c>
      <c r="E34" s="6" t="s">
        <v>1313</v>
      </c>
      <c r="F34" s="87" t="s">
        <v>1266</v>
      </c>
      <c r="G34" s="87" t="s">
        <v>47</v>
      </c>
      <c r="H34" s="87" t="s">
        <v>610</v>
      </c>
      <c r="I34" s="87" t="s">
        <v>610</v>
      </c>
      <c r="J34" s="179" t="s">
        <v>1282</v>
      </c>
      <c r="K34" s="87" t="s">
        <v>610</v>
      </c>
      <c r="L34" s="87" t="s">
        <v>610</v>
      </c>
      <c r="M34" s="87" t="s">
        <v>610</v>
      </c>
      <c r="N34" s="87" t="s">
        <v>610</v>
      </c>
      <c r="O34" s="6" t="s">
        <v>1268</v>
      </c>
      <c r="P34" s="6"/>
    </row>
    <row r="35" spans="1:16" x14ac:dyDescent="0.3">
      <c r="A35" s="1"/>
      <c r="B35" s="6" t="s">
        <v>155</v>
      </c>
      <c r="C35" s="6" t="s">
        <v>163</v>
      </c>
      <c r="D35" s="87" t="s">
        <v>541</v>
      </c>
      <c r="E35" s="6" t="s">
        <v>1311</v>
      </c>
      <c r="F35" s="87" t="s">
        <v>1302</v>
      </c>
      <c r="G35" s="87" t="s">
        <v>1304</v>
      </c>
      <c r="H35" s="87" t="s">
        <v>610</v>
      </c>
      <c r="I35" s="87" t="s">
        <v>610</v>
      </c>
      <c r="J35" s="180" t="s">
        <v>1284</v>
      </c>
      <c r="K35" s="87" t="s">
        <v>610</v>
      </c>
      <c r="L35" s="87" t="s">
        <v>610</v>
      </c>
      <c r="M35" s="87" t="s">
        <v>610</v>
      </c>
      <c r="N35" s="87" t="s">
        <v>610</v>
      </c>
      <c r="O35" s="6" t="s">
        <v>1268</v>
      </c>
      <c r="P35" s="6"/>
    </row>
    <row r="36" spans="1:16" x14ac:dyDescent="0.3">
      <c r="A36" s="1"/>
      <c r="B36" s="6" t="s">
        <v>155</v>
      </c>
      <c r="C36" s="6" t="s">
        <v>163</v>
      </c>
      <c r="D36" s="87" t="s">
        <v>541</v>
      </c>
      <c r="E36" s="6" t="s">
        <v>1311</v>
      </c>
      <c r="F36" s="87" t="s">
        <v>1304</v>
      </c>
      <c r="G36" s="87" t="s">
        <v>1314</v>
      </c>
      <c r="H36" s="87" t="s">
        <v>610</v>
      </c>
      <c r="I36" s="87" t="s">
        <v>610</v>
      </c>
      <c r="J36" s="179" t="s">
        <v>1282</v>
      </c>
      <c r="K36" s="87" t="s">
        <v>610</v>
      </c>
      <c r="L36" s="87" t="s">
        <v>610</v>
      </c>
      <c r="M36" s="87" t="s">
        <v>610</v>
      </c>
      <c r="N36" s="87" t="s">
        <v>610</v>
      </c>
      <c r="O36" s="6" t="s">
        <v>1268</v>
      </c>
      <c r="P36" s="6"/>
    </row>
    <row r="37" spans="1:16" x14ac:dyDescent="0.3">
      <c r="A37" s="1"/>
      <c r="B37" s="6" t="s">
        <v>155</v>
      </c>
      <c r="C37" s="6" t="s">
        <v>163</v>
      </c>
      <c r="D37" s="87" t="s">
        <v>541</v>
      </c>
      <c r="E37" s="6" t="s">
        <v>1311</v>
      </c>
      <c r="F37" s="87" t="s">
        <v>1314</v>
      </c>
      <c r="G37" s="87" t="s">
        <v>1315</v>
      </c>
      <c r="H37" s="87" t="s">
        <v>610</v>
      </c>
      <c r="I37" s="87" t="s">
        <v>610</v>
      </c>
      <c r="J37" s="180" t="s">
        <v>1284</v>
      </c>
      <c r="K37" s="87" t="s">
        <v>610</v>
      </c>
      <c r="L37" s="87" t="s">
        <v>610</v>
      </c>
      <c r="M37" s="87" t="s">
        <v>610</v>
      </c>
      <c r="N37" s="87" t="s">
        <v>610</v>
      </c>
      <c r="O37" s="6" t="s">
        <v>1268</v>
      </c>
      <c r="P37" s="6"/>
    </row>
    <row r="38" spans="1:16" x14ac:dyDescent="0.3">
      <c r="A38" s="1"/>
      <c r="B38" s="6" t="s">
        <v>155</v>
      </c>
      <c r="C38" s="6" t="s">
        <v>163</v>
      </c>
      <c r="D38" s="87" t="s">
        <v>541</v>
      </c>
      <c r="E38" s="6" t="s">
        <v>1311</v>
      </c>
      <c r="F38" s="87" t="s">
        <v>1315</v>
      </c>
      <c r="G38" s="87" t="s">
        <v>47</v>
      </c>
      <c r="H38" s="87" t="s">
        <v>610</v>
      </c>
      <c r="I38" s="87" t="s">
        <v>610</v>
      </c>
      <c r="J38" s="179" t="s">
        <v>1282</v>
      </c>
      <c r="K38" s="87" t="s">
        <v>610</v>
      </c>
      <c r="L38" s="87" t="s">
        <v>610</v>
      </c>
      <c r="M38" s="87" t="s">
        <v>610</v>
      </c>
      <c r="N38" s="87" t="s">
        <v>610</v>
      </c>
      <c r="O38" s="6" t="s">
        <v>1268</v>
      </c>
      <c r="P38" s="6"/>
    </row>
    <row r="39" spans="1:16" x14ac:dyDescent="0.3">
      <c r="A39" s="1"/>
      <c r="B39" s="6" t="s">
        <v>155</v>
      </c>
      <c r="C39" s="6" t="s">
        <v>166</v>
      </c>
      <c r="D39" s="87" t="s">
        <v>541</v>
      </c>
      <c r="E39" s="6" t="s">
        <v>1316</v>
      </c>
      <c r="F39" s="87" t="s">
        <v>1266</v>
      </c>
      <c r="G39" s="87" t="s">
        <v>1317</v>
      </c>
      <c r="H39" s="87" t="s">
        <v>610</v>
      </c>
      <c r="I39" s="87" t="s">
        <v>610</v>
      </c>
      <c r="J39" s="179" t="s">
        <v>1282</v>
      </c>
      <c r="K39" s="87" t="s">
        <v>610</v>
      </c>
      <c r="L39" s="87" t="s">
        <v>610</v>
      </c>
      <c r="M39" s="87" t="s">
        <v>610</v>
      </c>
      <c r="N39" s="87" t="s">
        <v>610</v>
      </c>
      <c r="O39" s="6" t="s">
        <v>1268</v>
      </c>
      <c r="P39" s="6"/>
    </row>
    <row r="40" spans="1:16" x14ac:dyDescent="0.3">
      <c r="A40" s="1"/>
      <c r="B40" s="6" t="s">
        <v>155</v>
      </c>
      <c r="C40" s="6" t="s">
        <v>166</v>
      </c>
      <c r="D40" s="87" t="s">
        <v>541</v>
      </c>
      <c r="E40" s="6" t="s">
        <v>1316</v>
      </c>
      <c r="F40" s="87" t="s">
        <v>1317</v>
      </c>
      <c r="G40" s="87" t="s">
        <v>1318</v>
      </c>
      <c r="H40" s="87" t="s">
        <v>610</v>
      </c>
      <c r="I40" s="87" t="s">
        <v>610</v>
      </c>
      <c r="J40" s="180" t="s">
        <v>1284</v>
      </c>
      <c r="K40" s="87" t="s">
        <v>610</v>
      </c>
      <c r="L40" s="87" t="s">
        <v>610</v>
      </c>
      <c r="M40" s="87" t="s">
        <v>610</v>
      </c>
      <c r="N40" s="87" t="s">
        <v>610</v>
      </c>
      <c r="O40" s="6" t="s">
        <v>1268</v>
      </c>
      <c r="P40" s="6"/>
    </row>
    <row r="41" spans="1:16" x14ac:dyDescent="0.3">
      <c r="A41" s="1"/>
      <c r="B41" s="6" t="s">
        <v>155</v>
      </c>
      <c r="C41" s="6" t="s">
        <v>166</v>
      </c>
      <c r="D41" s="87" t="s">
        <v>541</v>
      </c>
      <c r="E41" s="6" t="s">
        <v>1316</v>
      </c>
      <c r="F41" s="87" t="s">
        <v>1318</v>
      </c>
      <c r="G41" s="87" t="s">
        <v>47</v>
      </c>
      <c r="H41" s="87" t="s">
        <v>610</v>
      </c>
      <c r="I41" s="87" t="s">
        <v>610</v>
      </c>
      <c r="J41" s="179" t="s">
        <v>1282</v>
      </c>
      <c r="K41" s="87" t="s">
        <v>610</v>
      </c>
      <c r="L41" s="87" t="s">
        <v>610</v>
      </c>
      <c r="M41" s="87" t="s">
        <v>610</v>
      </c>
      <c r="N41" s="87" t="s">
        <v>610</v>
      </c>
      <c r="O41" s="6" t="s">
        <v>1268</v>
      </c>
      <c r="P41" s="6"/>
    </row>
    <row r="42" spans="1:16" x14ac:dyDescent="0.3">
      <c r="A42" s="1"/>
      <c r="B42" s="6" t="s">
        <v>111</v>
      </c>
      <c r="C42" s="6" t="s">
        <v>1191</v>
      </c>
      <c r="D42" s="87" t="s">
        <v>191</v>
      </c>
      <c r="E42" s="6" t="s">
        <v>1319</v>
      </c>
      <c r="F42" s="87" t="s">
        <v>1320</v>
      </c>
      <c r="G42" s="87" t="s">
        <v>47</v>
      </c>
      <c r="H42" s="87" t="s">
        <v>610</v>
      </c>
      <c r="I42" s="87" t="s">
        <v>610</v>
      </c>
      <c r="J42" s="179" t="s">
        <v>1282</v>
      </c>
      <c r="K42" s="87" t="s">
        <v>610</v>
      </c>
      <c r="L42" s="87" t="s">
        <v>610</v>
      </c>
      <c r="M42" s="87" t="s">
        <v>610</v>
      </c>
      <c r="N42" s="87" t="s">
        <v>610</v>
      </c>
      <c r="O42" s="6" t="s">
        <v>1268</v>
      </c>
      <c r="P42" s="6"/>
    </row>
    <row r="43" spans="1:16" x14ac:dyDescent="0.3">
      <c r="A43" s="1"/>
      <c r="B43" s="6" t="s">
        <v>111</v>
      </c>
      <c r="C43" s="6" t="s">
        <v>1191</v>
      </c>
      <c r="D43" s="87" t="s">
        <v>1192</v>
      </c>
      <c r="E43" s="6" t="s">
        <v>1321</v>
      </c>
      <c r="F43" s="87" t="s">
        <v>1322</v>
      </c>
      <c r="G43" s="87" t="s">
        <v>47</v>
      </c>
      <c r="H43" s="87" t="s">
        <v>1323</v>
      </c>
      <c r="I43" s="87" t="s">
        <v>610</v>
      </c>
      <c r="J43" s="179" t="s">
        <v>1282</v>
      </c>
      <c r="K43" s="87" t="s">
        <v>610</v>
      </c>
      <c r="L43" s="87" t="s">
        <v>610</v>
      </c>
      <c r="M43" s="87" t="s">
        <v>610</v>
      </c>
      <c r="N43" s="87" t="s">
        <v>610</v>
      </c>
      <c r="O43" s="6" t="s">
        <v>1268</v>
      </c>
      <c r="P43" s="6"/>
    </row>
    <row r="44" spans="1:16" x14ac:dyDescent="0.3">
      <c r="A44" s="1"/>
      <c r="B44" s="6" t="s">
        <v>111</v>
      </c>
      <c r="C44" s="6" t="s">
        <v>1191</v>
      </c>
      <c r="D44" s="87" t="s">
        <v>1324</v>
      </c>
      <c r="E44" s="6" t="s">
        <v>1325</v>
      </c>
      <c r="F44" s="87" t="s">
        <v>99</v>
      </c>
      <c r="G44" s="87" t="s">
        <v>47</v>
      </c>
      <c r="H44" s="87" t="s">
        <v>1323</v>
      </c>
      <c r="I44" s="87" t="s">
        <v>610</v>
      </c>
      <c r="J44" s="179" t="s">
        <v>1282</v>
      </c>
      <c r="K44" s="87" t="s">
        <v>610</v>
      </c>
      <c r="L44" s="87" t="s">
        <v>610</v>
      </c>
      <c r="M44" s="87" t="s">
        <v>610</v>
      </c>
      <c r="N44" s="87" t="s">
        <v>610</v>
      </c>
      <c r="O44" s="6" t="s">
        <v>1268</v>
      </c>
      <c r="P44" s="6"/>
    </row>
    <row r="45" spans="1:16" x14ac:dyDescent="0.3">
      <c r="A45" s="1"/>
      <c r="B45" s="6" t="s">
        <v>111</v>
      </c>
      <c r="C45" s="6" t="s">
        <v>1194</v>
      </c>
      <c r="D45" s="87" t="s">
        <v>75</v>
      </c>
      <c r="E45" s="6" t="s">
        <v>1326</v>
      </c>
      <c r="F45" s="87" t="s">
        <v>1266</v>
      </c>
      <c r="G45" s="87" t="s">
        <v>1327</v>
      </c>
      <c r="H45" s="87" t="s">
        <v>610</v>
      </c>
      <c r="I45" s="87" t="s">
        <v>610</v>
      </c>
      <c r="J45" s="179" t="s">
        <v>1282</v>
      </c>
      <c r="K45" s="87" t="s">
        <v>610</v>
      </c>
      <c r="L45" s="87" t="s">
        <v>610</v>
      </c>
      <c r="M45" s="87" t="s">
        <v>610</v>
      </c>
      <c r="N45" s="87" t="s">
        <v>610</v>
      </c>
      <c r="O45" s="6" t="s">
        <v>1268</v>
      </c>
      <c r="P45" s="6"/>
    </row>
    <row r="46" spans="1:16" x14ac:dyDescent="0.3">
      <c r="A46" s="1"/>
      <c r="B46" s="6" t="s">
        <v>111</v>
      </c>
      <c r="C46" s="6" t="s">
        <v>1194</v>
      </c>
      <c r="D46" s="87" t="s">
        <v>75</v>
      </c>
      <c r="E46" s="6" t="s">
        <v>1326</v>
      </c>
      <c r="F46" s="87" t="s">
        <v>1327</v>
      </c>
      <c r="G46" s="87" t="s">
        <v>1328</v>
      </c>
      <c r="H46" s="87" t="s">
        <v>610</v>
      </c>
      <c r="I46" s="87" t="s">
        <v>1329</v>
      </c>
      <c r="J46" s="180" t="s">
        <v>1284</v>
      </c>
      <c r="K46" s="87" t="s">
        <v>610</v>
      </c>
      <c r="L46" s="87" t="s">
        <v>610</v>
      </c>
      <c r="M46" s="87" t="s">
        <v>610</v>
      </c>
      <c r="N46" s="87" t="s">
        <v>610</v>
      </c>
      <c r="O46" s="6" t="s">
        <v>1268</v>
      </c>
      <c r="P46" s="6"/>
    </row>
    <row r="47" spans="1:16" x14ac:dyDescent="0.3">
      <c r="A47" s="1"/>
      <c r="B47" s="6" t="s">
        <v>111</v>
      </c>
      <c r="C47" s="6" t="s">
        <v>1194</v>
      </c>
      <c r="D47" s="87" t="s">
        <v>75</v>
      </c>
      <c r="E47" s="6" t="s">
        <v>1326</v>
      </c>
      <c r="F47" s="87" t="s">
        <v>1330</v>
      </c>
      <c r="G47" s="87" t="s">
        <v>1331</v>
      </c>
      <c r="H47" s="87" t="s">
        <v>1332</v>
      </c>
      <c r="I47" s="87" t="s">
        <v>610</v>
      </c>
      <c r="J47" s="180" t="s">
        <v>1284</v>
      </c>
      <c r="K47" s="87" t="s">
        <v>610</v>
      </c>
      <c r="L47" s="87" t="s">
        <v>610</v>
      </c>
      <c r="M47" s="87" t="s">
        <v>610</v>
      </c>
      <c r="N47" s="87" t="s">
        <v>610</v>
      </c>
      <c r="O47" s="6" t="s">
        <v>1268</v>
      </c>
      <c r="P47" s="6"/>
    </row>
    <row r="48" spans="1:16" x14ac:dyDescent="0.3">
      <c r="A48" s="1"/>
      <c r="B48" s="6" t="s">
        <v>111</v>
      </c>
      <c r="C48" s="6" t="s">
        <v>1194</v>
      </c>
      <c r="D48" s="87" t="s">
        <v>75</v>
      </c>
      <c r="E48" s="6" t="s">
        <v>1326</v>
      </c>
      <c r="F48" s="87" t="s">
        <v>1331</v>
      </c>
      <c r="G48" s="87" t="s">
        <v>47</v>
      </c>
      <c r="H48" s="87" t="s">
        <v>610</v>
      </c>
      <c r="I48" s="87" t="s">
        <v>610</v>
      </c>
      <c r="J48" s="179" t="s">
        <v>1282</v>
      </c>
      <c r="K48" s="87" t="s">
        <v>610</v>
      </c>
      <c r="L48" s="87" t="s">
        <v>610</v>
      </c>
      <c r="M48" s="87" t="s">
        <v>610</v>
      </c>
      <c r="N48" s="87" t="s">
        <v>610</v>
      </c>
      <c r="O48" s="6" t="s">
        <v>1268</v>
      </c>
      <c r="P48" s="6"/>
    </row>
    <row r="49" spans="1:16" ht="26.4" x14ac:dyDescent="0.3">
      <c r="A49" s="1"/>
      <c r="B49" s="6" t="s">
        <v>111</v>
      </c>
      <c r="C49" s="6" t="s">
        <v>194</v>
      </c>
      <c r="D49" s="87" t="s">
        <v>75</v>
      </c>
      <c r="E49" s="6" t="s">
        <v>1333</v>
      </c>
      <c r="F49" s="87" t="s">
        <v>1266</v>
      </c>
      <c r="G49" s="87" t="s">
        <v>1327</v>
      </c>
      <c r="H49" s="87" t="s">
        <v>610</v>
      </c>
      <c r="I49" s="87" t="s">
        <v>610</v>
      </c>
      <c r="J49" s="179" t="s">
        <v>1282</v>
      </c>
      <c r="K49" s="87" t="s">
        <v>610</v>
      </c>
      <c r="L49" s="87" t="s">
        <v>610</v>
      </c>
      <c r="M49" s="87" t="s">
        <v>610</v>
      </c>
      <c r="N49" s="87" t="s">
        <v>610</v>
      </c>
      <c r="O49" s="6" t="s">
        <v>1268</v>
      </c>
      <c r="P49" s="6"/>
    </row>
    <row r="50" spans="1:16" ht="26.4" x14ac:dyDescent="0.3">
      <c r="A50" s="1"/>
      <c r="B50" s="6" t="s">
        <v>111</v>
      </c>
      <c r="C50" s="6" t="s">
        <v>194</v>
      </c>
      <c r="D50" s="87" t="s">
        <v>75</v>
      </c>
      <c r="E50" s="6" t="s">
        <v>1333</v>
      </c>
      <c r="F50" s="87" t="s">
        <v>1327</v>
      </c>
      <c r="G50" s="87" t="s">
        <v>1304</v>
      </c>
      <c r="H50" s="87" t="s">
        <v>610</v>
      </c>
      <c r="I50" s="87" t="s">
        <v>610</v>
      </c>
      <c r="J50" s="180" t="s">
        <v>1284</v>
      </c>
      <c r="K50" s="87" t="s">
        <v>610</v>
      </c>
      <c r="L50" s="87" t="s">
        <v>610</v>
      </c>
      <c r="M50" s="87" t="s">
        <v>610</v>
      </c>
      <c r="N50" s="87" t="s">
        <v>610</v>
      </c>
      <c r="O50" s="6" t="s">
        <v>1268</v>
      </c>
      <c r="P50" s="6"/>
    </row>
    <row r="51" spans="1:16" ht="26.4" x14ac:dyDescent="0.3">
      <c r="A51" s="1"/>
      <c r="B51" s="6" t="s">
        <v>111</v>
      </c>
      <c r="C51" s="6" t="s">
        <v>194</v>
      </c>
      <c r="D51" s="87" t="s">
        <v>75</v>
      </c>
      <c r="E51" s="6" t="s">
        <v>1333</v>
      </c>
      <c r="F51" s="87" t="s">
        <v>1304</v>
      </c>
      <c r="G51" s="87" t="s">
        <v>1334</v>
      </c>
      <c r="H51" s="87" t="s">
        <v>610</v>
      </c>
      <c r="I51" s="87" t="s">
        <v>610</v>
      </c>
      <c r="J51" s="179" t="s">
        <v>1282</v>
      </c>
      <c r="K51" s="87" t="s">
        <v>610</v>
      </c>
      <c r="L51" s="87" t="s">
        <v>610</v>
      </c>
      <c r="M51" s="87" t="s">
        <v>610</v>
      </c>
      <c r="N51" s="87" t="s">
        <v>610</v>
      </c>
      <c r="O51" s="6" t="s">
        <v>1268</v>
      </c>
      <c r="P51" s="6"/>
    </row>
    <row r="52" spans="1:16" ht="26.4" x14ac:dyDescent="0.3">
      <c r="A52" s="1"/>
      <c r="B52" s="6" t="s">
        <v>111</v>
      </c>
      <c r="C52" s="6" t="s">
        <v>194</v>
      </c>
      <c r="D52" s="87" t="s">
        <v>75</v>
      </c>
      <c r="E52" s="6" t="s">
        <v>1333</v>
      </c>
      <c r="F52" s="87" t="s">
        <v>1334</v>
      </c>
      <c r="G52" s="87" t="s">
        <v>1335</v>
      </c>
      <c r="H52" s="87" t="s">
        <v>610</v>
      </c>
      <c r="I52" s="87" t="s">
        <v>610</v>
      </c>
      <c r="J52" s="180" t="s">
        <v>1284</v>
      </c>
      <c r="K52" s="87" t="s">
        <v>610</v>
      </c>
      <c r="L52" s="87" t="s">
        <v>610</v>
      </c>
      <c r="M52" s="87" t="s">
        <v>610</v>
      </c>
      <c r="N52" s="87" t="s">
        <v>610</v>
      </c>
      <c r="O52" s="6" t="s">
        <v>1268</v>
      </c>
      <c r="P52" s="6"/>
    </row>
    <row r="53" spans="1:16" x14ac:dyDescent="0.3">
      <c r="A53" s="1"/>
      <c r="B53" s="6" t="s">
        <v>111</v>
      </c>
      <c r="C53" s="6" t="s">
        <v>194</v>
      </c>
      <c r="D53" s="87" t="s">
        <v>75</v>
      </c>
      <c r="E53" s="6" t="s">
        <v>1336</v>
      </c>
      <c r="F53" s="87" t="s">
        <v>1335</v>
      </c>
      <c r="G53" s="87" t="s">
        <v>1337</v>
      </c>
      <c r="H53" s="87" t="s">
        <v>610</v>
      </c>
      <c r="I53" s="87" t="s">
        <v>610</v>
      </c>
      <c r="J53" s="179" t="s">
        <v>1282</v>
      </c>
      <c r="K53" s="87" t="s">
        <v>610</v>
      </c>
      <c r="L53" s="87" t="s">
        <v>610</v>
      </c>
      <c r="M53" s="87" t="s">
        <v>610</v>
      </c>
      <c r="N53" s="87" t="s">
        <v>610</v>
      </c>
      <c r="O53" s="6" t="s">
        <v>1268</v>
      </c>
      <c r="P53" s="6"/>
    </row>
    <row r="54" spans="1:16" ht="26.4" x14ac:dyDescent="0.3">
      <c r="A54" s="1"/>
      <c r="B54" s="6" t="s">
        <v>111</v>
      </c>
      <c r="C54" s="6" t="s">
        <v>194</v>
      </c>
      <c r="D54" s="87" t="s">
        <v>75</v>
      </c>
      <c r="E54" s="6" t="s">
        <v>1333</v>
      </c>
      <c r="F54" s="87" t="s">
        <v>1337</v>
      </c>
      <c r="G54" s="87" t="s">
        <v>47</v>
      </c>
      <c r="H54" s="87" t="s">
        <v>610</v>
      </c>
      <c r="I54" s="87" t="s">
        <v>610</v>
      </c>
      <c r="J54" s="179" t="s">
        <v>1282</v>
      </c>
      <c r="K54" s="87" t="s">
        <v>610</v>
      </c>
      <c r="L54" s="87" t="s">
        <v>610</v>
      </c>
      <c r="M54" s="87" t="s">
        <v>610</v>
      </c>
      <c r="N54" s="87" t="s">
        <v>610</v>
      </c>
      <c r="O54" s="6" t="s">
        <v>1268</v>
      </c>
      <c r="P54" s="6"/>
    </row>
    <row r="55" spans="1:16" x14ac:dyDescent="0.3">
      <c r="A55" s="1"/>
      <c r="B55" s="6" t="s">
        <v>406</v>
      </c>
      <c r="C55" s="6" t="s">
        <v>1098</v>
      </c>
      <c r="D55" s="87" t="s">
        <v>51</v>
      </c>
      <c r="E55" s="6" t="s">
        <v>1338</v>
      </c>
      <c r="F55" s="87" t="s">
        <v>1266</v>
      </c>
      <c r="G55" s="87" t="s">
        <v>47</v>
      </c>
      <c r="H55" s="87" t="s">
        <v>610</v>
      </c>
      <c r="I55" s="87" t="s">
        <v>610</v>
      </c>
      <c r="J55" s="179" t="s">
        <v>1282</v>
      </c>
      <c r="K55" s="87" t="s">
        <v>610</v>
      </c>
      <c r="L55" s="87" t="s">
        <v>610</v>
      </c>
      <c r="M55" s="87" t="s">
        <v>610</v>
      </c>
      <c r="N55" s="87" t="s">
        <v>610</v>
      </c>
      <c r="O55" s="6" t="s">
        <v>1268</v>
      </c>
      <c r="P55" s="6"/>
    </row>
    <row r="56" spans="1:16" x14ac:dyDescent="0.3">
      <c r="A56" s="1"/>
      <c r="B56" s="6" t="s">
        <v>406</v>
      </c>
      <c r="C56" s="6" t="s">
        <v>1200</v>
      </c>
      <c r="D56" s="87" t="s">
        <v>51</v>
      </c>
      <c r="E56" s="6" t="s">
        <v>1339</v>
      </c>
      <c r="F56" s="87" t="s">
        <v>1266</v>
      </c>
      <c r="G56" s="87" t="s">
        <v>47</v>
      </c>
      <c r="H56" s="87" t="s">
        <v>610</v>
      </c>
      <c r="I56" s="87" t="s">
        <v>610</v>
      </c>
      <c r="J56" s="179" t="s">
        <v>1282</v>
      </c>
      <c r="K56" s="87" t="s">
        <v>610</v>
      </c>
      <c r="L56" s="87" t="s">
        <v>610</v>
      </c>
      <c r="M56" s="87" t="s">
        <v>610</v>
      </c>
      <c r="N56" s="87" t="s">
        <v>610</v>
      </c>
      <c r="O56" s="6" t="s">
        <v>1268</v>
      </c>
      <c r="P56" s="6"/>
    </row>
    <row r="57" spans="1:16" x14ac:dyDescent="0.3">
      <c r="A57" s="1"/>
      <c r="B57" s="6" t="s">
        <v>406</v>
      </c>
      <c r="C57" s="6" t="s">
        <v>1201</v>
      </c>
      <c r="D57" s="87" t="s">
        <v>75</v>
      </c>
      <c r="E57" s="6" t="s">
        <v>1340</v>
      </c>
      <c r="F57" s="87" t="s">
        <v>1266</v>
      </c>
      <c r="G57" s="87" t="s">
        <v>47</v>
      </c>
      <c r="H57" s="87" t="s">
        <v>610</v>
      </c>
      <c r="I57" s="87" t="s">
        <v>1341</v>
      </c>
      <c r="J57" s="179" t="s">
        <v>1282</v>
      </c>
      <c r="K57" s="87" t="s">
        <v>610</v>
      </c>
      <c r="L57" s="87" t="s">
        <v>610</v>
      </c>
      <c r="M57" s="87" t="s">
        <v>610</v>
      </c>
      <c r="N57" s="87" t="s">
        <v>610</v>
      </c>
      <c r="O57" s="6" t="s">
        <v>1268</v>
      </c>
      <c r="P57" s="6"/>
    </row>
    <row r="58" spans="1:16" x14ac:dyDescent="0.3">
      <c r="A58" s="1"/>
      <c r="B58" s="6" t="s">
        <v>406</v>
      </c>
      <c r="C58" s="6" t="s">
        <v>1202</v>
      </c>
      <c r="D58" s="87" t="s">
        <v>1342</v>
      </c>
      <c r="E58" s="6" t="s">
        <v>1343</v>
      </c>
      <c r="F58" s="87" t="s">
        <v>1266</v>
      </c>
      <c r="G58" s="87" t="s">
        <v>47</v>
      </c>
      <c r="H58" s="87" t="s">
        <v>610</v>
      </c>
      <c r="I58" s="87" t="s">
        <v>610</v>
      </c>
      <c r="J58" s="179" t="s">
        <v>1282</v>
      </c>
      <c r="K58" s="87" t="s">
        <v>610</v>
      </c>
      <c r="L58" s="87" t="s">
        <v>610</v>
      </c>
      <c r="M58" s="87" t="s">
        <v>610</v>
      </c>
      <c r="N58" s="87" t="s">
        <v>610</v>
      </c>
      <c r="O58" s="6" t="s">
        <v>1268</v>
      </c>
      <c r="P58" s="6"/>
    </row>
    <row r="59" spans="1:16" x14ac:dyDescent="0.3">
      <c r="A59" s="1"/>
      <c r="B59" s="6" t="s">
        <v>406</v>
      </c>
      <c r="C59" s="6" t="s">
        <v>1202</v>
      </c>
      <c r="D59" s="87" t="s">
        <v>408</v>
      </c>
      <c r="E59" s="6" t="s">
        <v>1343</v>
      </c>
      <c r="F59" s="87" t="s">
        <v>1266</v>
      </c>
      <c r="G59" s="87" t="s">
        <v>1344</v>
      </c>
      <c r="H59" s="87" t="s">
        <v>610</v>
      </c>
      <c r="I59" s="87" t="s">
        <v>1341</v>
      </c>
      <c r="J59" s="179" t="s">
        <v>1282</v>
      </c>
      <c r="K59" s="87" t="s">
        <v>610</v>
      </c>
      <c r="L59" s="87" t="s">
        <v>610</v>
      </c>
      <c r="M59" s="87" t="s">
        <v>610</v>
      </c>
      <c r="N59" s="87" t="s">
        <v>610</v>
      </c>
      <c r="O59" s="6" t="s">
        <v>1268</v>
      </c>
      <c r="P59" s="6"/>
    </row>
    <row r="60" spans="1:16" x14ac:dyDescent="0.3">
      <c r="A60" s="1"/>
      <c r="B60" s="6" t="s">
        <v>406</v>
      </c>
      <c r="C60" s="6" t="s">
        <v>1202</v>
      </c>
      <c r="D60" s="87" t="s">
        <v>408</v>
      </c>
      <c r="E60" s="6" t="s">
        <v>1343</v>
      </c>
      <c r="F60" s="87" t="s">
        <v>1345</v>
      </c>
      <c r="G60" s="87" t="s">
        <v>47</v>
      </c>
      <c r="H60" s="87" t="s">
        <v>1346</v>
      </c>
      <c r="I60" s="87" t="s">
        <v>610</v>
      </c>
      <c r="J60" s="179" t="s">
        <v>1282</v>
      </c>
      <c r="K60" s="87" t="s">
        <v>610</v>
      </c>
      <c r="L60" s="87" t="s">
        <v>610</v>
      </c>
      <c r="M60" s="87" t="s">
        <v>610</v>
      </c>
      <c r="N60" s="87" t="s">
        <v>610</v>
      </c>
      <c r="O60" s="6" t="s">
        <v>1268</v>
      </c>
      <c r="P60" s="6"/>
    </row>
    <row r="61" spans="1:16" ht="92.4" x14ac:dyDescent="0.3">
      <c r="A61" s="1"/>
      <c r="B61" s="6" t="s">
        <v>619</v>
      </c>
      <c r="C61" s="6" t="s">
        <v>1203</v>
      </c>
      <c r="D61" s="87" t="s">
        <v>1204</v>
      </c>
      <c r="E61" s="6" t="s">
        <v>1347</v>
      </c>
      <c r="F61" s="87" t="s">
        <v>1348</v>
      </c>
      <c r="G61" s="87" t="s">
        <v>1349</v>
      </c>
      <c r="H61" s="87" t="s">
        <v>1350</v>
      </c>
      <c r="I61" s="87" t="s">
        <v>1293</v>
      </c>
      <c r="J61" s="182" t="s">
        <v>1351</v>
      </c>
      <c r="K61" s="87" t="s">
        <v>610</v>
      </c>
      <c r="L61" s="87" t="s">
        <v>610</v>
      </c>
      <c r="M61" s="87" t="s">
        <v>610</v>
      </c>
      <c r="N61" s="87" t="s">
        <v>610</v>
      </c>
      <c r="O61" s="6" t="s">
        <v>1352</v>
      </c>
      <c r="P61" s="6" t="s">
        <v>1353</v>
      </c>
    </row>
    <row r="62" spans="1:16" x14ac:dyDescent="0.3">
      <c r="A62" s="1"/>
      <c r="B62" s="6" t="s">
        <v>206</v>
      </c>
      <c r="C62" s="6" t="s">
        <v>1212</v>
      </c>
      <c r="D62" s="87" t="s">
        <v>75</v>
      </c>
      <c r="E62" s="6" t="s">
        <v>1354</v>
      </c>
      <c r="F62" s="87" t="s">
        <v>1266</v>
      </c>
      <c r="G62" s="87" t="s">
        <v>47</v>
      </c>
      <c r="H62" s="87" t="s">
        <v>610</v>
      </c>
      <c r="I62" s="87" t="s">
        <v>610</v>
      </c>
      <c r="J62" s="179" t="s">
        <v>1282</v>
      </c>
      <c r="K62" s="87" t="s">
        <v>610</v>
      </c>
      <c r="L62" s="87" t="s">
        <v>610</v>
      </c>
      <c r="M62" s="87" t="s">
        <v>610</v>
      </c>
      <c r="N62" s="87" t="s">
        <v>610</v>
      </c>
      <c r="O62" s="6" t="s">
        <v>1268</v>
      </c>
      <c r="P62" s="6"/>
    </row>
    <row r="63" spans="1:16" x14ac:dyDescent="0.3">
      <c r="A63" s="1"/>
      <c r="B63" s="6" t="s">
        <v>209</v>
      </c>
      <c r="C63" s="6" t="s">
        <v>1213</v>
      </c>
      <c r="D63" s="87" t="s">
        <v>1173</v>
      </c>
      <c r="E63" s="6" t="s">
        <v>1355</v>
      </c>
      <c r="F63" s="87" t="s">
        <v>1266</v>
      </c>
      <c r="G63" s="87" t="s">
        <v>1356</v>
      </c>
      <c r="H63" s="87" t="s">
        <v>610</v>
      </c>
      <c r="I63" s="87" t="s">
        <v>610</v>
      </c>
      <c r="J63" s="179" t="s">
        <v>1282</v>
      </c>
      <c r="K63" s="87" t="s">
        <v>610</v>
      </c>
      <c r="L63" s="87" t="s">
        <v>610</v>
      </c>
      <c r="M63" s="87" t="s">
        <v>610</v>
      </c>
      <c r="N63" s="87" t="s">
        <v>610</v>
      </c>
      <c r="O63" s="6" t="s">
        <v>1268</v>
      </c>
      <c r="P63" s="6"/>
    </row>
    <row r="64" spans="1:16" x14ac:dyDescent="0.3">
      <c r="A64" s="1"/>
      <c r="B64" s="6" t="s">
        <v>209</v>
      </c>
      <c r="C64" s="6" t="s">
        <v>1213</v>
      </c>
      <c r="D64" s="87" t="s">
        <v>1173</v>
      </c>
      <c r="E64" s="6" t="s">
        <v>1355</v>
      </c>
      <c r="F64" s="87" t="s">
        <v>1356</v>
      </c>
      <c r="G64" s="87" t="s">
        <v>1357</v>
      </c>
      <c r="H64" s="87" t="s">
        <v>610</v>
      </c>
      <c r="I64" s="87" t="s">
        <v>610</v>
      </c>
      <c r="J64" s="180" t="s">
        <v>1284</v>
      </c>
      <c r="K64" s="87" t="s">
        <v>610</v>
      </c>
      <c r="L64" s="87" t="s">
        <v>610</v>
      </c>
      <c r="M64" s="87" t="s">
        <v>610</v>
      </c>
      <c r="N64" s="87" t="s">
        <v>610</v>
      </c>
      <c r="O64" s="6" t="s">
        <v>1268</v>
      </c>
      <c r="P64" s="6"/>
    </row>
    <row r="65" spans="1:16" x14ac:dyDescent="0.3">
      <c r="A65" s="1"/>
      <c r="B65" s="6" t="s">
        <v>209</v>
      </c>
      <c r="C65" s="6" t="s">
        <v>1213</v>
      </c>
      <c r="D65" s="87" t="s">
        <v>1173</v>
      </c>
      <c r="E65" s="6" t="s">
        <v>1355</v>
      </c>
      <c r="F65" s="87" t="s">
        <v>1357</v>
      </c>
      <c r="G65" s="87" t="s">
        <v>1334</v>
      </c>
      <c r="H65" s="87" t="s">
        <v>610</v>
      </c>
      <c r="I65" s="87" t="s">
        <v>610</v>
      </c>
      <c r="J65" s="179" t="s">
        <v>1282</v>
      </c>
      <c r="K65" s="87" t="s">
        <v>610</v>
      </c>
      <c r="L65" s="87" t="s">
        <v>610</v>
      </c>
      <c r="M65" s="87" t="s">
        <v>610</v>
      </c>
      <c r="N65" s="87" t="s">
        <v>610</v>
      </c>
      <c r="O65" s="6" t="s">
        <v>1268</v>
      </c>
      <c r="P65" s="6" t="s">
        <v>1358</v>
      </c>
    </row>
    <row r="66" spans="1:16" x14ac:dyDescent="0.3">
      <c r="A66" s="1"/>
      <c r="B66" s="6" t="s">
        <v>209</v>
      </c>
      <c r="C66" s="6" t="s">
        <v>1213</v>
      </c>
      <c r="D66" s="87" t="s">
        <v>1173</v>
      </c>
      <c r="E66" s="6" t="s">
        <v>1355</v>
      </c>
      <c r="F66" s="87" t="s">
        <v>1334</v>
      </c>
      <c r="G66" s="87" t="s">
        <v>1359</v>
      </c>
      <c r="H66" s="87" t="s">
        <v>610</v>
      </c>
      <c r="I66" s="87" t="s">
        <v>1360</v>
      </c>
      <c r="J66" s="180" t="s">
        <v>1284</v>
      </c>
      <c r="K66" s="87" t="s">
        <v>610</v>
      </c>
      <c r="L66" s="87" t="s">
        <v>610</v>
      </c>
      <c r="M66" s="87" t="s">
        <v>610</v>
      </c>
      <c r="N66" s="87" t="s">
        <v>610</v>
      </c>
      <c r="O66" s="6" t="s">
        <v>1268</v>
      </c>
      <c r="P66" s="6" t="s">
        <v>1361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2887</v>
      </c>
      <c r="C5" s="1"/>
      <c r="D5" s="1"/>
      <c r="E5" s="1"/>
      <c r="F5" s="1"/>
      <c r="G5" s="1"/>
      <c r="H5" s="1"/>
    </row>
    <row r="6" spans="1:8" ht="52.95" customHeight="1" x14ac:dyDescent="0.3">
      <c r="A6" s="1"/>
      <c r="B6" s="3" t="s">
        <v>4</v>
      </c>
      <c r="C6" s="3" t="s">
        <v>2888</v>
      </c>
      <c r="D6" s="3" t="s">
        <v>2889</v>
      </c>
      <c r="E6" s="3" t="s">
        <v>7</v>
      </c>
      <c r="F6" s="3" t="s">
        <v>8</v>
      </c>
      <c r="G6" s="3" t="s">
        <v>2890</v>
      </c>
      <c r="H6" s="3" t="s">
        <v>1632</v>
      </c>
    </row>
    <row r="7" spans="1:8" x14ac:dyDescent="0.3">
      <c r="A7" s="1"/>
      <c r="B7" s="6" t="s">
        <v>2891</v>
      </c>
      <c r="C7" s="6" t="s">
        <v>419</v>
      </c>
      <c r="D7" s="87" t="s">
        <v>2892</v>
      </c>
      <c r="E7" s="87" t="s">
        <v>2893</v>
      </c>
      <c r="F7" s="87" t="s">
        <v>2894</v>
      </c>
      <c r="G7" s="6" t="s">
        <v>610</v>
      </c>
      <c r="H7" s="6" t="s">
        <v>610</v>
      </c>
    </row>
    <row r="8" spans="1:8" x14ac:dyDescent="0.3">
      <c r="A8" s="1"/>
      <c r="B8" s="6" t="s">
        <v>2895</v>
      </c>
      <c r="C8" s="6" t="s">
        <v>419</v>
      </c>
      <c r="D8" s="87" t="s">
        <v>2896</v>
      </c>
      <c r="E8" s="87" t="s">
        <v>2893</v>
      </c>
      <c r="F8" s="87" t="s">
        <v>2894</v>
      </c>
      <c r="G8" s="6" t="s">
        <v>610</v>
      </c>
      <c r="H8" s="6" t="s">
        <v>610</v>
      </c>
    </row>
    <row r="9" spans="1:8" x14ac:dyDescent="0.3">
      <c r="A9" s="1"/>
      <c r="B9" s="6" t="s">
        <v>2895</v>
      </c>
      <c r="C9" s="6" t="s">
        <v>419</v>
      </c>
      <c r="D9" s="87" t="s">
        <v>2252</v>
      </c>
      <c r="E9" s="87" t="s">
        <v>2893</v>
      </c>
      <c r="F9" s="87" t="s">
        <v>2894</v>
      </c>
      <c r="G9" s="6" t="s">
        <v>610</v>
      </c>
      <c r="H9" s="6" t="s">
        <v>610</v>
      </c>
    </row>
    <row r="10" spans="1:8" x14ac:dyDescent="0.3">
      <c r="A10" s="1"/>
      <c r="B10" s="6" t="s">
        <v>2897</v>
      </c>
      <c r="C10" s="6" t="s">
        <v>419</v>
      </c>
      <c r="D10" s="87" t="s">
        <v>2288</v>
      </c>
      <c r="E10" s="87" t="s">
        <v>2893</v>
      </c>
      <c r="F10" s="87" t="s">
        <v>2894</v>
      </c>
      <c r="G10" s="6" t="s">
        <v>610</v>
      </c>
      <c r="H10" s="6" t="s">
        <v>610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610</v>
      </c>
      <c r="C8" s="183" t="s">
        <v>610</v>
      </c>
      <c r="D8" s="183" t="s">
        <v>610</v>
      </c>
      <c r="E8" s="183" t="s">
        <v>610</v>
      </c>
      <c r="F8" s="183" t="s">
        <v>610</v>
      </c>
      <c r="G8" s="183" t="s">
        <v>2901</v>
      </c>
      <c r="H8" s="183" t="s">
        <v>610</v>
      </c>
      <c r="I8" s="183" t="s">
        <v>610</v>
      </c>
      <c r="J8" s="183" t="s">
        <v>2902</v>
      </c>
      <c r="K8" s="183" t="s">
        <v>610</v>
      </c>
      <c r="L8" s="183" t="s">
        <v>610</v>
      </c>
      <c r="M8" s="183" t="s">
        <v>2903</v>
      </c>
      <c r="N8" s="183" t="s">
        <v>610</v>
      </c>
      <c r="O8" s="183" t="s">
        <v>610</v>
      </c>
      <c r="P8" s="183" t="s">
        <v>2904</v>
      </c>
      <c r="Q8" s="183" t="s">
        <v>610</v>
      </c>
      <c r="R8" s="183" t="s">
        <v>610</v>
      </c>
      <c r="S8" s="183" t="s">
        <v>2905</v>
      </c>
      <c r="T8" s="183" t="s">
        <v>610</v>
      </c>
      <c r="U8" s="183" t="s">
        <v>610</v>
      </c>
      <c r="V8" s="183" t="s">
        <v>2906</v>
      </c>
      <c r="W8" s="183" t="s">
        <v>610</v>
      </c>
      <c r="X8" s="183" t="s">
        <v>610</v>
      </c>
      <c r="Y8" s="183" t="s">
        <v>2907</v>
      </c>
      <c r="Z8" s="183" t="s">
        <v>610</v>
      </c>
      <c r="AA8" s="183" t="s">
        <v>610</v>
      </c>
      <c r="AB8" s="183" t="s">
        <v>2908</v>
      </c>
      <c r="AC8" s="183" t="s">
        <v>610</v>
      </c>
      <c r="AD8" s="183" t="s">
        <v>610</v>
      </c>
      <c r="AE8" s="183" t="s">
        <v>2909</v>
      </c>
      <c r="AF8" s="183" t="s">
        <v>610</v>
      </c>
      <c r="AG8" s="183" t="s">
        <v>610</v>
      </c>
      <c r="AH8" s="183" t="s">
        <v>2910</v>
      </c>
      <c r="AI8" s="183" t="s">
        <v>610</v>
      </c>
      <c r="AJ8" s="183" t="s">
        <v>610</v>
      </c>
      <c r="AK8" s="183" t="s">
        <v>2911</v>
      </c>
      <c r="AL8" s="183" t="s">
        <v>610</v>
      </c>
      <c r="AM8" s="183" t="s">
        <v>610</v>
      </c>
      <c r="AN8" s="183" t="s">
        <v>2912</v>
      </c>
      <c r="AO8" s="183" t="s">
        <v>610</v>
      </c>
      <c r="AP8" s="183" t="s">
        <v>610</v>
      </c>
      <c r="AQ8" s="183" t="s">
        <v>2913</v>
      </c>
      <c r="AR8" s="183" t="s">
        <v>610</v>
      </c>
      <c r="AS8" s="183" t="s">
        <v>610</v>
      </c>
      <c r="AT8" s="183" t="s">
        <v>2914</v>
      </c>
      <c r="AU8" s="183" t="s">
        <v>610</v>
      </c>
      <c r="AV8" s="183" t="s">
        <v>610</v>
      </c>
      <c r="AW8" s="183" t="s">
        <v>2915</v>
      </c>
      <c r="AX8" s="183" t="s">
        <v>610</v>
      </c>
      <c r="AY8" s="183" t="s">
        <v>610</v>
      </c>
      <c r="AZ8" s="183" t="s">
        <v>2916</v>
      </c>
      <c r="BA8" s="183" t="s">
        <v>610</v>
      </c>
      <c r="BB8" s="183" t="s">
        <v>610</v>
      </c>
      <c r="BC8" s="183" t="s">
        <v>2917</v>
      </c>
      <c r="BD8" s="183" t="s">
        <v>610</v>
      </c>
      <c r="BE8" s="183" t="s">
        <v>610</v>
      </c>
      <c r="BF8" s="183" t="s">
        <v>2918</v>
      </c>
      <c r="BG8" s="183" t="s">
        <v>610</v>
      </c>
      <c r="BH8" s="183" t="s">
        <v>610</v>
      </c>
      <c r="BI8" s="183" t="s">
        <v>2919</v>
      </c>
      <c r="BJ8" s="183" t="s">
        <v>610</v>
      </c>
      <c r="BK8" s="183" t="s">
        <v>610</v>
      </c>
      <c r="BL8" s="183" t="s">
        <v>2920</v>
      </c>
      <c r="BM8" s="183" t="s">
        <v>610</v>
      </c>
      <c r="BN8" s="183" t="s">
        <v>610</v>
      </c>
      <c r="BO8" s="183" t="s">
        <v>2921</v>
      </c>
      <c r="BP8" s="183" t="s">
        <v>610</v>
      </c>
      <c r="BQ8" s="183" t="s">
        <v>610</v>
      </c>
      <c r="BR8" s="183" t="s">
        <v>2922</v>
      </c>
      <c r="BS8" s="183" t="s">
        <v>610</v>
      </c>
      <c r="BT8" s="183" t="s">
        <v>610</v>
      </c>
      <c r="BU8" s="183" t="s">
        <v>2923</v>
      </c>
      <c r="BV8" s="183" t="s">
        <v>610</v>
      </c>
      <c r="BW8" s="183" t="s">
        <v>610</v>
      </c>
      <c r="BX8" s="183" t="s">
        <v>2924</v>
      </c>
      <c r="BY8" s="183" t="s">
        <v>610</v>
      </c>
      <c r="BZ8" s="183" t="s">
        <v>610</v>
      </c>
      <c r="CA8" s="183" t="s">
        <v>2925</v>
      </c>
      <c r="CB8" s="183" t="s">
        <v>610</v>
      </c>
      <c r="CC8" s="183" t="s">
        <v>610</v>
      </c>
      <c r="CD8" s="183" t="s">
        <v>2926</v>
      </c>
      <c r="CE8" s="183" t="s">
        <v>610</v>
      </c>
      <c r="CF8" s="183" t="s">
        <v>610</v>
      </c>
      <c r="CG8" s="183" t="s">
        <v>2927</v>
      </c>
      <c r="CH8" s="183" t="s">
        <v>610</v>
      </c>
      <c r="CI8" s="183" t="s">
        <v>610</v>
      </c>
      <c r="CJ8" s="183" t="s">
        <v>2928</v>
      </c>
      <c r="CK8" s="183" t="s">
        <v>610</v>
      </c>
      <c r="CL8" s="183" t="s">
        <v>610</v>
      </c>
      <c r="CM8" s="183" t="s">
        <v>2929</v>
      </c>
      <c r="CN8" s="183" t="s">
        <v>610</v>
      </c>
      <c r="CO8" s="183" t="s">
        <v>610</v>
      </c>
      <c r="CP8" s="183" t="s">
        <v>2930</v>
      </c>
      <c r="CQ8" s="183" t="s">
        <v>610</v>
      </c>
      <c r="CR8" s="183" t="s">
        <v>610</v>
      </c>
      <c r="CS8" s="183" t="s">
        <v>2931</v>
      </c>
      <c r="CT8" s="183" t="s">
        <v>610</v>
      </c>
      <c r="CU8" s="183" t="s">
        <v>610</v>
      </c>
      <c r="CV8" s="183" t="s">
        <v>2932</v>
      </c>
      <c r="CW8" s="183" t="s">
        <v>610</v>
      </c>
      <c r="CX8" s="183" t="s">
        <v>610</v>
      </c>
      <c r="CY8" s="183" t="s">
        <v>2933</v>
      </c>
      <c r="CZ8" s="183" t="s">
        <v>610</v>
      </c>
      <c r="DA8" s="183" t="s">
        <v>610</v>
      </c>
      <c r="DB8" s="183" t="s">
        <v>2934</v>
      </c>
      <c r="DC8" s="183" t="s">
        <v>610</v>
      </c>
      <c r="DD8" s="183" t="s">
        <v>610</v>
      </c>
      <c r="DE8" s="183" t="s">
        <v>2935</v>
      </c>
      <c r="DF8" s="183" t="s">
        <v>610</v>
      </c>
      <c r="DG8" s="183" t="s">
        <v>610</v>
      </c>
      <c r="DH8" s="183" t="s">
        <v>2936</v>
      </c>
      <c r="DI8" s="183" t="s">
        <v>610</v>
      </c>
      <c r="DJ8" s="183" t="s">
        <v>610</v>
      </c>
      <c r="DK8" s="183" t="s">
        <v>2937</v>
      </c>
      <c r="DL8" s="183" t="s">
        <v>610</v>
      </c>
      <c r="DM8" s="183" t="s">
        <v>610</v>
      </c>
      <c r="DN8" s="183" t="s">
        <v>2938</v>
      </c>
      <c r="DO8" s="183" t="s">
        <v>610</v>
      </c>
      <c r="DP8" s="183" t="s">
        <v>610</v>
      </c>
      <c r="DQ8" s="183" t="s">
        <v>2939</v>
      </c>
      <c r="DR8" s="183" t="s">
        <v>610</v>
      </c>
      <c r="DS8" s="183" t="s">
        <v>610</v>
      </c>
      <c r="DT8" s="183" t="s">
        <v>2940</v>
      </c>
      <c r="DU8" s="183" t="s">
        <v>610</v>
      </c>
      <c r="DV8" s="183" t="s">
        <v>610</v>
      </c>
      <c r="DW8" s="183" t="s">
        <v>2941</v>
      </c>
      <c r="DX8" s="183" t="s">
        <v>610</v>
      </c>
      <c r="DY8" s="183" t="s">
        <v>610</v>
      </c>
      <c r="DZ8" s="183" t="s">
        <v>2942</v>
      </c>
      <c r="EA8" s="183" t="s">
        <v>610</v>
      </c>
      <c r="EB8" s="183" t="s">
        <v>610</v>
      </c>
      <c r="EC8" s="183" t="s">
        <v>2943</v>
      </c>
      <c r="ED8" s="183" t="s">
        <v>610</v>
      </c>
      <c r="EE8" s="183" t="s">
        <v>610</v>
      </c>
      <c r="EF8" s="183" t="s">
        <v>2944</v>
      </c>
      <c r="EG8" s="183" t="s">
        <v>610</v>
      </c>
      <c r="EH8" s="183" t="s">
        <v>610</v>
      </c>
      <c r="EI8" s="183" t="s">
        <v>2945</v>
      </c>
      <c r="EJ8" s="183" t="s">
        <v>610</v>
      </c>
      <c r="EK8" s="183" t="s">
        <v>610</v>
      </c>
      <c r="EL8" s="183" t="s">
        <v>2946</v>
      </c>
      <c r="EM8" s="183" t="s">
        <v>610</v>
      </c>
      <c r="EN8" s="183" t="s">
        <v>610</v>
      </c>
      <c r="EO8" s="183" t="s">
        <v>2947</v>
      </c>
      <c r="EP8" s="183" t="s">
        <v>610</v>
      </c>
      <c r="EQ8" s="183" t="s">
        <v>610</v>
      </c>
      <c r="ER8" s="183" t="s">
        <v>2948</v>
      </c>
      <c r="ES8" s="183" t="s">
        <v>610</v>
      </c>
      <c r="ET8" s="183" t="s">
        <v>610</v>
      </c>
    </row>
    <row r="9" spans="1:150" x14ac:dyDescent="0.3">
      <c r="A9" s="1"/>
      <c r="B9" s="183" t="s">
        <v>2949</v>
      </c>
      <c r="C9" s="183" t="s">
        <v>3</v>
      </c>
      <c r="D9" s="183" t="s">
        <v>75</v>
      </c>
      <c r="E9" s="183" t="s">
        <v>2950</v>
      </c>
      <c r="F9" s="183" t="s">
        <v>2951</v>
      </c>
      <c r="G9" s="183" t="s">
        <v>2952</v>
      </c>
      <c r="H9" s="183" t="s">
        <v>2953</v>
      </c>
      <c r="I9" s="183" t="s">
        <v>2954</v>
      </c>
      <c r="J9" s="183" t="s">
        <v>2952</v>
      </c>
      <c r="K9" s="183" t="s">
        <v>2953</v>
      </c>
      <c r="L9" s="183" t="s">
        <v>2954</v>
      </c>
      <c r="M9" s="183" t="s">
        <v>2952</v>
      </c>
      <c r="N9" s="183" t="s">
        <v>2953</v>
      </c>
      <c r="O9" s="183" t="s">
        <v>2954</v>
      </c>
      <c r="P9" s="183" t="s">
        <v>2952</v>
      </c>
      <c r="Q9" s="183" t="s">
        <v>2953</v>
      </c>
      <c r="R9" s="183" t="s">
        <v>2954</v>
      </c>
      <c r="S9" s="183" t="s">
        <v>2952</v>
      </c>
      <c r="T9" s="183" t="s">
        <v>2953</v>
      </c>
      <c r="U9" s="183" t="s">
        <v>2954</v>
      </c>
      <c r="V9" s="183" t="s">
        <v>2952</v>
      </c>
      <c r="W9" s="183" t="s">
        <v>2953</v>
      </c>
      <c r="X9" s="183" t="s">
        <v>2954</v>
      </c>
      <c r="Y9" s="183" t="s">
        <v>2952</v>
      </c>
      <c r="Z9" s="183" t="s">
        <v>2953</v>
      </c>
      <c r="AA9" s="183" t="s">
        <v>2954</v>
      </c>
      <c r="AB9" s="183" t="s">
        <v>2952</v>
      </c>
      <c r="AC9" s="183" t="s">
        <v>2953</v>
      </c>
      <c r="AD9" s="183" t="s">
        <v>2954</v>
      </c>
      <c r="AE9" s="183" t="s">
        <v>2952</v>
      </c>
      <c r="AF9" s="183" t="s">
        <v>2953</v>
      </c>
      <c r="AG9" s="183" t="s">
        <v>2954</v>
      </c>
      <c r="AH9" s="183" t="s">
        <v>2952</v>
      </c>
      <c r="AI9" s="183" t="s">
        <v>2953</v>
      </c>
      <c r="AJ9" s="183" t="s">
        <v>2954</v>
      </c>
      <c r="AK9" s="183" t="s">
        <v>2952</v>
      </c>
      <c r="AL9" s="183" t="s">
        <v>2953</v>
      </c>
      <c r="AM9" s="183" t="s">
        <v>2954</v>
      </c>
      <c r="AN9" s="183" t="s">
        <v>2952</v>
      </c>
      <c r="AO9" s="183" t="s">
        <v>2953</v>
      </c>
      <c r="AP9" s="183" t="s">
        <v>2954</v>
      </c>
      <c r="AQ9" s="183" t="s">
        <v>2952</v>
      </c>
      <c r="AR9" s="183" t="s">
        <v>2953</v>
      </c>
      <c r="AS9" s="183" t="s">
        <v>2954</v>
      </c>
      <c r="AT9" s="183" t="s">
        <v>2952</v>
      </c>
      <c r="AU9" s="183" t="s">
        <v>2953</v>
      </c>
      <c r="AV9" s="183" t="s">
        <v>2954</v>
      </c>
      <c r="AW9" s="183" t="s">
        <v>2952</v>
      </c>
      <c r="AX9" s="183" t="s">
        <v>2953</v>
      </c>
      <c r="AY9" s="183" t="s">
        <v>2954</v>
      </c>
      <c r="AZ9" s="183" t="s">
        <v>2952</v>
      </c>
      <c r="BA9" s="183" t="s">
        <v>2953</v>
      </c>
      <c r="BB9" s="183" t="s">
        <v>2954</v>
      </c>
      <c r="BC9" s="183" t="s">
        <v>2952</v>
      </c>
      <c r="BD9" s="183" t="s">
        <v>2953</v>
      </c>
      <c r="BE9" s="183" t="s">
        <v>2954</v>
      </c>
      <c r="BF9" s="183" t="s">
        <v>2952</v>
      </c>
      <c r="BG9" s="183" t="s">
        <v>2953</v>
      </c>
      <c r="BH9" s="183" t="s">
        <v>2954</v>
      </c>
      <c r="BI9" s="183" t="s">
        <v>2952</v>
      </c>
      <c r="BJ9" s="183" t="s">
        <v>2953</v>
      </c>
      <c r="BK9" s="183" t="s">
        <v>2954</v>
      </c>
      <c r="BL9" s="183" t="s">
        <v>2952</v>
      </c>
      <c r="BM9" s="183" t="s">
        <v>2953</v>
      </c>
      <c r="BN9" s="183" t="s">
        <v>2954</v>
      </c>
      <c r="BO9" s="183" t="s">
        <v>2952</v>
      </c>
      <c r="BP9" s="183" t="s">
        <v>2953</v>
      </c>
      <c r="BQ9" s="183" t="s">
        <v>2954</v>
      </c>
      <c r="BR9" s="183" t="s">
        <v>2952</v>
      </c>
      <c r="BS9" s="183" t="s">
        <v>2953</v>
      </c>
      <c r="BT9" s="183" t="s">
        <v>2954</v>
      </c>
      <c r="BU9" s="183" t="s">
        <v>2952</v>
      </c>
      <c r="BV9" s="183" t="s">
        <v>2953</v>
      </c>
      <c r="BW9" s="183" t="s">
        <v>2954</v>
      </c>
      <c r="BX9" s="183" t="s">
        <v>2952</v>
      </c>
      <c r="BY9" s="183" t="s">
        <v>2953</v>
      </c>
      <c r="BZ9" s="183" t="s">
        <v>2954</v>
      </c>
      <c r="CA9" s="183" t="s">
        <v>2952</v>
      </c>
      <c r="CB9" s="183" t="s">
        <v>2953</v>
      </c>
      <c r="CC9" s="183" t="s">
        <v>2954</v>
      </c>
      <c r="CD9" s="183" t="s">
        <v>2952</v>
      </c>
      <c r="CE9" s="183" t="s">
        <v>2953</v>
      </c>
      <c r="CF9" s="183" t="s">
        <v>2954</v>
      </c>
      <c r="CG9" s="183" t="s">
        <v>2952</v>
      </c>
      <c r="CH9" s="183" t="s">
        <v>2953</v>
      </c>
      <c r="CI9" s="183" t="s">
        <v>2954</v>
      </c>
      <c r="CJ9" s="183" t="s">
        <v>2952</v>
      </c>
      <c r="CK9" s="183" t="s">
        <v>2953</v>
      </c>
      <c r="CL9" s="183" t="s">
        <v>2954</v>
      </c>
      <c r="CM9" s="183" t="s">
        <v>2952</v>
      </c>
      <c r="CN9" s="183" t="s">
        <v>2953</v>
      </c>
      <c r="CO9" s="183" t="s">
        <v>2954</v>
      </c>
      <c r="CP9" s="183" t="s">
        <v>2952</v>
      </c>
      <c r="CQ9" s="183" t="s">
        <v>2953</v>
      </c>
      <c r="CR9" s="183" t="s">
        <v>2954</v>
      </c>
      <c r="CS9" s="183" t="s">
        <v>2952</v>
      </c>
      <c r="CT9" s="183" t="s">
        <v>2953</v>
      </c>
      <c r="CU9" s="183" t="s">
        <v>2954</v>
      </c>
      <c r="CV9" s="183" t="s">
        <v>2952</v>
      </c>
      <c r="CW9" s="183" t="s">
        <v>2953</v>
      </c>
      <c r="CX9" s="183" t="s">
        <v>2954</v>
      </c>
      <c r="CY9" s="183" t="s">
        <v>2952</v>
      </c>
      <c r="CZ9" s="183" t="s">
        <v>2953</v>
      </c>
      <c r="DA9" s="183" t="s">
        <v>2954</v>
      </c>
      <c r="DB9" s="183" t="s">
        <v>2952</v>
      </c>
      <c r="DC9" s="183" t="s">
        <v>2953</v>
      </c>
      <c r="DD9" s="183" t="s">
        <v>2954</v>
      </c>
      <c r="DE9" s="183" t="s">
        <v>2952</v>
      </c>
      <c r="DF9" s="183" t="s">
        <v>2953</v>
      </c>
      <c r="DG9" s="183" t="s">
        <v>2954</v>
      </c>
      <c r="DH9" s="183" t="s">
        <v>2952</v>
      </c>
      <c r="DI9" s="183" t="s">
        <v>2953</v>
      </c>
      <c r="DJ9" s="183" t="s">
        <v>2954</v>
      </c>
      <c r="DK9" s="183" t="s">
        <v>2952</v>
      </c>
      <c r="DL9" s="183" t="s">
        <v>2953</v>
      </c>
      <c r="DM9" s="183" t="s">
        <v>2954</v>
      </c>
      <c r="DN9" s="183" t="s">
        <v>2952</v>
      </c>
      <c r="DO9" s="183" t="s">
        <v>2953</v>
      </c>
      <c r="DP9" s="183" t="s">
        <v>2954</v>
      </c>
      <c r="DQ9" s="183" t="s">
        <v>2952</v>
      </c>
      <c r="DR9" s="183" t="s">
        <v>2953</v>
      </c>
      <c r="DS9" s="183" t="s">
        <v>2954</v>
      </c>
      <c r="DT9" s="183" t="s">
        <v>2952</v>
      </c>
      <c r="DU9" s="183" t="s">
        <v>2953</v>
      </c>
      <c r="DV9" s="183" t="s">
        <v>2954</v>
      </c>
      <c r="DW9" s="183" t="s">
        <v>2952</v>
      </c>
      <c r="DX9" s="183" t="s">
        <v>2953</v>
      </c>
      <c r="DY9" s="183" t="s">
        <v>2954</v>
      </c>
      <c r="DZ9" s="183" t="s">
        <v>2952</v>
      </c>
      <c r="EA9" s="183" t="s">
        <v>2953</v>
      </c>
      <c r="EB9" s="183" t="s">
        <v>2954</v>
      </c>
      <c r="EC9" s="183" t="s">
        <v>2952</v>
      </c>
      <c r="ED9" s="183" t="s">
        <v>2953</v>
      </c>
      <c r="EE9" s="183" t="s">
        <v>2954</v>
      </c>
      <c r="EF9" s="183" t="s">
        <v>2952</v>
      </c>
      <c r="EG9" s="183" t="s">
        <v>2953</v>
      </c>
      <c r="EH9" s="183" t="s">
        <v>2954</v>
      </c>
      <c r="EI9" s="183" t="s">
        <v>2952</v>
      </c>
      <c r="EJ9" s="183" t="s">
        <v>2953</v>
      </c>
      <c r="EK9" s="183" t="s">
        <v>2954</v>
      </c>
      <c r="EL9" s="183" t="s">
        <v>2952</v>
      </c>
      <c r="EM9" s="183" t="s">
        <v>2953</v>
      </c>
      <c r="EN9" s="183" t="s">
        <v>2954</v>
      </c>
      <c r="EO9" s="183" t="s">
        <v>2952</v>
      </c>
      <c r="EP9" s="183" t="s">
        <v>2953</v>
      </c>
      <c r="EQ9" s="183" t="s">
        <v>2954</v>
      </c>
      <c r="ER9" s="183" t="s">
        <v>2952</v>
      </c>
      <c r="ES9" s="183" t="s">
        <v>2953</v>
      </c>
      <c r="ET9" s="183" t="s">
        <v>2954</v>
      </c>
    </row>
    <row r="10" spans="1:150" x14ac:dyDescent="0.3">
      <c r="A10" s="1"/>
      <c r="B10" s="184" t="s">
        <v>2955</v>
      </c>
      <c r="C10" s="184" t="s">
        <v>155</v>
      </c>
      <c r="D10" s="184" t="s">
        <v>163</v>
      </c>
      <c r="E10" s="184" t="s">
        <v>2956</v>
      </c>
      <c r="F10" s="184" t="s">
        <v>2957</v>
      </c>
      <c r="G10" s="184" t="s">
        <v>2958</v>
      </c>
      <c r="H10" s="184" t="s">
        <v>2838</v>
      </c>
      <c r="I10" s="184" t="s">
        <v>2838</v>
      </c>
      <c r="J10" s="184" t="s">
        <v>2958</v>
      </c>
      <c r="K10" s="184" t="s">
        <v>2838</v>
      </c>
      <c r="L10" s="184" t="s">
        <v>2838</v>
      </c>
      <c r="M10" s="184" t="s">
        <v>2958</v>
      </c>
      <c r="N10" s="184" t="s">
        <v>2838</v>
      </c>
      <c r="O10" s="184" t="s">
        <v>2838</v>
      </c>
      <c r="P10" s="184" t="s">
        <v>2958</v>
      </c>
      <c r="Q10" s="184" t="s">
        <v>2838</v>
      </c>
      <c r="R10" s="184" t="s">
        <v>2838</v>
      </c>
      <c r="S10" s="184" t="s">
        <v>2958</v>
      </c>
      <c r="T10" s="184" t="s">
        <v>2838</v>
      </c>
      <c r="U10" s="184" t="s">
        <v>2838</v>
      </c>
      <c r="V10" s="184" t="s">
        <v>2958</v>
      </c>
      <c r="W10" s="184" t="s">
        <v>2838</v>
      </c>
      <c r="X10" s="184" t="s">
        <v>2838</v>
      </c>
      <c r="Y10" s="184" t="s">
        <v>2958</v>
      </c>
      <c r="Z10" s="184" t="s">
        <v>2838</v>
      </c>
      <c r="AA10" s="184" t="s">
        <v>2838</v>
      </c>
      <c r="AB10" s="184" t="s">
        <v>2958</v>
      </c>
      <c r="AC10" s="184" t="s">
        <v>2838</v>
      </c>
      <c r="AD10" s="184" t="s">
        <v>2838</v>
      </c>
      <c r="AE10" s="184" t="s">
        <v>2958</v>
      </c>
      <c r="AF10" s="184" t="s">
        <v>2838</v>
      </c>
      <c r="AG10" s="184" t="s">
        <v>2838</v>
      </c>
      <c r="AH10" s="184" t="s">
        <v>2958</v>
      </c>
      <c r="AI10" s="184" t="s">
        <v>2838</v>
      </c>
      <c r="AJ10" s="184" t="s">
        <v>2838</v>
      </c>
      <c r="AK10" s="184" t="s">
        <v>2958</v>
      </c>
      <c r="AL10" s="184" t="s">
        <v>2838</v>
      </c>
      <c r="AM10" s="184" t="s">
        <v>2838</v>
      </c>
      <c r="AN10" s="184" t="s">
        <v>2958</v>
      </c>
      <c r="AO10" s="184" t="s">
        <v>2838</v>
      </c>
      <c r="AP10" s="184" t="s">
        <v>2838</v>
      </c>
      <c r="AQ10" s="184" t="s">
        <v>2958</v>
      </c>
      <c r="AR10" s="184" t="s">
        <v>2838</v>
      </c>
      <c r="AS10" s="184" t="s">
        <v>2838</v>
      </c>
      <c r="AT10" s="184" t="s">
        <v>2958</v>
      </c>
      <c r="AU10" s="184" t="s">
        <v>2838</v>
      </c>
      <c r="AV10" s="184" t="s">
        <v>2838</v>
      </c>
      <c r="AW10" s="184" t="s">
        <v>2958</v>
      </c>
      <c r="AX10" s="184" t="s">
        <v>2838</v>
      </c>
      <c r="AY10" s="184" t="s">
        <v>2838</v>
      </c>
      <c r="AZ10" s="184" t="s">
        <v>2958</v>
      </c>
      <c r="BA10" s="184" t="s">
        <v>2838</v>
      </c>
      <c r="BB10" s="184" t="s">
        <v>2838</v>
      </c>
      <c r="BC10" s="184" t="s">
        <v>2958</v>
      </c>
      <c r="BD10" s="184" t="s">
        <v>2838</v>
      </c>
      <c r="BE10" s="184" t="s">
        <v>2838</v>
      </c>
      <c r="BF10" s="184" t="s">
        <v>2958</v>
      </c>
      <c r="BG10" s="184" t="s">
        <v>2838</v>
      </c>
      <c r="BH10" s="184" t="s">
        <v>2838</v>
      </c>
      <c r="BI10" s="184" t="s">
        <v>2958</v>
      </c>
      <c r="BJ10" s="184" t="s">
        <v>2838</v>
      </c>
      <c r="BK10" s="184" t="s">
        <v>2838</v>
      </c>
      <c r="BL10" s="184" t="s">
        <v>2958</v>
      </c>
      <c r="BM10" s="184" t="s">
        <v>2838</v>
      </c>
      <c r="BN10" s="184" t="s">
        <v>2838</v>
      </c>
      <c r="BO10" s="184" t="s">
        <v>2958</v>
      </c>
      <c r="BP10" s="184" t="s">
        <v>2838</v>
      </c>
      <c r="BQ10" s="184" t="s">
        <v>2838</v>
      </c>
      <c r="BR10" s="184" t="s">
        <v>2958</v>
      </c>
      <c r="BS10" s="184" t="s">
        <v>2838</v>
      </c>
      <c r="BT10" s="184" t="s">
        <v>2838</v>
      </c>
      <c r="BU10" s="184" t="s">
        <v>2958</v>
      </c>
      <c r="BV10" s="184" t="s">
        <v>2838</v>
      </c>
      <c r="BW10" s="184" t="s">
        <v>2838</v>
      </c>
      <c r="BX10" s="184" t="s">
        <v>2958</v>
      </c>
      <c r="BY10" s="184" t="s">
        <v>2838</v>
      </c>
      <c r="BZ10" s="184" t="s">
        <v>2838</v>
      </c>
      <c r="CA10" s="184" t="s">
        <v>2958</v>
      </c>
      <c r="CB10" s="184" t="s">
        <v>2838</v>
      </c>
      <c r="CC10" s="184" t="s">
        <v>2838</v>
      </c>
      <c r="CD10" s="184" t="s">
        <v>2958</v>
      </c>
      <c r="CE10" s="184" t="s">
        <v>2838</v>
      </c>
      <c r="CF10" s="184" t="s">
        <v>2838</v>
      </c>
      <c r="CG10" s="184" t="s">
        <v>2958</v>
      </c>
      <c r="CH10" s="184" t="s">
        <v>2838</v>
      </c>
      <c r="CI10" s="184" t="s">
        <v>2838</v>
      </c>
      <c r="CJ10" s="184" t="s">
        <v>2958</v>
      </c>
      <c r="CK10" s="184" t="s">
        <v>2838</v>
      </c>
      <c r="CL10" s="184" t="s">
        <v>2838</v>
      </c>
      <c r="CM10" s="184" t="s">
        <v>2958</v>
      </c>
      <c r="CN10" s="184" t="s">
        <v>2838</v>
      </c>
      <c r="CO10" s="184" t="s">
        <v>2838</v>
      </c>
      <c r="CP10" s="184" t="s">
        <v>2958</v>
      </c>
      <c r="CQ10" s="184" t="s">
        <v>2838</v>
      </c>
      <c r="CR10" s="184" t="s">
        <v>2838</v>
      </c>
      <c r="CS10" s="184" t="s">
        <v>2958</v>
      </c>
      <c r="CT10" s="184" t="s">
        <v>2838</v>
      </c>
      <c r="CU10" s="184" t="s">
        <v>2838</v>
      </c>
      <c r="CV10" s="184" t="s">
        <v>2958</v>
      </c>
      <c r="CW10" s="184" t="s">
        <v>2838</v>
      </c>
      <c r="CX10" s="184" t="s">
        <v>2838</v>
      </c>
      <c r="CY10" s="184" t="s">
        <v>2958</v>
      </c>
      <c r="CZ10" s="184" t="s">
        <v>2838</v>
      </c>
      <c r="DA10" s="184" t="s">
        <v>2838</v>
      </c>
      <c r="DB10" s="184" t="s">
        <v>2958</v>
      </c>
      <c r="DC10" s="184" t="s">
        <v>2838</v>
      </c>
      <c r="DD10" s="184" t="s">
        <v>2838</v>
      </c>
      <c r="DE10" s="184" t="s">
        <v>2958</v>
      </c>
      <c r="DF10" s="184" t="s">
        <v>2838</v>
      </c>
      <c r="DG10" s="184" t="s">
        <v>2838</v>
      </c>
      <c r="DH10" s="184" t="s">
        <v>2958</v>
      </c>
      <c r="DI10" s="184" t="s">
        <v>2838</v>
      </c>
      <c r="DJ10" s="184" t="s">
        <v>2838</v>
      </c>
      <c r="DK10" s="184" t="s">
        <v>2958</v>
      </c>
      <c r="DL10" s="184" t="s">
        <v>2838</v>
      </c>
      <c r="DM10" s="184" t="s">
        <v>2838</v>
      </c>
      <c r="DN10" s="184" t="s">
        <v>2958</v>
      </c>
      <c r="DO10" s="184" t="s">
        <v>2838</v>
      </c>
      <c r="DP10" s="184" t="s">
        <v>2838</v>
      </c>
      <c r="DQ10" s="184" t="s">
        <v>2958</v>
      </c>
      <c r="DR10" s="184" t="s">
        <v>2838</v>
      </c>
      <c r="DS10" s="184" t="s">
        <v>2838</v>
      </c>
      <c r="DT10" s="184" t="s">
        <v>2958</v>
      </c>
      <c r="DU10" s="184" t="s">
        <v>2838</v>
      </c>
      <c r="DV10" s="184" t="s">
        <v>2838</v>
      </c>
      <c r="DW10" s="184" t="s">
        <v>2958</v>
      </c>
      <c r="DX10" s="184" t="s">
        <v>2838</v>
      </c>
      <c r="DY10" s="184" t="s">
        <v>2838</v>
      </c>
      <c r="DZ10" s="184" t="s">
        <v>2958</v>
      </c>
      <c r="EA10" s="184" t="s">
        <v>2838</v>
      </c>
      <c r="EB10" s="184" t="s">
        <v>2838</v>
      </c>
      <c r="EC10" s="184" t="s">
        <v>2958</v>
      </c>
      <c r="ED10" s="184" t="s">
        <v>2838</v>
      </c>
      <c r="EE10" s="184" t="s">
        <v>2838</v>
      </c>
      <c r="EF10" s="184" t="s">
        <v>2958</v>
      </c>
      <c r="EG10" s="184" t="s">
        <v>2838</v>
      </c>
      <c r="EH10" s="184" t="s">
        <v>2838</v>
      </c>
      <c r="EI10" s="184" t="s">
        <v>2958</v>
      </c>
      <c r="EJ10" s="184" t="s">
        <v>2838</v>
      </c>
      <c r="EK10" s="184" t="s">
        <v>2838</v>
      </c>
      <c r="EL10" s="184" t="s">
        <v>2958</v>
      </c>
      <c r="EM10" s="184" t="s">
        <v>2838</v>
      </c>
      <c r="EN10" s="184" t="s">
        <v>2838</v>
      </c>
      <c r="EO10" s="184" t="s">
        <v>2958</v>
      </c>
      <c r="EP10" s="184" t="s">
        <v>2838</v>
      </c>
      <c r="EQ10" s="184" t="s">
        <v>2838</v>
      </c>
      <c r="ER10" s="184" t="s">
        <v>2958</v>
      </c>
      <c r="ES10" s="184" t="s">
        <v>2838</v>
      </c>
      <c r="ET10" s="184" t="s">
        <v>2838</v>
      </c>
    </row>
    <row r="11" spans="1:150" x14ac:dyDescent="0.3">
      <c r="A11" s="1"/>
      <c r="B11" s="185" t="s">
        <v>2959</v>
      </c>
      <c r="C11" s="185" t="s">
        <v>155</v>
      </c>
      <c r="D11" s="185" t="s">
        <v>163</v>
      </c>
      <c r="E11" s="185" t="s">
        <v>2960</v>
      </c>
      <c r="F11" s="185" t="s">
        <v>2961</v>
      </c>
      <c r="G11" s="186" t="s">
        <v>2958</v>
      </c>
      <c r="H11" s="186" t="s">
        <v>610</v>
      </c>
      <c r="I11" s="186" t="s">
        <v>610</v>
      </c>
      <c r="J11" s="186" t="s">
        <v>2958</v>
      </c>
      <c r="K11" s="186" t="s">
        <v>610</v>
      </c>
      <c r="L11" s="186" t="s">
        <v>610</v>
      </c>
      <c r="M11" s="186" t="s">
        <v>2958</v>
      </c>
      <c r="N11" s="186" t="s">
        <v>610</v>
      </c>
      <c r="O11" s="186" t="s">
        <v>610</v>
      </c>
      <c r="P11" s="186" t="s">
        <v>2958</v>
      </c>
      <c r="Q11" s="186" t="s">
        <v>610</v>
      </c>
      <c r="R11" s="186" t="s">
        <v>610</v>
      </c>
      <c r="S11" s="186" t="s">
        <v>2958</v>
      </c>
      <c r="T11" s="186" t="s">
        <v>610</v>
      </c>
      <c r="U11" s="186" t="s">
        <v>610</v>
      </c>
      <c r="V11" s="186" t="s">
        <v>2958</v>
      </c>
      <c r="W11" s="186" t="s">
        <v>610</v>
      </c>
      <c r="X11" s="186" t="s">
        <v>610</v>
      </c>
      <c r="Y11" s="186" t="s">
        <v>2958</v>
      </c>
      <c r="Z11" s="186" t="s">
        <v>610</v>
      </c>
      <c r="AA11" s="186" t="s">
        <v>610</v>
      </c>
      <c r="AB11" s="186" t="s">
        <v>2958</v>
      </c>
      <c r="AC11" s="186" t="s">
        <v>610</v>
      </c>
      <c r="AD11" s="186" t="s">
        <v>610</v>
      </c>
      <c r="AE11" s="186" t="s">
        <v>2958</v>
      </c>
      <c r="AF11" s="186" t="s">
        <v>610</v>
      </c>
      <c r="AG11" s="186" t="s">
        <v>610</v>
      </c>
      <c r="AH11" s="186" t="s">
        <v>2958</v>
      </c>
      <c r="AI11" s="186" t="s">
        <v>610</v>
      </c>
      <c r="AJ11" s="186" t="s">
        <v>610</v>
      </c>
      <c r="AK11" s="186" t="s">
        <v>2958</v>
      </c>
      <c r="AL11" s="186" t="s">
        <v>610</v>
      </c>
      <c r="AM11" s="186" t="s">
        <v>610</v>
      </c>
      <c r="AN11" s="186" t="s">
        <v>2958</v>
      </c>
      <c r="AO11" s="186" t="s">
        <v>610</v>
      </c>
      <c r="AP11" s="186" t="s">
        <v>610</v>
      </c>
      <c r="AQ11" s="186" t="s">
        <v>2958</v>
      </c>
      <c r="AR11" s="186" t="s">
        <v>610</v>
      </c>
      <c r="AS11" s="186" t="s">
        <v>610</v>
      </c>
      <c r="AT11" s="186" t="s">
        <v>2958</v>
      </c>
      <c r="AU11" s="186" t="s">
        <v>610</v>
      </c>
      <c r="AV11" s="186" t="s">
        <v>610</v>
      </c>
      <c r="AW11" s="186" t="s">
        <v>2958</v>
      </c>
      <c r="AX11" s="186" t="s">
        <v>610</v>
      </c>
      <c r="AY11" s="186" t="s">
        <v>610</v>
      </c>
      <c r="AZ11" s="186" t="s">
        <v>2958</v>
      </c>
      <c r="BA11" s="186" t="s">
        <v>610</v>
      </c>
      <c r="BB11" s="186" t="s">
        <v>610</v>
      </c>
      <c r="BC11" s="186" t="s">
        <v>2958</v>
      </c>
      <c r="BD11" s="186" t="s">
        <v>610</v>
      </c>
      <c r="BE11" s="186" t="s">
        <v>610</v>
      </c>
      <c r="BF11" s="186" t="s">
        <v>2958</v>
      </c>
      <c r="BG11" s="186" t="s">
        <v>610</v>
      </c>
      <c r="BH11" s="186" t="s">
        <v>610</v>
      </c>
      <c r="BI11" s="186" t="s">
        <v>2958</v>
      </c>
      <c r="BJ11" s="186" t="s">
        <v>610</v>
      </c>
      <c r="BK11" s="186" t="s">
        <v>610</v>
      </c>
      <c r="BL11" s="186" t="s">
        <v>2958</v>
      </c>
      <c r="BM11" s="186" t="s">
        <v>610</v>
      </c>
      <c r="BN11" s="186" t="s">
        <v>610</v>
      </c>
      <c r="BO11" s="186" t="s">
        <v>2958</v>
      </c>
      <c r="BP11" s="186" t="s">
        <v>610</v>
      </c>
      <c r="BQ11" s="186" t="s">
        <v>610</v>
      </c>
      <c r="BR11" s="186" t="s">
        <v>2958</v>
      </c>
      <c r="BS11" s="186" t="s">
        <v>610</v>
      </c>
      <c r="BT11" s="186" t="s">
        <v>610</v>
      </c>
      <c r="BU11" s="186" t="s">
        <v>2958</v>
      </c>
      <c r="BV11" s="186" t="s">
        <v>610</v>
      </c>
      <c r="BW11" s="186" t="s">
        <v>610</v>
      </c>
      <c r="BX11" s="186" t="s">
        <v>2958</v>
      </c>
      <c r="BY11" s="186" t="s">
        <v>610</v>
      </c>
      <c r="BZ11" s="186" t="s">
        <v>610</v>
      </c>
      <c r="CA11" s="186" t="s">
        <v>2958</v>
      </c>
      <c r="CB11" s="186" t="s">
        <v>610</v>
      </c>
      <c r="CC11" s="186" t="s">
        <v>610</v>
      </c>
      <c r="CD11" s="186" t="s">
        <v>2958</v>
      </c>
      <c r="CE11" s="186" t="s">
        <v>610</v>
      </c>
      <c r="CF11" s="186" t="s">
        <v>610</v>
      </c>
      <c r="CG11" s="186" t="s">
        <v>2958</v>
      </c>
      <c r="CH11" s="186" t="s">
        <v>610</v>
      </c>
      <c r="CI11" s="186" t="s">
        <v>610</v>
      </c>
      <c r="CJ11" s="186" t="s">
        <v>2958</v>
      </c>
      <c r="CK11" s="186" t="s">
        <v>610</v>
      </c>
      <c r="CL11" s="186" t="s">
        <v>610</v>
      </c>
      <c r="CM11" s="186" t="s">
        <v>2958</v>
      </c>
      <c r="CN11" s="186" t="s">
        <v>610</v>
      </c>
      <c r="CO11" s="186" t="s">
        <v>610</v>
      </c>
      <c r="CP11" s="186" t="s">
        <v>2958</v>
      </c>
      <c r="CQ11" s="186" t="s">
        <v>610</v>
      </c>
      <c r="CR11" s="186" t="s">
        <v>610</v>
      </c>
      <c r="CS11" s="186" t="s">
        <v>2958</v>
      </c>
      <c r="CT11" s="186" t="s">
        <v>610</v>
      </c>
      <c r="CU11" s="186" t="s">
        <v>610</v>
      </c>
      <c r="CV11" s="186" t="s">
        <v>2958</v>
      </c>
      <c r="CW11" s="186" t="s">
        <v>610</v>
      </c>
      <c r="CX11" s="186" t="s">
        <v>610</v>
      </c>
      <c r="CY11" s="186" t="s">
        <v>2958</v>
      </c>
      <c r="CZ11" s="186" t="s">
        <v>610</v>
      </c>
      <c r="DA11" s="186" t="s">
        <v>610</v>
      </c>
      <c r="DB11" s="186" t="s">
        <v>2958</v>
      </c>
      <c r="DC11" s="186" t="s">
        <v>610</v>
      </c>
      <c r="DD11" s="186" t="s">
        <v>610</v>
      </c>
      <c r="DE11" s="186" t="s">
        <v>2958</v>
      </c>
      <c r="DF11" s="186" t="s">
        <v>610</v>
      </c>
      <c r="DG11" s="186" t="s">
        <v>610</v>
      </c>
      <c r="DH11" s="186" t="s">
        <v>2958</v>
      </c>
      <c r="DI11" s="186" t="s">
        <v>610</v>
      </c>
      <c r="DJ11" s="186" t="s">
        <v>610</v>
      </c>
      <c r="DK11" s="186" t="s">
        <v>2958</v>
      </c>
      <c r="DL11" s="186" t="s">
        <v>610</v>
      </c>
      <c r="DM11" s="186" t="s">
        <v>610</v>
      </c>
      <c r="DN11" s="186" t="s">
        <v>2958</v>
      </c>
      <c r="DO11" s="186" t="s">
        <v>610</v>
      </c>
      <c r="DP11" s="186" t="s">
        <v>610</v>
      </c>
      <c r="DQ11" s="186" t="s">
        <v>2958</v>
      </c>
      <c r="DR11" s="186" t="s">
        <v>610</v>
      </c>
      <c r="DS11" s="186" t="s">
        <v>610</v>
      </c>
      <c r="DT11" s="186" t="s">
        <v>2958</v>
      </c>
      <c r="DU11" s="186" t="s">
        <v>610</v>
      </c>
      <c r="DV11" s="186" t="s">
        <v>610</v>
      </c>
      <c r="DW11" s="186" t="s">
        <v>2958</v>
      </c>
      <c r="DX11" s="186" t="s">
        <v>610</v>
      </c>
      <c r="DY11" s="186" t="s">
        <v>610</v>
      </c>
      <c r="DZ11" s="186" t="s">
        <v>2958</v>
      </c>
      <c r="EA11" s="186" t="s">
        <v>610</v>
      </c>
      <c r="EB11" s="186" t="s">
        <v>610</v>
      </c>
      <c r="EC11" s="186" t="s">
        <v>2958</v>
      </c>
      <c r="ED11" s="186" t="s">
        <v>610</v>
      </c>
      <c r="EE11" s="186" t="s">
        <v>610</v>
      </c>
      <c r="EF11" s="186" t="s">
        <v>2958</v>
      </c>
      <c r="EG11" s="186" t="s">
        <v>610</v>
      </c>
      <c r="EH11" s="186" t="s">
        <v>610</v>
      </c>
      <c r="EI11" s="186" t="s">
        <v>2958</v>
      </c>
      <c r="EJ11" s="186" t="s">
        <v>610</v>
      </c>
      <c r="EK11" s="186" t="s">
        <v>610</v>
      </c>
      <c r="EL11" s="186" t="s">
        <v>2958</v>
      </c>
      <c r="EM11" s="186" t="s">
        <v>610</v>
      </c>
      <c r="EN11" s="186" t="s">
        <v>610</v>
      </c>
      <c r="EO11" s="186" t="s">
        <v>2958</v>
      </c>
      <c r="EP11" s="186" t="s">
        <v>610</v>
      </c>
      <c r="EQ11" s="186" t="s">
        <v>610</v>
      </c>
      <c r="ER11" s="186" t="s">
        <v>2958</v>
      </c>
      <c r="ES11" s="186" t="s">
        <v>610</v>
      </c>
      <c r="ET11" s="186" t="s">
        <v>610</v>
      </c>
    </row>
    <row r="12" spans="1:150" x14ac:dyDescent="0.3">
      <c r="A12" s="1"/>
      <c r="B12" s="185" t="s">
        <v>2962</v>
      </c>
      <c r="C12" s="185" t="s">
        <v>155</v>
      </c>
      <c r="D12" s="185" t="s">
        <v>163</v>
      </c>
      <c r="E12" s="185" t="s">
        <v>2963</v>
      </c>
      <c r="F12" s="185" t="s">
        <v>2964</v>
      </c>
      <c r="G12" s="186" t="s">
        <v>2958</v>
      </c>
      <c r="H12" s="186" t="s">
        <v>610</v>
      </c>
      <c r="I12" s="186" t="s">
        <v>610</v>
      </c>
      <c r="J12" s="186" t="s">
        <v>2958</v>
      </c>
      <c r="K12" s="186" t="s">
        <v>610</v>
      </c>
      <c r="L12" s="186" t="s">
        <v>610</v>
      </c>
      <c r="M12" s="186" t="s">
        <v>2958</v>
      </c>
      <c r="N12" s="186" t="s">
        <v>610</v>
      </c>
      <c r="O12" s="186" t="s">
        <v>610</v>
      </c>
      <c r="P12" s="186" t="s">
        <v>2958</v>
      </c>
      <c r="Q12" s="186" t="s">
        <v>610</v>
      </c>
      <c r="R12" s="186" t="s">
        <v>610</v>
      </c>
      <c r="S12" s="186" t="s">
        <v>2958</v>
      </c>
      <c r="T12" s="186" t="s">
        <v>610</v>
      </c>
      <c r="U12" s="186" t="s">
        <v>610</v>
      </c>
      <c r="V12" s="186" t="s">
        <v>2958</v>
      </c>
      <c r="W12" s="186" t="s">
        <v>610</v>
      </c>
      <c r="X12" s="186" t="s">
        <v>610</v>
      </c>
      <c r="Y12" s="186" t="s">
        <v>2958</v>
      </c>
      <c r="Z12" s="186" t="s">
        <v>610</v>
      </c>
      <c r="AA12" s="186" t="s">
        <v>610</v>
      </c>
      <c r="AB12" s="186" t="s">
        <v>2958</v>
      </c>
      <c r="AC12" s="186" t="s">
        <v>610</v>
      </c>
      <c r="AD12" s="186" t="s">
        <v>610</v>
      </c>
      <c r="AE12" s="186" t="s">
        <v>2958</v>
      </c>
      <c r="AF12" s="186" t="s">
        <v>610</v>
      </c>
      <c r="AG12" s="186" t="s">
        <v>610</v>
      </c>
      <c r="AH12" s="186" t="s">
        <v>2958</v>
      </c>
      <c r="AI12" s="186" t="s">
        <v>610</v>
      </c>
      <c r="AJ12" s="186" t="s">
        <v>610</v>
      </c>
      <c r="AK12" s="186" t="s">
        <v>2958</v>
      </c>
      <c r="AL12" s="186" t="s">
        <v>610</v>
      </c>
      <c r="AM12" s="186" t="s">
        <v>610</v>
      </c>
      <c r="AN12" s="186" t="s">
        <v>2958</v>
      </c>
      <c r="AO12" s="186" t="s">
        <v>610</v>
      </c>
      <c r="AP12" s="186" t="s">
        <v>610</v>
      </c>
      <c r="AQ12" s="186" t="s">
        <v>2958</v>
      </c>
      <c r="AR12" s="186" t="s">
        <v>610</v>
      </c>
      <c r="AS12" s="186" t="s">
        <v>610</v>
      </c>
      <c r="AT12" s="186" t="s">
        <v>2958</v>
      </c>
      <c r="AU12" s="186" t="s">
        <v>610</v>
      </c>
      <c r="AV12" s="186" t="s">
        <v>610</v>
      </c>
      <c r="AW12" s="186" t="s">
        <v>2958</v>
      </c>
      <c r="AX12" s="186" t="s">
        <v>610</v>
      </c>
      <c r="AY12" s="186" t="s">
        <v>610</v>
      </c>
      <c r="AZ12" s="186" t="s">
        <v>2958</v>
      </c>
      <c r="BA12" s="186" t="s">
        <v>610</v>
      </c>
      <c r="BB12" s="186" t="s">
        <v>610</v>
      </c>
      <c r="BC12" s="186" t="s">
        <v>2958</v>
      </c>
      <c r="BD12" s="186" t="s">
        <v>610</v>
      </c>
      <c r="BE12" s="186" t="s">
        <v>610</v>
      </c>
      <c r="BF12" s="186" t="s">
        <v>2958</v>
      </c>
      <c r="BG12" s="186" t="s">
        <v>610</v>
      </c>
      <c r="BH12" s="186" t="s">
        <v>610</v>
      </c>
      <c r="BI12" s="186" t="s">
        <v>2958</v>
      </c>
      <c r="BJ12" s="186" t="s">
        <v>610</v>
      </c>
      <c r="BK12" s="186" t="s">
        <v>610</v>
      </c>
      <c r="BL12" s="186" t="s">
        <v>2958</v>
      </c>
      <c r="BM12" s="186" t="s">
        <v>610</v>
      </c>
      <c r="BN12" s="186" t="s">
        <v>610</v>
      </c>
      <c r="BO12" s="186" t="s">
        <v>2958</v>
      </c>
      <c r="BP12" s="186" t="s">
        <v>610</v>
      </c>
      <c r="BQ12" s="186" t="s">
        <v>610</v>
      </c>
      <c r="BR12" s="186" t="s">
        <v>2958</v>
      </c>
      <c r="BS12" s="186" t="s">
        <v>610</v>
      </c>
      <c r="BT12" s="186" t="s">
        <v>610</v>
      </c>
      <c r="BU12" s="186" t="s">
        <v>2958</v>
      </c>
      <c r="BV12" s="186" t="s">
        <v>610</v>
      </c>
      <c r="BW12" s="186" t="s">
        <v>610</v>
      </c>
      <c r="BX12" s="186" t="s">
        <v>2958</v>
      </c>
      <c r="BY12" s="186" t="s">
        <v>610</v>
      </c>
      <c r="BZ12" s="186" t="s">
        <v>610</v>
      </c>
      <c r="CA12" s="186" t="s">
        <v>2958</v>
      </c>
      <c r="CB12" s="186" t="s">
        <v>610</v>
      </c>
      <c r="CC12" s="186" t="s">
        <v>610</v>
      </c>
      <c r="CD12" s="186" t="s">
        <v>2958</v>
      </c>
      <c r="CE12" s="186" t="s">
        <v>610</v>
      </c>
      <c r="CF12" s="186" t="s">
        <v>610</v>
      </c>
      <c r="CG12" s="186" t="s">
        <v>2958</v>
      </c>
      <c r="CH12" s="186" t="s">
        <v>610</v>
      </c>
      <c r="CI12" s="186" t="s">
        <v>610</v>
      </c>
      <c r="CJ12" s="186" t="s">
        <v>2958</v>
      </c>
      <c r="CK12" s="186" t="s">
        <v>610</v>
      </c>
      <c r="CL12" s="186" t="s">
        <v>610</v>
      </c>
      <c r="CM12" s="186" t="s">
        <v>2958</v>
      </c>
      <c r="CN12" s="186" t="s">
        <v>610</v>
      </c>
      <c r="CO12" s="186" t="s">
        <v>610</v>
      </c>
      <c r="CP12" s="186" t="s">
        <v>2958</v>
      </c>
      <c r="CQ12" s="186" t="s">
        <v>610</v>
      </c>
      <c r="CR12" s="186" t="s">
        <v>610</v>
      </c>
      <c r="CS12" s="186" t="s">
        <v>2958</v>
      </c>
      <c r="CT12" s="186" t="s">
        <v>610</v>
      </c>
      <c r="CU12" s="186" t="s">
        <v>610</v>
      </c>
      <c r="CV12" s="186" t="s">
        <v>2958</v>
      </c>
      <c r="CW12" s="186" t="s">
        <v>610</v>
      </c>
      <c r="CX12" s="186" t="s">
        <v>610</v>
      </c>
      <c r="CY12" s="186" t="s">
        <v>2958</v>
      </c>
      <c r="CZ12" s="186" t="s">
        <v>610</v>
      </c>
      <c r="DA12" s="186" t="s">
        <v>610</v>
      </c>
      <c r="DB12" s="186" t="s">
        <v>2958</v>
      </c>
      <c r="DC12" s="186" t="s">
        <v>610</v>
      </c>
      <c r="DD12" s="186" t="s">
        <v>610</v>
      </c>
      <c r="DE12" s="186" t="s">
        <v>2958</v>
      </c>
      <c r="DF12" s="186" t="s">
        <v>610</v>
      </c>
      <c r="DG12" s="186" t="s">
        <v>610</v>
      </c>
      <c r="DH12" s="186" t="s">
        <v>2958</v>
      </c>
      <c r="DI12" s="186" t="s">
        <v>610</v>
      </c>
      <c r="DJ12" s="186" t="s">
        <v>610</v>
      </c>
      <c r="DK12" s="186" t="s">
        <v>2958</v>
      </c>
      <c r="DL12" s="186" t="s">
        <v>610</v>
      </c>
      <c r="DM12" s="186" t="s">
        <v>610</v>
      </c>
      <c r="DN12" s="186" t="s">
        <v>2958</v>
      </c>
      <c r="DO12" s="186" t="s">
        <v>610</v>
      </c>
      <c r="DP12" s="186" t="s">
        <v>610</v>
      </c>
      <c r="DQ12" s="186" t="s">
        <v>2958</v>
      </c>
      <c r="DR12" s="186" t="s">
        <v>610</v>
      </c>
      <c r="DS12" s="186" t="s">
        <v>610</v>
      </c>
      <c r="DT12" s="186" t="s">
        <v>2958</v>
      </c>
      <c r="DU12" s="186" t="s">
        <v>610</v>
      </c>
      <c r="DV12" s="186" t="s">
        <v>610</v>
      </c>
      <c r="DW12" s="186" t="s">
        <v>2958</v>
      </c>
      <c r="DX12" s="186" t="s">
        <v>610</v>
      </c>
      <c r="DY12" s="186" t="s">
        <v>610</v>
      </c>
      <c r="DZ12" s="186" t="s">
        <v>2958</v>
      </c>
      <c r="EA12" s="186" t="s">
        <v>610</v>
      </c>
      <c r="EB12" s="186" t="s">
        <v>610</v>
      </c>
      <c r="EC12" s="186" t="s">
        <v>2958</v>
      </c>
      <c r="ED12" s="186" t="s">
        <v>610</v>
      </c>
      <c r="EE12" s="186" t="s">
        <v>610</v>
      </c>
      <c r="EF12" s="186" t="s">
        <v>2958</v>
      </c>
      <c r="EG12" s="186" t="s">
        <v>610</v>
      </c>
      <c r="EH12" s="186" t="s">
        <v>610</v>
      </c>
      <c r="EI12" s="186" t="s">
        <v>2958</v>
      </c>
      <c r="EJ12" s="186" t="s">
        <v>610</v>
      </c>
      <c r="EK12" s="186" t="s">
        <v>610</v>
      </c>
      <c r="EL12" s="186" t="s">
        <v>2958</v>
      </c>
      <c r="EM12" s="186" t="s">
        <v>610</v>
      </c>
      <c r="EN12" s="186" t="s">
        <v>610</v>
      </c>
      <c r="EO12" s="186" t="s">
        <v>2958</v>
      </c>
      <c r="EP12" s="186" t="s">
        <v>610</v>
      </c>
      <c r="EQ12" s="186" t="s">
        <v>610</v>
      </c>
      <c r="ER12" s="186" t="s">
        <v>2958</v>
      </c>
      <c r="ES12" s="186" t="s">
        <v>610</v>
      </c>
      <c r="ET12" s="186" t="s">
        <v>610</v>
      </c>
    </row>
    <row r="13" spans="1:150" x14ac:dyDescent="0.3">
      <c r="A13" s="1"/>
      <c r="B13" s="185" t="s">
        <v>2965</v>
      </c>
      <c r="C13" s="185" t="s">
        <v>155</v>
      </c>
      <c r="D13" s="185" t="s">
        <v>163</v>
      </c>
      <c r="E13" s="185" t="s">
        <v>2966</v>
      </c>
      <c r="F13" s="185" t="s">
        <v>2967</v>
      </c>
      <c r="G13" s="186" t="s">
        <v>2958</v>
      </c>
      <c r="H13" s="186" t="s">
        <v>610</v>
      </c>
      <c r="I13" s="186" t="s">
        <v>610</v>
      </c>
      <c r="J13" s="186" t="s">
        <v>2958</v>
      </c>
      <c r="K13" s="186" t="s">
        <v>610</v>
      </c>
      <c r="L13" s="186" t="s">
        <v>610</v>
      </c>
      <c r="M13" s="186" t="s">
        <v>2958</v>
      </c>
      <c r="N13" s="186" t="s">
        <v>610</v>
      </c>
      <c r="O13" s="186" t="s">
        <v>610</v>
      </c>
      <c r="P13" s="186" t="s">
        <v>2958</v>
      </c>
      <c r="Q13" s="186" t="s">
        <v>610</v>
      </c>
      <c r="R13" s="186" t="s">
        <v>610</v>
      </c>
      <c r="S13" s="186" t="s">
        <v>2958</v>
      </c>
      <c r="T13" s="186" t="s">
        <v>610</v>
      </c>
      <c r="U13" s="186" t="s">
        <v>610</v>
      </c>
      <c r="V13" s="186" t="s">
        <v>2958</v>
      </c>
      <c r="W13" s="186" t="s">
        <v>610</v>
      </c>
      <c r="X13" s="186" t="s">
        <v>610</v>
      </c>
      <c r="Y13" s="186" t="s">
        <v>2958</v>
      </c>
      <c r="Z13" s="186" t="s">
        <v>610</v>
      </c>
      <c r="AA13" s="186" t="s">
        <v>610</v>
      </c>
      <c r="AB13" s="186" t="s">
        <v>2958</v>
      </c>
      <c r="AC13" s="186" t="s">
        <v>610</v>
      </c>
      <c r="AD13" s="186" t="s">
        <v>610</v>
      </c>
      <c r="AE13" s="186" t="s">
        <v>2958</v>
      </c>
      <c r="AF13" s="186" t="s">
        <v>610</v>
      </c>
      <c r="AG13" s="186" t="s">
        <v>610</v>
      </c>
      <c r="AH13" s="186" t="s">
        <v>2958</v>
      </c>
      <c r="AI13" s="186" t="s">
        <v>610</v>
      </c>
      <c r="AJ13" s="186" t="s">
        <v>610</v>
      </c>
      <c r="AK13" s="186" t="s">
        <v>2958</v>
      </c>
      <c r="AL13" s="186" t="s">
        <v>610</v>
      </c>
      <c r="AM13" s="186" t="s">
        <v>610</v>
      </c>
      <c r="AN13" s="186" t="s">
        <v>2958</v>
      </c>
      <c r="AO13" s="186" t="s">
        <v>610</v>
      </c>
      <c r="AP13" s="186" t="s">
        <v>610</v>
      </c>
      <c r="AQ13" s="186" t="s">
        <v>2958</v>
      </c>
      <c r="AR13" s="186" t="s">
        <v>610</v>
      </c>
      <c r="AS13" s="186" t="s">
        <v>610</v>
      </c>
      <c r="AT13" s="186" t="s">
        <v>2958</v>
      </c>
      <c r="AU13" s="186" t="s">
        <v>610</v>
      </c>
      <c r="AV13" s="186" t="s">
        <v>610</v>
      </c>
      <c r="AW13" s="186" t="s">
        <v>2958</v>
      </c>
      <c r="AX13" s="186" t="s">
        <v>610</v>
      </c>
      <c r="AY13" s="186" t="s">
        <v>610</v>
      </c>
      <c r="AZ13" s="186" t="s">
        <v>2958</v>
      </c>
      <c r="BA13" s="186" t="s">
        <v>610</v>
      </c>
      <c r="BB13" s="186" t="s">
        <v>610</v>
      </c>
      <c r="BC13" s="186" t="s">
        <v>2958</v>
      </c>
      <c r="BD13" s="186" t="s">
        <v>610</v>
      </c>
      <c r="BE13" s="186" t="s">
        <v>610</v>
      </c>
      <c r="BF13" s="186" t="s">
        <v>2958</v>
      </c>
      <c r="BG13" s="186" t="s">
        <v>610</v>
      </c>
      <c r="BH13" s="186" t="s">
        <v>610</v>
      </c>
      <c r="BI13" s="186" t="s">
        <v>2958</v>
      </c>
      <c r="BJ13" s="186" t="s">
        <v>610</v>
      </c>
      <c r="BK13" s="186" t="s">
        <v>610</v>
      </c>
      <c r="BL13" s="186" t="s">
        <v>2958</v>
      </c>
      <c r="BM13" s="186" t="s">
        <v>610</v>
      </c>
      <c r="BN13" s="186" t="s">
        <v>610</v>
      </c>
      <c r="BO13" s="186" t="s">
        <v>2958</v>
      </c>
      <c r="BP13" s="186" t="s">
        <v>610</v>
      </c>
      <c r="BQ13" s="186" t="s">
        <v>610</v>
      </c>
      <c r="BR13" s="186" t="s">
        <v>2958</v>
      </c>
      <c r="BS13" s="186" t="s">
        <v>610</v>
      </c>
      <c r="BT13" s="186" t="s">
        <v>610</v>
      </c>
      <c r="BU13" s="186" t="s">
        <v>2958</v>
      </c>
      <c r="BV13" s="186" t="s">
        <v>610</v>
      </c>
      <c r="BW13" s="186" t="s">
        <v>610</v>
      </c>
      <c r="BX13" s="186" t="s">
        <v>2958</v>
      </c>
      <c r="BY13" s="186" t="s">
        <v>610</v>
      </c>
      <c r="BZ13" s="186" t="s">
        <v>610</v>
      </c>
      <c r="CA13" s="186" t="s">
        <v>2958</v>
      </c>
      <c r="CB13" s="186" t="s">
        <v>610</v>
      </c>
      <c r="CC13" s="186" t="s">
        <v>610</v>
      </c>
      <c r="CD13" s="186" t="s">
        <v>2958</v>
      </c>
      <c r="CE13" s="186" t="s">
        <v>610</v>
      </c>
      <c r="CF13" s="186" t="s">
        <v>610</v>
      </c>
      <c r="CG13" s="186" t="s">
        <v>2958</v>
      </c>
      <c r="CH13" s="186" t="s">
        <v>610</v>
      </c>
      <c r="CI13" s="186" t="s">
        <v>610</v>
      </c>
      <c r="CJ13" s="186" t="s">
        <v>2958</v>
      </c>
      <c r="CK13" s="186" t="s">
        <v>610</v>
      </c>
      <c r="CL13" s="186" t="s">
        <v>610</v>
      </c>
      <c r="CM13" s="186" t="s">
        <v>2958</v>
      </c>
      <c r="CN13" s="186" t="s">
        <v>610</v>
      </c>
      <c r="CO13" s="186" t="s">
        <v>610</v>
      </c>
      <c r="CP13" s="186" t="s">
        <v>2958</v>
      </c>
      <c r="CQ13" s="186" t="s">
        <v>610</v>
      </c>
      <c r="CR13" s="186" t="s">
        <v>610</v>
      </c>
      <c r="CS13" s="186" t="s">
        <v>2958</v>
      </c>
      <c r="CT13" s="186" t="s">
        <v>610</v>
      </c>
      <c r="CU13" s="186" t="s">
        <v>610</v>
      </c>
      <c r="CV13" s="186" t="s">
        <v>2958</v>
      </c>
      <c r="CW13" s="186" t="s">
        <v>610</v>
      </c>
      <c r="CX13" s="186" t="s">
        <v>610</v>
      </c>
      <c r="CY13" s="186" t="s">
        <v>2958</v>
      </c>
      <c r="CZ13" s="186" t="s">
        <v>610</v>
      </c>
      <c r="DA13" s="186" t="s">
        <v>610</v>
      </c>
      <c r="DB13" s="186" t="s">
        <v>2958</v>
      </c>
      <c r="DC13" s="186" t="s">
        <v>610</v>
      </c>
      <c r="DD13" s="186" t="s">
        <v>610</v>
      </c>
      <c r="DE13" s="186" t="s">
        <v>2958</v>
      </c>
      <c r="DF13" s="186" t="s">
        <v>610</v>
      </c>
      <c r="DG13" s="186" t="s">
        <v>610</v>
      </c>
      <c r="DH13" s="186" t="s">
        <v>2958</v>
      </c>
      <c r="DI13" s="186" t="s">
        <v>610</v>
      </c>
      <c r="DJ13" s="186" t="s">
        <v>610</v>
      </c>
      <c r="DK13" s="186" t="s">
        <v>2958</v>
      </c>
      <c r="DL13" s="186" t="s">
        <v>610</v>
      </c>
      <c r="DM13" s="186" t="s">
        <v>610</v>
      </c>
      <c r="DN13" s="186" t="s">
        <v>2958</v>
      </c>
      <c r="DO13" s="186" t="s">
        <v>610</v>
      </c>
      <c r="DP13" s="186" t="s">
        <v>610</v>
      </c>
      <c r="DQ13" s="186" t="s">
        <v>2958</v>
      </c>
      <c r="DR13" s="186" t="s">
        <v>610</v>
      </c>
      <c r="DS13" s="186" t="s">
        <v>610</v>
      </c>
      <c r="DT13" s="186" t="s">
        <v>2958</v>
      </c>
      <c r="DU13" s="186" t="s">
        <v>610</v>
      </c>
      <c r="DV13" s="186" t="s">
        <v>610</v>
      </c>
      <c r="DW13" s="186" t="s">
        <v>2958</v>
      </c>
      <c r="DX13" s="186" t="s">
        <v>610</v>
      </c>
      <c r="DY13" s="186" t="s">
        <v>610</v>
      </c>
      <c r="DZ13" s="186" t="s">
        <v>2958</v>
      </c>
      <c r="EA13" s="186" t="s">
        <v>610</v>
      </c>
      <c r="EB13" s="186" t="s">
        <v>610</v>
      </c>
      <c r="EC13" s="186" t="s">
        <v>2958</v>
      </c>
      <c r="ED13" s="186" t="s">
        <v>610</v>
      </c>
      <c r="EE13" s="186" t="s">
        <v>610</v>
      </c>
      <c r="EF13" s="186" t="s">
        <v>2958</v>
      </c>
      <c r="EG13" s="186" t="s">
        <v>610</v>
      </c>
      <c r="EH13" s="186" t="s">
        <v>610</v>
      </c>
      <c r="EI13" s="186" t="s">
        <v>2958</v>
      </c>
      <c r="EJ13" s="186" t="s">
        <v>610</v>
      </c>
      <c r="EK13" s="186" t="s">
        <v>610</v>
      </c>
      <c r="EL13" s="186" t="s">
        <v>2958</v>
      </c>
      <c r="EM13" s="186" t="s">
        <v>610</v>
      </c>
      <c r="EN13" s="186" t="s">
        <v>610</v>
      </c>
      <c r="EO13" s="186" t="s">
        <v>2958</v>
      </c>
      <c r="EP13" s="186" t="s">
        <v>610</v>
      </c>
      <c r="EQ13" s="186" t="s">
        <v>610</v>
      </c>
      <c r="ER13" s="186" t="s">
        <v>2958</v>
      </c>
      <c r="ES13" s="186" t="s">
        <v>610</v>
      </c>
      <c r="ET13" s="186" t="s">
        <v>610</v>
      </c>
    </row>
    <row r="14" spans="1:150" x14ac:dyDescent="0.3">
      <c r="A14" s="1"/>
      <c r="B14" s="185" t="s">
        <v>2968</v>
      </c>
      <c r="C14" s="185" t="s">
        <v>155</v>
      </c>
      <c r="D14" s="185" t="s">
        <v>163</v>
      </c>
      <c r="E14" s="185" t="s">
        <v>2969</v>
      </c>
      <c r="F14" s="185" t="s">
        <v>2970</v>
      </c>
      <c r="G14" s="186" t="s">
        <v>2958</v>
      </c>
      <c r="H14" s="186" t="s">
        <v>2838</v>
      </c>
      <c r="I14" s="186" t="s">
        <v>2838</v>
      </c>
      <c r="J14" s="186" t="s">
        <v>2958</v>
      </c>
      <c r="K14" s="186" t="s">
        <v>2838</v>
      </c>
      <c r="L14" s="186" t="s">
        <v>2838</v>
      </c>
      <c r="M14" s="186" t="s">
        <v>2958</v>
      </c>
      <c r="N14" s="186" t="s">
        <v>2838</v>
      </c>
      <c r="O14" s="186" t="s">
        <v>2838</v>
      </c>
      <c r="P14" s="186" t="s">
        <v>2958</v>
      </c>
      <c r="Q14" s="186" t="s">
        <v>2838</v>
      </c>
      <c r="R14" s="186" t="s">
        <v>2838</v>
      </c>
      <c r="S14" s="186" t="s">
        <v>2958</v>
      </c>
      <c r="T14" s="186" t="s">
        <v>2838</v>
      </c>
      <c r="U14" s="186" t="s">
        <v>2838</v>
      </c>
      <c r="V14" s="186" t="s">
        <v>2958</v>
      </c>
      <c r="W14" s="186" t="s">
        <v>2838</v>
      </c>
      <c r="X14" s="186" t="s">
        <v>2838</v>
      </c>
      <c r="Y14" s="186" t="s">
        <v>2958</v>
      </c>
      <c r="Z14" s="186" t="s">
        <v>2838</v>
      </c>
      <c r="AA14" s="186" t="s">
        <v>2838</v>
      </c>
      <c r="AB14" s="186" t="s">
        <v>2958</v>
      </c>
      <c r="AC14" s="186" t="s">
        <v>2838</v>
      </c>
      <c r="AD14" s="186" t="s">
        <v>2838</v>
      </c>
      <c r="AE14" s="186" t="s">
        <v>2958</v>
      </c>
      <c r="AF14" s="186" t="s">
        <v>2838</v>
      </c>
      <c r="AG14" s="186" t="s">
        <v>2838</v>
      </c>
      <c r="AH14" s="186" t="s">
        <v>2958</v>
      </c>
      <c r="AI14" s="186" t="s">
        <v>2838</v>
      </c>
      <c r="AJ14" s="186" t="s">
        <v>2838</v>
      </c>
      <c r="AK14" s="186" t="s">
        <v>2958</v>
      </c>
      <c r="AL14" s="186" t="s">
        <v>2838</v>
      </c>
      <c r="AM14" s="186" t="s">
        <v>2838</v>
      </c>
      <c r="AN14" s="186" t="s">
        <v>2958</v>
      </c>
      <c r="AO14" s="186" t="s">
        <v>2838</v>
      </c>
      <c r="AP14" s="186" t="s">
        <v>2838</v>
      </c>
      <c r="AQ14" s="186" t="s">
        <v>2958</v>
      </c>
      <c r="AR14" s="186" t="s">
        <v>2838</v>
      </c>
      <c r="AS14" s="186" t="s">
        <v>2838</v>
      </c>
      <c r="AT14" s="186" t="s">
        <v>2958</v>
      </c>
      <c r="AU14" s="186" t="s">
        <v>2838</v>
      </c>
      <c r="AV14" s="186" t="s">
        <v>2838</v>
      </c>
      <c r="AW14" s="186" t="s">
        <v>2958</v>
      </c>
      <c r="AX14" s="186" t="s">
        <v>2838</v>
      </c>
      <c r="AY14" s="186" t="s">
        <v>2838</v>
      </c>
      <c r="AZ14" s="186" t="s">
        <v>2958</v>
      </c>
      <c r="BA14" s="186" t="s">
        <v>2838</v>
      </c>
      <c r="BB14" s="186" t="s">
        <v>2838</v>
      </c>
      <c r="BC14" s="186" t="s">
        <v>2958</v>
      </c>
      <c r="BD14" s="186" t="s">
        <v>2838</v>
      </c>
      <c r="BE14" s="186" t="s">
        <v>2838</v>
      </c>
      <c r="BF14" s="186" t="s">
        <v>2958</v>
      </c>
      <c r="BG14" s="186" t="s">
        <v>2838</v>
      </c>
      <c r="BH14" s="186" t="s">
        <v>2838</v>
      </c>
      <c r="BI14" s="186" t="s">
        <v>2958</v>
      </c>
      <c r="BJ14" s="186" t="s">
        <v>2838</v>
      </c>
      <c r="BK14" s="186" t="s">
        <v>2838</v>
      </c>
      <c r="BL14" s="186" t="s">
        <v>2958</v>
      </c>
      <c r="BM14" s="186" t="s">
        <v>2838</v>
      </c>
      <c r="BN14" s="186" t="s">
        <v>2838</v>
      </c>
      <c r="BO14" s="186" t="s">
        <v>2958</v>
      </c>
      <c r="BP14" s="186" t="s">
        <v>2838</v>
      </c>
      <c r="BQ14" s="186" t="s">
        <v>2838</v>
      </c>
      <c r="BR14" s="186" t="s">
        <v>2958</v>
      </c>
      <c r="BS14" s="186" t="s">
        <v>2838</v>
      </c>
      <c r="BT14" s="186" t="s">
        <v>2838</v>
      </c>
      <c r="BU14" s="186" t="s">
        <v>2958</v>
      </c>
      <c r="BV14" s="186" t="s">
        <v>2838</v>
      </c>
      <c r="BW14" s="186" t="s">
        <v>2838</v>
      </c>
      <c r="BX14" s="186" t="s">
        <v>2958</v>
      </c>
      <c r="BY14" s="186" t="s">
        <v>2838</v>
      </c>
      <c r="BZ14" s="186" t="s">
        <v>2838</v>
      </c>
      <c r="CA14" s="186" t="s">
        <v>2958</v>
      </c>
      <c r="CB14" s="186" t="s">
        <v>2838</v>
      </c>
      <c r="CC14" s="186" t="s">
        <v>2838</v>
      </c>
      <c r="CD14" s="186" t="s">
        <v>2958</v>
      </c>
      <c r="CE14" s="186" t="s">
        <v>2838</v>
      </c>
      <c r="CF14" s="186" t="s">
        <v>2838</v>
      </c>
      <c r="CG14" s="186" t="s">
        <v>2958</v>
      </c>
      <c r="CH14" s="186" t="s">
        <v>2838</v>
      </c>
      <c r="CI14" s="186" t="s">
        <v>2838</v>
      </c>
      <c r="CJ14" s="186" t="s">
        <v>2958</v>
      </c>
      <c r="CK14" s="186" t="s">
        <v>2838</v>
      </c>
      <c r="CL14" s="186" t="s">
        <v>2838</v>
      </c>
      <c r="CM14" s="186" t="s">
        <v>2958</v>
      </c>
      <c r="CN14" s="186" t="s">
        <v>2838</v>
      </c>
      <c r="CO14" s="186" t="s">
        <v>2838</v>
      </c>
      <c r="CP14" s="186" t="s">
        <v>2958</v>
      </c>
      <c r="CQ14" s="186" t="s">
        <v>2838</v>
      </c>
      <c r="CR14" s="186" t="s">
        <v>2838</v>
      </c>
      <c r="CS14" s="186" t="s">
        <v>2958</v>
      </c>
      <c r="CT14" s="186" t="s">
        <v>2838</v>
      </c>
      <c r="CU14" s="186" t="s">
        <v>2838</v>
      </c>
      <c r="CV14" s="186" t="s">
        <v>2958</v>
      </c>
      <c r="CW14" s="186" t="s">
        <v>2838</v>
      </c>
      <c r="CX14" s="186" t="s">
        <v>2838</v>
      </c>
      <c r="CY14" s="186" t="s">
        <v>2958</v>
      </c>
      <c r="CZ14" s="186" t="s">
        <v>2838</v>
      </c>
      <c r="DA14" s="186" t="s">
        <v>2838</v>
      </c>
      <c r="DB14" s="186" t="s">
        <v>2958</v>
      </c>
      <c r="DC14" s="186" t="s">
        <v>2838</v>
      </c>
      <c r="DD14" s="186" t="s">
        <v>2838</v>
      </c>
      <c r="DE14" s="186" t="s">
        <v>2958</v>
      </c>
      <c r="DF14" s="186" t="s">
        <v>2838</v>
      </c>
      <c r="DG14" s="186" t="s">
        <v>2838</v>
      </c>
      <c r="DH14" s="186" t="s">
        <v>2958</v>
      </c>
      <c r="DI14" s="186" t="s">
        <v>2838</v>
      </c>
      <c r="DJ14" s="186" t="s">
        <v>2838</v>
      </c>
      <c r="DK14" s="186" t="s">
        <v>2958</v>
      </c>
      <c r="DL14" s="186" t="s">
        <v>2838</v>
      </c>
      <c r="DM14" s="186" t="s">
        <v>2838</v>
      </c>
      <c r="DN14" s="186" t="s">
        <v>2958</v>
      </c>
      <c r="DO14" s="186" t="s">
        <v>2838</v>
      </c>
      <c r="DP14" s="186" t="s">
        <v>2838</v>
      </c>
      <c r="DQ14" s="186" t="s">
        <v>2958</v>
      </c>
      <c r="DR14" s="186" t="s">
        <v>2838</v>
      </c>
      <c r="DS14" s="186" t="s">
        <v>2838</v>
      </c>
      <c r="DT14" s="186" t="s">
        <v>2958</v>
      </c>
      <c r="DU14" s="186" t="s">
        <v>2838</v>
      </c>
      <c r="DV14" s="186" t="s">
        <v>2838</v>
      </c>
      <c r="DW14" s="186" t="s">
        <v>2958</v>
      </c>
      <c r="DX14" s="186" t="s">
        <v>2838</v>
      </c>
      <c r="DY14" s="186" t="s">
        <v>2838</v>
      </c>
      <c r="DZ14" s="186" t="s">
        <v>2958</v>
      </c>
      <c r="EA14" s="186" t="s">
        <v>2838</v>
      </c>
      <c r="EB14" s="186" t="s">
        <v>2838</v>
      </c>
      <c r="EC14" s="186" t="s">
        <v>2958</v>
      </c>
      <c r="ED14" s="186" t="s">
        <v>2838</v>
      </c>
      <c r="EE14" s="186" t="s">
        <v>2838</v>
      </c>
      <c r="EF14" s="186" t="s">
        <v>2958</v>
      </c>
      <c r="EG14" s="186" t="s">
        <v>2838</v>
      </c>
      <c r="EH14" s="186" t="s">
        <v>2838</v>
      </c>
      <c r="EI14" s="186" t="s">
        <v>2958</v>
      </c>
      <c r="EJ14" s="186" t="s">
        <v>2838</v>
      </c>
      <c r="EK14" s="186" t="s">
        <v>2838</v>
      </c>
      <c r="EL14" s="186" t="s">
        <v>2958</v>
      </c>
      <c r="EM14" s="186" t="s">
        <v>2838</v>
      </c>
      <c r="EN14" s="186" t="s">
        <v>2838</v>
      </c>
      <c r="EO14" s="186" t="s">
        <v>2958</v>
      </c>
      <c r="EP14" s="186" t="s">
        <v>2838</v>
      </c>
      <c r="EQ14" s="186" t="s">
        <v>2838</v>
      </c>
      <c r="ER14" s="186" t="s">
        <v>2958</v>
      </c>
      <c r="ES14" s="186" t="s">
        <v>2838</v>
      </c>
      <c r="ET14" s="186" t="s">
        <v>2838</v>
      </c>
    </row>
    <row r="15" spans="1:150" x14ac:dyDescent="0.3">
      <c r="A15" s="1"/>
      <c r="B15" s="184" t="s">
        <v>2971</v>
      </c>
      <c r="C15" s="184" t="s">
        <v>155</v>
      </c>
      <c r="D15" s="184" t="s">
        <v>166</v>
      </c>
      <c r="E15" s="184" t="s">
        <v>2972</v>
      </c>
      <c r="F15" s="184" t="s">
        <v>2973</v>
      </c>
      <c r="G15" s="184" t="s">
        <v>2958</v>
      </c>
      <c r="H15" s="184" t="s">
        <v>2838</v>
      </c>
      <c r="I15" s="184" t="s">
        <v>2838</v>
      </c>
      <c r="J15" s="184" t="s">
        <v>2958</v>
      </c>
      <c r="K15" s="184" t="s">
        <v>2838</v>
      </c>
      <c r="L15" s="184" t="s">
        <v>2838</v>
      </c>
      <c r="M15" s="184" t="s">
        <v>2958</v>
      </c>
      <c r="N15" s="184" t="s">
        <v>2838</v>
      </c>
      <c r="O15" s="184" t="s">
        <v>2838</v>
      </c>
      <c r="P15" s="184" t="s">
        <v>2958</v>
      </c>
      <c r="Q15" s="184" t="s">
        <v>2838</v>
      </c>
      <c r="R15" s="184" t="s">
        <v>2838</v>
      </c>
      <c r="S15" s="184" t="s">
        <v>2958</v>
      </c>
      <c r="T15" s="184" t="s">
        <v>2838</v>
      </c>
      <c r="U15" s="184" t="s">
        <v>2838</v>
      </c>
      <c r="V15" s="184" t="s">
        <v>2958</v>
      </c>
      <c r="W15" s="184" t="s">
        <v>2838</v>
      </c>
      <c r="X15" s="184" t="s">
        <v>2838</v>
      </c>
      <c r="Y15" s="184" t="s">
        <v>2958</v>
      </c>
      <c r="Z15" s="184" t="s">
        <v>2838</v>
      </c>
      <c r="AA15" s="184" t="s">
        <v>2838</v>
      </c>
      <c r="AB15" s="184" t="s">
        <v>2958</v>
      </c>
      <c r="AC15" s="184" t="s">
        <v>2838</v>
      </c>
      <c r="AD15" s="184" t="s">
        <v>2838</v>
      </c>
      <c r="AE15" s="184" t="s">
        <v>2958</v>
      </c>
      <c r="AF15" s="184" t="s">
        <v>2838</v>
      </c>
      <c r="AG15" s="184" t="s">
        <v>2838</v>
      </c>
      <c r="AH15" s="184" t="s">
        <v>2958</v>
      </c>
      <c r="AI15" s="184" t="s">
        <v>2838</v>
      </c>
      <c r="AJ15" s="184" t="s">
        <v>2838</v>
      </c>
      <c r="AK15" s="184" t="s">
        <v>2958</v>
      </c>
      <c r="AL15" s="184" t="s">
        <v>2838</v>
      </c>
      <c r="AM15" s="184" t="s">
        <v>2838</v>
      </c>
      <c r="AN15" s="184" t="s">
        <v>2958</v>
      </c>
      <c r="AO15" s="184" t="s">
        <v>2838</v>
      </c>
      <c r="AP15" s="184" t="s">
        <v>2838</v>
      </c>
      <c r="AQ15" s="184" t="s">
        <v>2958</v>
      </c>
      <c r="AR15" s="184" t="s">
        <v>2838</v>
      </c>
      <c r="AS15" s="184" t="s">
        <v>2838</v>
      </c>
      <c r="AT15" s="184" t="s">
        <v>2958</v>
      </c>
      <c r="AU15" s="184" t="s">
        <v>2838</v>
      </c>
      <c r="AV15" s="184" t="s">
        <v>2838</v>
      </c>
      <c r="AW15" s="184" t="s">
        <v>2958</v>
      </c>
      <c r="AX15" s="184" t="s">
        <v>2838</v>
      </c>
      <c r="AY15" s="184" t="s">
        <v>2838</v>
      </c>
      <c r="AZ15" s="184" t="s">
        <v>2958</v>
      </c>
      <c r="BA15" s="184" t="s">
        <v>2838</v>
      </c>
      <c r="BB15" s="184" t="s">
        <v>2838</v>
      </c>
      <c r="BC15" s="184" t="s">
        <v>2958</v>
      </c>
      <c r="BD15" s="184" t="s">
        <v>2838</v>
      </c>
      <c r="BE15" s="184" t="s">
        <v>2838</v>
      </c>
      <c r="BF15" s="184" t="s">
        <v>2958</v>
      </c>
      <c r="BG15" s="184" t="s">
        <v>2838</v>
      </c>
      <c r="BH15" s="184" t="s">
        <v>2838</v>
      </c>
      <c r="BI15" s="184" t="s">
        <v>2958</v>
      </c>
      <c r="BJ15" s="184" t="s">
        <v>2838</v>
      </c>
      <c r="BK15" s="184" t="s">
        <v>2838</v>
      </c>
      <c r="BL15" s="184" t="s">
        <v>2958</v>
      </c>
      <c r="BM15" s="184" t="s">
        <v>2838</v>
      </c>
      <c r="BN15" s="184" t="s">
        <v>2838</v>
      </c>
      <c r="BO15" s="184" t="s">
        <v>2958</v>
      </c>
      <c r="BP15" s="184" t="s">
        <v>2838</v>
      </c>
      <c r="BQ15" s="184" t="s">
        <v>2838</v>
      </c>
      <c r="BR15" s="184" t="s">
        <v>2958</v>
      </c>
      <c r="BS15" s="184" t="s">
        <v>2838</v>
      </c>
      <c r="BT15" s="184" t="s">
        <v>2838</v>
      </c>
      <c r="BU15" s="184" t="s">
        <v>2958</v>
      </c>
      <c r="BV15" s="184" t="s">
        <v>2838</v>
      </c>
      <c r="BW15" s="184" t="s">
        <v>2838</v>
      </c>
      <c r="BX15" s="184" t="s">
        <v>2958</v>
      </c>
      <c r="BY15" s="184" t="s">
        <v>2838</v>
      </c>
      <c r="BZ15" s="184" t="s">
        <v>2838</v>
      </c>
      <c r="CA15" s="184" t="s">
        <v>2958</v>
      </c>
      <c r="CB15" s="184" t="s">
        <v>2838</v>
      </c>
      <c r="CC15" s="184" t="s">
        <v>2838</v>
      </c>
      <c r="CD15" s="184" t="s">
        <v>2958</v>
      </c>
      <c r="CE15" s="184" t="s">
        <v>2838</v>
      </c>
      <c r="CF15" s="184" t="s">
        <v>2838</v>
      </c>
      <c r="CG15" s="184" t="s">
        <v>2958</v>
      </c>
      <c r="CH15" s="184" t="s">
        <v>2838</v>
      </c>
      <c r="CI15" s="184" t="s">
        <v>2838</v>
      </c>
      <c r="CJ15" s="184" t="s">
        <v>2958</v>
      </c>
      <c r="CK15" s="184" t="s">
        <v>2838</v>
      </c>
      <c r="CL15" s="184" t="s">
        <v>2838</v>
      </c>
      <c r="CM15" s="184" t="s">
        <v>2958</v>
      </c>
      <c r="CN15" s="184" t="s">
        <v>2838</v>
      </c>
      <c r="CO15" s="184" t="s">
        <v>2838</v>
      </c>
      <c r="CP15" s="184" t="s">
        <v>2958</v>
      </c>
      <c r="CQ15" s="184" t="s">
        <v>2838</v>
      </c>
      <c r="CR15" s="184" t="s">
        <v>2838</v>
      </c>
      <c r="CS15" s="184" t="s">
        <v>2958</v>
      </c>
      <c r="CT15" s="184" t="s">
        <v>2838</v>
      </c>
      <c r="CU15" s="184" t="s">
        <v>2838</v>
      </c>
      <c r="CV15" s="184" t="s">
        <v>2958</v>
      </c>
      <c r="CW15" s="184" t="s">
        <v>2838</v>
      </c>
      <c r="CX15" s="184" t="s">
        <v>2838</v>
      </c>
      <c r="CY15" s="184" t="s">
        <v>2958</v>
      </c>
      <c r="CZ15" s="184" t="s">
        <v>2838</v>
      </c>
      <c r="DA15" s="184" t="s">
        <v>2838</v>
      </c>
      <c r="DB15" s="184" t="s">
        <v>2958</v>
      </c>
      <c r="DC15" s="184" t="s">
        <v>2838</v>
      </c>
      <c r="DD15" s="184" t="s">
        <v>2838</v>
      </c>
      <c r="DE15" s="184" t="s">
        <v>2958</v>
      </c>
      <c r="DF15" s="184" t="s">
        <v>2838</v>
      </c>
      <c r="DG15" s="184" t="s">
        <v>2838</v>
      </c>
      <c r="DH15" s="184" t="s">
        <v>2958</v>
      </c>
      <c r="DI15" s="184" t="s">
        <v>2838</v>
      </c>
      <c r="DJ15" s="184" t="s">
        <v>2838</v>
      </c>
      <c r="DK15" s="184" t="s">
        <v>2958</v>
      </c>
      <c r="DL15" s="184" t="s">
        <v>2838</v>
      </c>
      <c r="DM15" s="184" t="s">
        <v>2838</v>
      </c>
      <c r="DN15" s="184" t="s">
        <v>2958</v>
      </c>
      <c r="DO15" s="184" t="s">
        <v>2838</v>
      </c>
      <c r="DP15" s="184" t="s">
        <v>2838</v>
      </c>
      <c r="DQ15" s="184" t="s">
        <v>2958</v>
      </c>
      <c r="DR15" s="184" t="s">
        <v>2838</v>
      </c>
      <c r="DS15" s="184" t="s">
        <v>2838</v>
      </c>
      <c r="DT15" s="184" t="s">
        <v>2958</v>
      </c>
      <c r="DU15" s="184" t="s">
        <v>2838</v>
      </c>
      <c r="DV15" s="184" t="s">
        <v>2838</v>
      </c>
      <c r="DW15" s="184" t="s">
        <v>2958</v>
      </c>
      <c r="DX15" s="184" t="s">
        <v>2838</v>
      </c>
      <c r="DY15" s="184" t="s">
        <v>2838</v>
      </c>
      <c r="DZ15" s="184" t="s">
        <v>2958</v>
      </c>
      <c r="EA15" s="184" t="s">
        <v>2838</v>
      </c>
      <c r="EB15" s="184" t="s">
        <v>2838</v>
      </c>
      <c r="EC15" s="184" t="s">
        <v>2958</v>
      </c>
      <c r="ED15" s="184" t="s">
        <v>2838</v>
      </c>
      <c r="EE15" s="184" t="s">
        <v>2838</v>
      </c>
      <c r="EF15" s="184" t="s">
        <v>2958</v>
      </c>
      <c r="EG15" s="184" t="s">
        <v>2838</v>
      </c>
      <c r="EH15" s="184" t="s">
        <v>2838</v>
      </c>
      <c r="EI15" s="184" t="s">
        <v>2958</v>
      </c>
      <c r="EJ15" s="184" t="s">
        <v>2838</v>
      </c>
      <c r="EK15" s="184" t="s">
        <v>2838</v>
      </c>
      <c r="EL15" s="184" t="s">
        <v>2958</v>
      </c>
      <c r="EM15" s="184" t="s">
        <v>2838</v>
      </c>
      <c r="EN15" s="184" t="s">
        <v>2838</v>
      </c>
      <c r="EO15" s="184" t="s">
        <v>2958</v>
      </c>
      <c r="EP15" s="184" t="s">
        <v>2838</v>
      </c>
      <c r="EQ15" s="184" t="s">
        <v>2838</v>
      </c>
      <c r="ER15" s="184" t="s">
        <v>2958</v>
      </c>
      <c r="ES15" s="184" t="s">
        <v>2838</v>
      </c>
      <c r="ET15" s="184" t="s">
        <v>2838</v>
      </c>
    </row>
    <row r="16" spans="1:150" x14ac:dyDescent="0.3">
      <c r="A16" s="1"/>
      <c r="B16" s="185" t="s">
        <v>2974</v>
      </c>
      <c r="C16" s="185" t="s">
        <v>155</v>
      </c>
      <c r="D16" s="185" t="s">
        <v>166</v>
      </c>
      <c r="E16" s="185" t="s">
        <v>2975</v>
      </c>
      <c r="F16" s="185" t="s">
        <v>2976</v>
      </c>
      <c r="G16" s="186" t="s">
        <v>2958</v>
      </c>
      <c r="H16" s="186" t="s">
        <v>2838</v>
      </c>
      <c r="I16" s="186" t="s">
        <v>2838</v>
      </c>
      <c r="J16" s="186" t="s">
        <v>2958</v>
      </c>
      <c r="K16" s="186" t="s">
        <v>2838</v>
      </c>
      <c r="L16" s="186" t="s">
        <v>2838</v>
      </c>
      <c r="M16" s="186" t="s">
        <v>2958</v>
      </c>
      <c r="N16" s="186" t="s">
        <v>2838</v>
      </c>
      <c r="O16" s="186" t="s">
        <v>2838</v>
      </c>
      <c r="P16" s="186" t="s">
        <v>2958</v>
      </c>
      <c r="Q16" s="186" t="s">
        <v>2838</v>
      </c>
      <c r="R16" s="186" t="s">
        <v>2838</v>
      </c>
      <c r="S16" s="186" t="s">
        <v>2958</v>
      </c>
      <c r="T16" s="186" t="s">
        <v>2838</v>
      </c>
      <c r="U16" s="186" t="s">
        <v>2838</v>
      </c>
      <c r="V16" s="186" t="s">
        <v>2958</v>
      </c>
      <c r="W16" s="186" t="s">
        <v>2838</v>
      </c>
      <c r="X16" s="186" t="s">
        <v>2838</v>
      </c>
      <c r="Y16" s="186" t="s">
        <v>2958</v>
      </c>
      <c r="Z16" s="186" t="s">
        <v>2838</v>
      </c>
      <c r="AA16" s="186" t="s">
        <v>2838</v>
      </c>
      <c r="AB16" s="186" t="s">
        <v>2958</v>
      </c>
      <c r="AC16" s="186" t="s">
        <v>2838</v>
      </c>
      <c r="AD16" s="186" t="s">
        <v>2838</v>
      </c>
      <c r="AE16" s="186" t="s">
        <v>2958</v>
      </c>
      <c r="AF16" s="186" t="s">
        <v>2838</v>
      </c>
      <c r="AG16" s="186" t="s">
        <v>2838</v>
      </c>
      <c r="AH16" s="186" t="s">
        <v>2958</v>
      </c>
      <c r="AI16" s="186" t="s">
        <v>2838</v>
      </c>
      <c r="AJ16" s="186" t="s">
        <v>2838</v>
      </c>
      <c r="AK16" s="186" t="s">
        <v>2958</v>
      </c>
      <c r="AL16" s="186" t="s">
        <v>2838</v>
      </c>
      <c r="AM16" s="186" t="s">
        <v>2838</v>
      </c>
      <c r="AN16" s="186" t="s">
        <v>2958</v>
      </c>
      <c r="AO16" s="186" t="s">
        <v>2838</v>
      </c>
      <c r="AP16" s="186" t="s">
        <v>2838</v>
      </c>
      <c r="AQ16" s="186" t="s">
        <v>2958</v>
      </c>
      <c r="AR16" s="186" t="s">
        <v>2838</v>
      </c>
      <c r="AS16" s="186" t="s">
        <v>2838</v>
      </c>
      <c r="AT16" s="186" t="s">
        <v>2958</v>
      </c>
      <c r="AU16" s="186" t="s">
        <v>2838</v>
      </c>
      <c r="AV16" s="186" t="s">
        <v>2838</v>
      </c>
      <c r="AW16" s="186" t="s">
        <v>2958</v>
      </c>
      <c r="AX16" s="186" t="s">
        <v>2838</v>
      </c>
      <c r="AY16" s="186" t="s">
        <v>2838</v>
      </c>
      <c r="AZ16" s="186" t="s">
        <v>2958</v>
      </c>
      <c r="BA16" s="186" t="s">
        <v>2838</v>
      </c>
      <c r="BB16" s="186" t="s">
        <v>2838</v>
      </c>
      <c r="BC16" s="186" t="s">
        <v>2958</v>
      </c>
      <c r="BD16" s="186" t="s">
        <v>2838</v>
      </c>
      <c r="BE16" s="186" t="s">
        <v>2838</v>
      </c>
      <c r="BF16" s="186" t="s">
        <v>2958</v>
      </c>
      <c r="BG16" s="186" t="s">
        <v>2838</v>
      </c>
      <c r="BH16" s="186" t="s">
        <v>2838</v>
      </c>
      <c r="BI16" s="186" t="s">
        <v>2958</v>
      </c>
      <c r="BJ16" s="186" t="s">
        <v>2838</v>
      </c>
      <c r="BK16" s="186" t="s">
        <v>2838</v>
      </c>
      <c r="BL16" s="186" t="s">
        <v>2958</v>
      </c>
      <c r="BM16" s="186" t="s">
        <v>2838</v>
      </c>
      <c r="BN16" s="186" t="s">
        <v>2838</v>
      </c>
      <c r="BO16" s="186" t="s">
        <v>2958</v>
      </c>
      <c r="BP16" s="186" t="s">
        <v>2838</v>
      </c>
      <c r="BQ16" s="186" t="s">
        <v>2838</v>
      </c>
      <c r="BR16" s="186" t="s">
        <v>2958</v>
      </c>
      <c r="BS16" s="186" t="s">
        <v>2838</v>
      </c>
      <c r="BT16" s="186" t="s">
        <v>2838</v>
      </c>
      <c r="BU16" s="186" t="s">
        <v>2958</v>
      </c>
      <c r="BV16" s="186" t="s">
        <v>2838</v>
      </c>
      <c r="BW16" s="186" t="s">
        <v>2838</v>
      </c>
      <c r="BX16" s="186" t="s">
        <v>2958</v>
      </c>
      <c r="BY16" s="186" t="s">
        <v>2838</v>
      </c>
      <c r="BZ16" s="186" t="s">
        <v>2838</v>
      </c>
      <c r="CA16" s="186" t="s">
        <v>2958</v>
      </c>
      <c r="CB16" s="186" t="s">
        <v>2838</v>
      </c>
      <c r="CC16" s="186" t="s">
        <v>2838</v>
      </c>
      <c r="CD16" s="186" t="s">
        <v>2958</v>
      </c>
      <c r="CE16" s="186" t="s">
        <v>2838</v>
      </c>
      <c r="CF16" s="186" t="s">
        <v>2838</v>
      </c>
      <c r="CG16" s="186" t="s">
        <v>2958</v>
      </c>
      <c r="CH16" s="186" t="s">
        <v>2838</v>
      </c>
      <c r="CI16" s="186" t="s">
        <v>2838</v>
      </c>
      <c r="CJ16" s="186" t="s">
        <v>2958</v>
      </c>
      <c r="CK16" s="186" t="s">
        <v>2838</v>
      </c>
      <c r="CL16" s="186" t="s">
        <v>2838</v>
      </c>
      <c r="CM16" s="186" t="s">
        <v>2958</v>
      </c>
      <c r="CN16" s="186" t="s">
        <v>2838</v>
      </c>
      <c r="CO16" s="186" t="s">
        <v>2838</v>
      </c>
      <c r="CP16" s="186" t="s">
        <v>2958</v>
      </c>
      <c r="CQ16" s="186" t="s">
        <v>2838</v>
      </c>
      <c r="CR16" s="186" t="s">
        <v>2838</v>
      </c>
      <c r="CS16" s="186" t="s">
        <v>2958</v>
      </c>
      <c r="CT16" s="186" t="s">
        <v>2838</v>
      </c>
      <c r="CU16" s="186" t="s">
        <v>2838</v>
      </c>
      <c r="CV16" s="186" t="s">
        <v>2958</v>
      </c>
      <c r="CW16" s="186" t="s">
        <v>2838</v>
      </c>
      <c r="CX16" s="186" t="s">
        <v>2838</v>
      </c>
      <c r="CY16" s="186" t="s">
        <v>2958</v>
      </c>
      <c r="CZ16" s="186" t="s">
        <v>2838</v>
      </c>
      <c r="DA16" s="186" t="s">
        <v>2838</v>
      </c>
      <c r="DB16" s="186" t="s">
        <v>2958</v>
      </c>
      <c r="DC16" s="186" t="s">
        <v>2838</v>
      </c>
      <c r="DD16" s="186" t="s">
        <v>2838</v>
      </c>
      <c r="DE16" s="186" t="s">
        <v>2958</v>
      </c>
      <c r="DF16" s="186" t="s">
        <v>2838</v>
      </c>
      <c r="DG16" s="186" t="s">
        <v>2838</v>
      </c>
      <c r="DH16" s="186" t="s">
        <v>2958</v>
      </c>
      <c r="DI16" s="186" t="s">
        <v>2838</v>
      </c>
      <c r="DJ16" s="186" t="s">
        <v>2838</v>
      </c>
      <c r="DK16" s="186" t="s">
        <v>2958</v>
      </c>
      <c r="DL16" s="186" t="s">
        <v>2838</v>
      </c>
      <c r="DM16" s="186" t="s">
        <v>2838</v>
      </c>
      <c r="DN16" s="186" t="s">
        <v>2958</v>
      </c>
      <c r="DO16" s="186" t="s">
        <v>2838</v>
      </c>
      <c r="DP16" s="186" t="s">
        <v>2838</v>
      </c>
      <c r="DQ16" s="186" t="s">
        <v>2958</v>
      </c>
      <c r="DR16" s="186" t="s">
        <v>2838</v>
      </c>
      <c r="DS16" s="186" t="s">
        <v>2838</v>
      </c>
      <c r="DT16" s="186" t="s">
        <v>2958</v>
      </c>
      <c r="DU16" s="186" t="s">
        <v>2838</v>
      </c>
      <c r="DV16" s="186" t="s">
        <v>2838</v>
      </c>
      <c r="DW16" s="186" t="s">
        <v>2958</v>
      </c>
      <c r="DX16" s="186" t="s">
        <v>2838</v>
      </c>
      <c r="DY16" s="186" t="s">
        <v>2838</v>
      </c>
      <c r="DZ16" s="186" t="s">
        <v>2958</v>
      </c>
      <c r="EA16" s="186" t="s">
        <v>2838</v>
      </c>
      <c r="EB16" s="186" t="s">
        <v>2838</v>
      </c>
      <c r="EC16" s="186" t="s">
        <v>2958</v>
      </c>
      <c r="ED16" s="186" t="s">
        <v>2838</v>
      </c>
      <c r="EE16" s="186" t="s">
        <v>2838</v>
      </c>
      <c r="EF16" s="186" t="s">
        <v>2958</v>
      </c>
      <c r="EG16" s="186" t="s">
        <v>2838</v>
      </c>
      <c r="EH16" s="186" t="s">
        <v>2838</v>
      </c>
      <c r="EI16" s="186" t="s">
        <v>2958</v>
      </c>
      <c r="EJ16" s="186" t="s">
        <v>2838</v>
      </c>
      <c r="EK16" s="186" t="s">
        <v>2838</v>
      </c>
      <c r="EL16" s="186" t="s">
        <v>2958</v>
      </c>
      <c r="EM16" s="186" t="s">
        <v>2838</v>
      </c>
      <c r="EN16" s="186" t="s">
        <v>2838</v>
      </c>
      <c r="EO16" s="186" t="s">
        <v>2958</v>
      </c>
      <c r="EP16" s="186" t="s">
        <v>2838</v>
      </c>
      <c r="EQ16" s="186" t="s">
        <v>2838</v>
      </c>
      <c r="ER16" s="186" t="s">
        <v>2958</v>
      </c>
      <c r="ES16" s="186" t="s">
        <v>2838</v>
      </c>
      <c r="ET16" s="186" t="s">
        <v>2838</v>
      </c>
    </row>
    <row r="17" spans="1:150" x14ac:dyDescent="0.3">
      <c r="A17" s="1"/>
      <c r="B17" s="185" t="s">
        <v>2977</v>
      </c>
      <c r="C17" s="185" t="s">
        <v>155</v>
      </c>
      <c r="D17" s="185" t="s">
        <v>166</v>
      </c>
      <c r="E17" s="185" t="s">
        <v>2978</v>
      </c>
      <c r="F17" s="185" t="s">
        <v>2979</v>
      </c>
      <c r="G17" s="186" t="s">
        <v>2958</v>
      </c>
      <c r="H17" s="186" t="s">
        <v>610</v>
      </c>
      <c r="I17" s="186" t="s">
        <v>610</v>
      </c>
      <c r="J17" s="186" t="s">
        <v>2958</v>
      </c>
      <c r="K17" s="186" t="s">
        <v>610</v>
      </c>
      <c r="L17" s="186" t="s">
        <v>610</v>
      </c>
      <c r="M17" s="186" t="s">
        <v>2958</v>
      </c>
      <c r="N17" s="186" t="s">
        <v>610</v>
      </c>
      <c r="O17" s="186" t="s">
        <v>610</v>
      </c>
      <c r="P17" s="186" t="s">
        <v>2958</v>
      </c>
      <c r="Q17" s="186" t="s">
        <v>610</v>
      </c>
      <c r="R17" s="186" t="s">
        <v>610</v>
      </c>
      <c r="S17" s="186" t="s">
        <v>2958</v>
      </c>
      <c r="T17" s="186" t="s">
        <v>610</v>
      </c>
      <c r="U17" s="186" t="s">
        <v>610</v>
      </c>
      <c r="V17" s="186" t="s">
        <v>2958</v>
      </c>
      <c r="W17" s="186" t="s">
        <v>610</v>
      </c>
      <c r="X17" s="186" t="s">
        <v>610</v>
      </c>
      <c r="Y17" s="186" t="s">
        <v>2958</v>
      </c>
      <c r="Z17" s="186" t="s">
        <v>610</v>
      </c>
      <c r="AA17" s="186" t="s">
        <v>610</v>
      </c>
      <c r="AB17" s="186" t="s">
        <v>2958</v>
      </c>
      <c r="AC17" s="186" t="s">
        <v>610</v>
      </c>
      <c r="AD17" s="186" t="s">
        <v>610</v>
      </c>
      <c r="AE17" s="186" t="s">
        <v>2958</v>
      </c>
      <c r="AF17" s="186" t="s">
        <v>610</v>
      </c>
      <c r="AG17" s="186" t="s">
        <v>610</v>
      </c>
      <c r="AH17" s="186" t="s">
        <v>2958</v>
      </c>
      <c r="AI17" s="186" t="s">
        <v>610</v>
      </c>
      <c r="AJ17" s="186" t="s">
        <v>610</v>
      </c>
      <c r="AK17" s="186" t="s">
        <v>2958</v>
      </c>
      <c r="AL17" s="186" t="s">
        <v>610</v>
      </c>
      <c r="AM17" s="186" t="s">
        <v>610</v>
      </c>
      <c r="AN17" s="186" t="s">
        <v>2958</v>
      </c>
      <c r="AO17" s="186" t="s">
        <v>610</v>
      </c>
      <c r="AP17" s="186" t="s">
        <v>610</v>
      </c>
      <c r="AQ17" s="186" t="s">
        <v>2958</v>
      </c>
      <c r="AR17" s="186" t="s">
        <v>610</v>
      </c>
      <c r="AS17" s="186" t="s">
        <v>610</v>
      </c>
      <c r="AT17" s="186" t="s">
        <v>2958</v>
      </c>
      <c r="AU17" s="186" t="s">
        <v>610</v>
      </c>
      <c r="AV17" s="186" t="s">
        <v>610</v>
      </c>
      <c r="AW17" s="186" t="s">
        <v>2958</v>
      </c>
      <c r="AX17" s="186" t="s">
        <v>610</v>
      </c>
      <c r="AY17" s="186" t="s">
        <v>610</v>
      </c>
      <c r="AZ17" s="186" t="s">
        <v>2958</v>
      </c>
      <c r="BA17" s="186" t="s">
        <v>610</v>
      </c>
      <c r="BB17" s="186" t="s">
        <v>610</v>
      </c>
      <c r="BC17" s="186" t="s">
        <v>2958</v>
      </c>
      <c r="BD17" s="186" t="s">
        <v>610</v>
      </c>
      <c r="BE17" s="186" t="s">
        <v>610</v>
      </c>
      <c r="BF17" s="186" t="s">
        <v>2958</v>
      </c>
      <c r="BG17" s="186" t="s">
        <v>610</v>
      </c>
      <c r="BH17" s="186" t="s">
        <v>610</v>
      </c>
      <c r="BI17" s="186" t="s">
        <v>2958</v>
      </c>
      <c r="BJ17" s="186" t="s">
        <v>610</v>
      </c>
      <c r="BK17" s="186" t="s">
        <v>610</v>
      </c>
      <c r="BL17" s="186" t="s">
        <v>2958</v>
      </c>
      <c r="BM17" s="186" t="s">
        <v>610</v>
      </c>
      <c r="BN17" s="186" t="s">
        <v>610</v>
      </c>
      <c r="BO17" s="186" t="s">
        <v>2958</v>
      </c>
      <c r="BP17" s="186" t="s">
        <v>610</v>
      </c>
      <c r="BQ17" s="186" t="s">
        <v>610</v>
      </c>
      <c r="BR17" s="186" t="s">
        <v>2958</v>
      </c>
      <c r="BS17" s="186" t="s">
        <v>610</v>
      </c>
      <c r="BT17" s="186" t="s">
        <v>610</v>
      </c>
      <c r="BU17" s="186" t="s">
        <v>2958</v>
      </c>
      <c r="BV17" s="186" t="s">
        <v>610</v>
      </c>
      <c r="BW17" s="186" t="s">
        <v>610</v>
      </c>
      <c r="BX17" s="186" t="s">
        <v>2958</v>
      </c>
      <c r="BY17" s="186" t="s">
        <v>610</v>
      </c>
      <c r="BZ17" s="186" t="s">
        <v>610</v>
      </c>
      <c r="CA17" s="186" t="s">
        <v>2958</v>
      </c>
      <c r="CB17" s="186" t="s">
        <v>610</v>
      </c>
      <c r="CC17" s="186" t="s">
        <v>610</v>
      </c>
      <c r="CD17" s="186" t="s">
        <v>2958</v>
      </c>
      <c r="CE17" s="186" t="s">
        <v>610</v>
      </c>
      <c r="CF17" s="186" t="s">
        <v>610</v>
      </c>
      <c r="CG17" s="186" t="s">
        <v>2958</v>
      </c>
      <c r="CH17" s="186" t="s">
        <v>610</v>
      </c>
      <c r="CI17" s="186" t="s">
        <v>610</v>
      </c>
      <c r="CJ17" s="186" t="s">
        <v>2958</v>
      </c>
      <c r="CK17" s="186" t="s">
        <v>610</v>
      </c>
      <c r="CL17" s="186" t="s">
        <v>610</v>
      </c>
      <c r="CM17" s="186" t="s">
        <v>2958</v>
      </c>
      <c r="CN17" s="186" t="s">
        <v>610</v>
      </c>
      <c r="CO17" s="186" t="s">
        <v>610</v>
      </c>
      <c r="CP17" s="186" t="s">
        <v>2958</v>
      </c>
      <c r="CQ17" s="186" t="s">
        <v>610</v>
      </c>
      <c r="CR17" s="186" t="s">
        <v>610</v>
      </c>
      <c r="CS17" s="186" t="s">
        <v>2958</v>
      </c>
      <c r="CT17" s="186" t="s">
        <v>610</v>
      </c>
      <c r="CU17" s="186" t="s">
        <v>610</v>
      </c>
      <c r="CV17" s="186" t="s">
        <v>2958</v>
      </c>
      <c r="CW17" s="186" t="s">
        <v>610</v>
      </c>
      <c r="CX17" s="186" t="s">
        <v>610</v>
      </c>
      <c r="CY17" s="186" t="s">
        <v>2958</v>
      </c>
      <c r="CZ17" s="186" t="s">
        <v>610</v>
      </c>
      <c r="DA17" s="186" t="s">
        <v>610</v>
      </c>
      <c r="DB17" s="186" t="s">
        <v>2958</v>
      </c>
      <c r="DC17" s="186" t="s">
        <v>610</v>
      </c>
      <c r="DD17" s="186" t="s">
        <v>610</v>
      </c>
      <c r="DE17" s="186" t="s">
        <v>2958</v>
      </c>
      <c r="DF17" s="186" t="s">
        <v>610</v>
      </c>
      <c r="DG17" s="186" t="s">
        <v>610</v>
      </c>
      <c r="DH17" s="186" t="s">
        <v>2958</v>
      </c>
      <c r="DI17" s="186" t="s">
        <v>610</v>
      </c>
      <c r="DJ17" s="186" t="s">
        <v>610</v>
      </c>
      <c r="DK17" s="186" t="s">
        <v>2958</v>
      </c>
      <c r="DL17" s="186" t="s">
        <v>610</v>
      </c>
      <c r="DM17" s="186" t="s">
        <v>610</v>
      </c>
      <c r="DN17" s="186" t="s">
        <v>2958</v>
      </c>
      <c r="DO17" s="186" t="s">
        <v>610</v>
      </c>
      <c r="DP17" s="186" t="s">
        <v>610</v>
      </c>
      <c r="DQ17" s="186" t="s">
        <v>2958</v>
      </c>
      <c r="DR17" s="186" t="s">
        <v>610</v>
      </c>
      <c r="DS17" s="186" t="s">
        <v>610</v>
      </c>
      <c r="DT17" s="186" t="s">
        <v>2958</v>
      </c>
      <c r="DU17" s="186" t="s">
        <v>610</v>
      </c>
      <c r="DV17" s="186" t="s">
        <v>610</v>
      </c>
      <c r="DW17" s="186" t="s">
        <v>2958</v>
      </c>
      <c r="DX17" s="186" t="s">
        <v>610</v>
      </c>
      <c r="DY17" s="186" t="s">
        <v>610</v>
      </c>
      <c r="DZ17" s="186" t="s">
        <v>2958</v>
      </c>
      <c r="EA17" s="186" t="s">
        <v>610</v>
      </c>
      <c r="EB17" s="186" t="s">
        <v>610</v>
      </c>
      <c r="EC17" s="186" t="s">
        <v>2958</v>
      </c>
      <c r="ED17" s="186" t="s">
        <v>610</v>
      </c>
      <c r="EE17" s="186" t="s">
        <v>610</v>
      </c>
      <c r="EF17" s="186" t="s">
        <v>2958</v>
      </c>
      <c r="EG17" s="186" t="s">
        <v>610</v>
      </c>
      <c r="EH17" s="186" t="s">
        <v>610</v>
      </c>
      <c r="EI17" s="186" t="s">
        <v>2958</v>
      </c>
      <c r="EJ17" s="186" t="s">
        <v>610</v>
      </c>
      <c r="EK17" s="186" t="s">
        <v>610</v>
      </c>
      <c r="EL17" s="186" t="s">
        <v>2958</v>
      </c>
      <c r="EM17" s="186" t="s">
        <v>610</v>
      </c>
      <c r="EN17" s="186" t="s">
        <v>610</v>
      </c>
      <c r="EO17" s="186" t="s">
        <v>2958</v>
      </c>
      <c r="EP17" s="186" t="s">
        <v>610</v>
      </c>
      <c r="EQ17" s="186" t="s">
        <v>610</v>
      </c>
      <c r="ER17" s="186" t="s">
        <v>2958</v>
      </c>
      <c r="ES17" s="186" t="s">
        <v>610</v>
      </c>
      <c r="ET17" s="186" t="s">
        <v>610</v>
      </c>
    </row>
    <row r="18" spans="1:150" x14ac:dyDescent="0.3">
      <c r="A18" s="1"/>
      <c r="B18" s="184" t="s">
        <v>2980</v>
      </c>
      <c r="C18" s="184" t="s">
        <v>203</v>
      </c>
      <c r="D18" s="184" t="s">
        <v>1050</v>
      </c>
      <c r="E18" s="184" t="s">
        <v>2981</v>
      </c>
      <c r="F18" s="184" t="s">
        <v>2982</v>
      </c>
      <c r="G18" s="184" t="s">
        <v>2958</v>
      </c>
      <c r="H18" s="184" t="s">
        <v>2838</v>
      </c>
      <c r="I18" s="184" t="s">
        <v>2838</v>
      </c>
      <c r="J18" s="184" t="s">
        <v>2958</v>
      </c>
      <c r="K18" s="184" t="s">
        <v>2838</v>
      </c>
      <c r="L18" s="184" t="s">
        <v>2838</v>
      </c>
      <c r="M18" s="184" t="s">
        <v>2958</v>
      </c>
      <c r="N18" s="184" t="s">
        <v>2838</v>
      </c>
      <c r="O18" s="184" t="s">
        <v>2838</v>
      </c>
      <c r="P18" s="184" t="s">
        <v>2958</v>
      </c>
      <c r="Q18" s="184" t="s">
        <v>2838</v>
      </c>
      <c r="R18" s="184" t="s">
        <v>2838</v>
      </c>
      <c r="S18" s="184" t="s">
        <v>2958</v>
      </c>
      <c r="T18" s="184" t="s">
        <v>2838</v>
      </c>
      <c r="U18" s="184" t="s">
        <v>2838</v>
      </c>
      <c r="V18" s="184" t="s">
        <v>2958</v>
      </c>
      <c r="W18" s="184" t="s">
        <v>2838</v>
      </c>
      <c r="X18" s="184" t="s">
        <v>2838</v>
      </c>
      <c r="Y18" s="184" t="s">
        <v>2958</v>
      </c>
      <c r="Z18" s="184" t="s">
        <v>2838</v>
      </c>
      <c r="AA18" s="184" t="s">
        <v>2838</v>
      </c>
      <c r="AB18" s="184" t="s">
        <v>2958</v>
      </c>
      <c r="AC18" s="184" t="s">
        <v>2838</v>
      </c>
      <c r="AD18" s="184" t="s">
        <v>2838</v>
      </c>
      <c r="AE18" s="184" t="s">
        <v>2958</v>
      </c>
      <c r="AF18" s="184" t="s">
        <v>2838</v>
      </c>
      <c r="AG18" s="184" t="s">
        <v>2838</v>
      </c>
      <c r="AH18" s="184" t="s">
        <v>2958</v>
      </c>
      <c r="AI18" s="184" t="s">
        <v>2838</v>
      </c>
      <c r="AJ18" s="184" t="s">
        <v>2838</v>
      </c>
      <c r="AK18" s="184" t="s">
        <v>2958</v>
      </c>
      <c r="AL18" s="184" t="s">
        <v>2838</v>
      </c>
      <c r="AM18" s="184" t="s">
        <v>2838</v>
      </c>
      <c r="AN18" s="184" t="s">
        <v>2958</v>
      </c>
      <c r="AO18" s="184" t="s">
        <v>2838</v>
      </c>
      <c r="AP18" s="184" t="s">
        <v>2838</v>
      </c>
      <c r="AQ18" s="184" t="s">
        <v>2958</v>
      </c>
      <c r="AR18" s="184" t="s">
        <v>2838</v>
      </c>
      <c r="AS18" s="184" t="s">
        <v>2838</v>
      </c>
      <c r="AT18" s="184" t="s">
        <v>2958</v>
      </c>
      <c r="AU18" s="184" t="s">
        <v>2838</v>
      </c>
      <c r="AV18" s="184" t="s">
        <v>2838</v>
      </c>
      <c r="AW18" s="184" t="s">
        <v>2958</v>
      </c>
      <c r="AX18" s="184" t="s">
        <v>2838</v>
      </c>
      <c r="AY18" s="184" t="s">
        <v>2838</v>
      </c>
      <c r="AZ18" s="184" t="s">
        <v>2958</v>
      </c>
      <c r="BA18" s="184" t="s">
        <v>2838</v>
      </c>
      <c r="BB18" s="184" t="s">
        <v>2838</v>
      </c>
      <c r="BC18" s="184" t="s">
        <v>2958</v>
      </c>
      <c r="BD18" s="184" t="s">
        <v>2838</v>
      </c>
      <c r="BE18" s="184" t="s">
        <v>2838</v>
      </c>
      <c r="BF18" s="184" t="s">
        <v>2958</v>
      </c>
      <c r="BG18" s="184" t="s">
        <v>2838</v>
      </c>
      <c r="BH18" s="184" t="s">
        <v>2838</v>
      </c>
      <c r="BI18" s="184" t="s">
        <v>2958</v>
      </c>
      <c r="BJ18" s="184" t="s">
        <v>2838</v>
      </c>
      <c r="BK18" s="184" t="s">
        <v>2838</v>
      </c>
      <c r="BL18" s="184" t="s">
        <v>2958</v>
      </c>
      <c r="BM18" s="184" t="s">
        <v>2838</v>
      </c>
      <c r="BN18" s="184" t="s">
        <v>2838</v>
      </c>
      <c r="BO18" s="184" t="s">
        <v>2958</v>
      </c>
      <c r="BP18" s="184" t="s">
        <v>2838</v>
      </c>
      <c r="BQ18" s="184" t="s">
        <v>2838</v>
      </c>
      <c r="BR18" s="184" t="s">
        <v>2958</v>
      </c>
      <c r="BS18" s="184" t="s">
        <v>2838</v>
      </c>
      <c r="BT18" s="184" t="s">
        <v>2838</v>
      </c>
      <c r="BU18" s="184" t="s">
        <v>2958</v>
      </c>
      <c r="BV18" s="184" t="s">
        <v>2838</v>
      </c>
      <c r="BW18" s="184" t="s">
        <v>2838</v>
      </c>
      <c r="BX18" s="184" t="s">
        <v>2958</v>
      </c>
      <c r="BY18" s="184" t="s">
        <v>2838</v>
      </c>
      <c r="BZ18" s="184" t="s">
        <v>2838</v>
      </c>
      <c r="CA18" s="184" t="s">
        <v>2958</v>
      </c>
      <c r="CB18" s="184" t="s">
        <v>2838</v>
      </c>
      <c r="CC18" s="184" t="s">
        <v>2838</v>
      </c>
      <c r="CD18" s="184" t="s">
        <v>2958</v>
      </c>
      <c r="CE18" s="184" t="s">
        <v>2838</v>
      </c>
      <c r="CF18" s="184" t="s">
        <v>2838</v>
      </c>
      <c r="CG18" s="184" t="s">
        <v>2958</v>
      </c>
      <c r="CH18" s="184" t="s">
        <v>2838</v>
      </c>
      <c r="CI18" s="184" t="s">
        <v>2838</v>
      </c>
      <c r="CJ18" s="184" t="s">
        <v>2958</v>
      </c>
      <c r="CK18" s="184" t="s">
        <v>2838</v>
      </c>
      <c r="CL18" s="184" t="s">
        <v>2838</v>
      </c>
      <c r="CM18" s="184" t="s">
        <v>2958</v>
      </c>
      <c r="CN18" s="184" t="s">
        <v>2838</v>
      </c>
      <c r="CO18" s="184" t="s">
        <v>2838</v>
      </c>
      <c r="CP18" s="184" t="s">
        <v>2958</v>
      </c>
      <c r="CQ18" s="184" t="s">
        <v>2838</v>
      </c>
      <c r="CR18" s="184" t="s">
        <v>2838</v>
      </c>
      <c r="CS18" s="184" t="s">
        <v>2958</v>
      </c>
      <c r="CT18" s="184" t="s">
        <v>2838</v>
      </c>
      <c r="CU18" s="184" t="s">
        <v>2838</v>
      </c>
      <c r="CV18" s="184" t="s">
        <v>2958</v>
      </c>
      <c r="CW18" s="184" t="s">
        <v>2838</v>
      </c>
      <c r="CX18" s="184" t="s">
        <v>2838</v>
      </c>
      <c r="CY18" s="184" t="s">
        <v>2958</v>
      </c>
      <c r="CZ18" s="184" t="s">
        <v>2838</v>
      </c>
      <c r="DA18" s="184" t="s">
        <v>2838</v>
      </c>
      <c r="DB18" s="184" t="s">
        <v>2958</v>
      </c>
      <c r="DC18" s="184" t="s">
        <v>2838</v>
      </c>
      <c r="DD18" s="184" t="s">
        <v>2838</v>
      </c>
      <c r="DE18" s="184" t="s">
        <v>2958</v>
      </c>
      <c r="DF18" s="184" t="s">
        <v>2838</v>
      </c>
      <c r="DG18" s="184" t="s">
        <v>2838</v>
      </c>
      <c r="DH18" s="184" t="s">
        <v>2958</v>
      </c>
      <c r="DI18" s="184" t="s">
        <v>2838</v>
      </c>
      <c r="DJ18" s="184" t="s">
        <v>2838</v>
      </c>
      <c r="DK18" s="184" t="s">
        <v>2958</v>
      </c>
      <c r="DL18" s="184" t="s">
        <v>2838</v>
      </c>
      <c r="DM18" s="184" t="s">
        <v>2838</v>
      </c>
      <c r="DN18" s="184" t="s">
        <v>2958</v>
      </c>
      <c r="DO18" s="184" t="s">
        <v>2838</v>
      </c>
      <c r="DP18" s="184" t="s">
        <v>2838</v>
      </c>
      <c r="DQ18" s="184" t="s">
        <v>2958</v>
      </c>
      <c r="DR18" s="184" t="s">
        <v>2838</v>
      </c>
      <c r="DS18" s="184" t="s">
        <v>2838</v>
      </c>
      <c r="DT18" s="184" t="s">
        <v>2958</v>
      </c>
      <c r="DU18" s="184" t="s">
        <v>2838</v>
      </c>
      <c r="DV18" s="184" t="s">
        <v>2838</v>
      </c>
      <c r="DW18" s="184" t="s">
        <v>2958</v>
      </c>
      <c r="DX18" s="184" t="s">
        <v>2838</v>
      </c>
      <c r="DY18" s="184" t="s">
        <v>2838</v>
      </c>
      <c r="DZ18" s="184" t="s">
        <v>2958</v>
      </c>
      <c r="EA18" s="184" t="s">
        <v>2838</v>
      </c>
      <c r="EB18" s="184" t="s">
        <v>2838</v>
      </c>
      <c r="EC18" s="184" t="s">
        <v>2958</v>
      </c>
      <c r="ED18" s="184" t="s">
        <v>2838</v>
      </c>
      <c r="EE18" s="184" t="s">
        <v>2838</v>
      </c>
      <c r="EF18" s="184" t="s">
        <v>2958</v>
      </c>
      <c r="EG18" s="184" t="s">
        <v>2838</v>
      </c>
      <c r="EH18" s="184" t="s">
        <v>2838</v>
      </c>
      <c r="EI18" s="184" t="s">
        <v>2958</v>
      </c>
      <c r="EJ18" s="184" t="s">
        <v>2838</v>
      </c>
      <c r="EK18" s="184" t="s">
        <v>2838</v>
      </c>
      <c r="EL18" s="184" t="s">
        <v>2958</v>
      </c>
      <c r="EM18" s="184" t="s">
        <v>2838</v>
      </c>
      <c r="EN18" s="184" t="s">
        <v>2838</v>
      </c>
      <c r="EO18" s="184" t="s">
        <v>2958</v>
      </c>
      <c r="EP18" s="184" t="s">
        <v>2838</v>
      </c>
      <c r="EQ18" s="184" t="s">
        <v>2838</v>
      </c>
      <c r="ER18" s="184" t="s">
        <v>2958</v>
      </c>
      <c r="ES18" s="184" t="s">
        <v>2838</v>
      </c>
      <c r="ET18" s="184" t="s">
        <v>2838</v>
      </c>
    </row>
    <row r="19" spans="1:150" x14ac:dyDescent="0.3">
      <c r="A19" s="1"/>
      <c r="B19" s="185" t="s">
        <v>2983</v>
      </c>
      <c r="C19" s="185" t="s">
        <v>203</v>
      </c>
      <c r="D19" s="185" t="s">
        <v>1050</v>
      </c>
      <c r="E19" s="185" t="s">
        <v>2984</v>
      </c>
      <c r="F19" s="185" t="s">
        <v>2985</v>
      </c>
      <c r="G19" s="186" t="s">
        <v>2958</v>
      </c>
      <c r="H19" s="186" t="s">
        <v>2838</v>
      </c>
      <c r="I19" s="186" t="s">
        <v>2838</v>
      </c>
      <c r="J19" s="186" t="s">
        <v>2958</v>
      </c>
      <c r="K19" s="186" t="s">
        <v>2838</v>
      </c>
      <c r="L19" s="186" t="s">
        <v>2838</v>
      </c>
      <c r="M19" s="186" t="s">
        <v>2958</v>
      </c>
      <c r="N19" s="186" t="s">
        <v>2838</v>
      </c>
      <c r="O19" s="186" t="s">
        <v>2838</v>
      </c>
      <c r="P19" s="186" t="s">
        <v>2958</v>
      </c>
      <c r="Q19" s="186" t="s">
        <v>2838</v>
      </c>
      <c r="R19" s="186" t="s">
        <v>2838</v>
      </c>
      <c r="S19" s="186" t="s">
        <v>2958</v>
      </c>
      <c r="T19" s="186" t="s">
        <v>2838</v>
      </c>
      <c r="U19" s="186" t="s">
        <v>2838</v>
      </c>
      <c r="V19" s="186" t="s">
        <v>2958</v>
      </c>
      <c r="W19" s="186" t="s">
        <v>2838</v>
      </c>
      <c r="X19" s="186" t="s">
        <v>2838</v>
      </c>
      <c r="Y19" s="186" t="s">
        <v>2958</v>
      </c>
      <c r="Z19" s="186" t="s">
        <v>2838</v>
      </c>
      <c r="AA19" s="186" t="s">
        <v>2838</v>
      </c>
      <c r="AB19" s="186" t="s">
        <v>2958</v>
      </c>
      <c r="AC19" s="186" t="s">
        <v>2838</v>
      </c>
      <c r="AD19" s="186" t="s">
        <v>2838</v>
      </c>
      <c r="AE19" s="186" t="s">
        <v>2958</v>
      </c>
      <c r="AF19" s="186" t="s">
        <v>2838</v>
      </c>
      <c r="AG19" s="186" t="s">
        <v>2838</v>
      </c>
      <c r="AH19" s="186" t="s">
        <v>2958</v>
      </c>
      <c r="AI19" s="186" t="s">
        <v>2838</v>
      </c>
      <c r="AJ19" s="186" t="s">
        <v>2838</v>
      </c>
      <c r="AK19" s="186" t="s">
        <v>2958</v>
      </c>
      <c r="AL19" s="186" t="s">
        <v>2838</v>
      </c>
      <c r="AM19" s="186" t="s">
        <v>2838</v>
      </c>
      <c r="AN19" s="186" t="s">
        <v>2958</v>
      </c>
      <c r="AO19" s="186" t="s">
        <v>2838</v>
      </c>
      <c r="AP19" s="186" t="s">
        <v>2838</v>
      </c>
      <c r="AQ19" s="186" t="s">
        <v>2958</v>
      </c>
      <c r="AR19" s="186" t="s">
        <v>2838</v>
      </c>
      <c r="AS19" s="186" t="s">
        <v>2838</v>
      </c>
      <c r="AT19" s="186" t="s">
        <v>2958</v>
      </c>
      <c r="AU19" s="186" t="s">
        <v>2838</v>
      </c>
      <c r="AV19" s="186" t="s">
        <v>2838</v>
      </c>
      <c r="AW19" s="186" t="s">
        <v>2958</v>
      </c>
      <c r="AX19" s="186" t="s">
        <v>2838</v>
      </c>
      <c r="AY19" s="186" t="s">
        <v>2838</v>
      </c>
      <c r="AZ19" s="186" t="s">
        <v>2958</v>
      </c>
      <c r="BA19" s="186" t="s">
        <v>2838</v>
      </c>
      <c r="BB19" s="186" t="s">
        <v>2838</v>
      </c>
      <c r="BC19" s="186" t="s">
        <v>2958</v>
      </c>
      <c r="BD19" s="186" t="s">
        <v>2838</v>
      </c>
      <c r="BE19" s="186" t="s">
        <v>2838</v>
      </c>
      <c r="BF19" s="186" t="s">
        <v>2958</v>
      </c>
      <c r="BG19" s="186" t="s">
        <v>2838</v>
      </c>
      <c r="BH19" s="186" t="s">
        <v>2838</v>
      </c>
      <c r="BI19" s="186" t="s">
        <v>2958</v>
      </c>
      <c r="BJ19" s="186" t="s">
        <v>2838</v>
      </c>
      <c r="BK19" s="186" t="s">
        <v>2838</v>
      </c>
      <c r="BL19" s="186" t="s">
        <v>2958</v>
      </c>
      <c r="BM19" s="186" t="s">
        <v>2838</v>
      </c>
      <c r="BN19" s="186" t="s">
        <v>2838</v>
      </c>
      <c r="BO19" s="186" t="s">
        <v>2958</v>
      </c>
      <c r="BP19" s="186" t="s">
        <v>2838</v>
      </c>
      <c r="BQ19" s="186" t="s">
        <v>2838</v>
      </c>
      <c r="BR19" s="186" t="s">
        <v>2958</v>
      </c>
      <c r="BS19" s="186" t="s">
        <v>2838</v>
      </c>
      <c r="BT19" s="186" t="s">
        <v>2838</v>
      </c>
      <c r="BU19" s="186" t="s">
        <v>2958</v>
      </c>
      <c r="BV19" s="186" t="s">
        <v>2838</v>
      </c>
      <c r="BW19" s="186" t="s">
        <v>2838</v>
      </c>
      <c r="BX19" s="186" t="s">
        <v>2958</v>
      </c>
      <c r="BY19" s="186" t="s">
        <v>2838</v>
      </c>
      <c r="BZ19" s="186" t="s">
        <v>2838</v>
      </c>
      <c r="CA19" s="186" t="s">
        <v>2958</v>
      </c>
      <c r="CB19" s="186" t="s">
        <v>2838</v>
      </c>
      <c r="CC19" s="186" t="s">
        <v>2838</v>
      </c>
      <c r="CD19" s="186" t="s">
        <v>2958</v>
      </c>
      <c r="CE19" s="186" t="s">
        <v>2838</v>
      </c>
      <c r="CF19" s="186" t="s">
        <v>2838</v>
      </c>
      <c r="CG19" s="186" t="s">
        <v>2958</v>
      </c>
      <c r="CH19" s="186" t="s">
        <v>2838</v>
      </c>
      <c r="CI19" s="186" t="s">
        <v>2838</v>
      </c>
      <c r="CJ19" s="186" t="s">
        <v>2958</v>
      </c>
      <c r="CK19" s="186" t="s">
        <v>2838</v>
      </c>
      <c r="CL19" s="186" t="s">
        <v>2838</v>
      </c>
      <c r="CM19" s="186" t="s">
        <v>2958</v>
      </c>
      <c r="CN19" s="186" t="s">
        <v>2838</v>
      </c>
      <c r="CO19" s="186" t="s">
        <v>2838</v>
      </c>
      <c r="CP19" s="186" t="s">
        <v>2958</v>
      </c>
      <c r="CQ19" s="186" t="s">
        <v>2838</v>
      </c>
      <c r="CR19" s="186" t="s">
        <v>2838</v>
      </c>
      <c r="CS19" s="186" t="s">
        <v>2958</v>
      </c>
      <c r="CT19" s="186" t="s">
        <v>2838</v>
      </c>
      <c r="CU19" s="186" t="s">
        <v>2838</v>
      </c>
      <c r="CV19" s="186" t="s">
        <v>2958</v>
      </c>
      <c r="CW19" s="186" t="s">
        <v>2838</v>
      </c>
      <c r="CX19" s="186" t="s">
        <v>2838</v>
      </c>
      <c r="CY19" s="186" t="s">
        <v>2958</v>
      </c>
      <c r="CZ19" s="186" t="s">
        <v>2838</v>
      </c>
      <c r="DA19" s="186" t="s">
        <v>2838</v>
      </c>
      <c r="DB19" s="186" t="s">
        <v>2958</v>
      </c>
      <c r="DC19" s="186" t="s">
        <v>2838</v>
      </c>
      <c r="DD19" s="186" t="s">
        <v>2838</v>
      </c>
      <c r="DE19" s="186" t="s">
        <v>2958</v>
      </c>
      <c r="DF19" s="186" t="s">
        <v>2838</v>
      </c>
      <c r="DG19" s="186" t="s">
        <v>2838</v>
      </c>
      <c r="DH19" s="186" t="s">
        <v>2958</v>
      </c>
      <c r="DI19" s="186" t="s">
        <v>2838</v>
      </c>
      <c r="DJ19" s="186" t="s">
        <v>2838</v>
      </c>
      <c r="DK19" s="186" t="s">
        <v>2958</v>
      </c>
      <c r="DL19" s="186" t="s">
        <v>2838</v>
      </c>
      <c r="DM19" s="186" t="s">
        <v>2838</v>
      </c>
      <c r="DN19" s="186" t="s">
        <v>2958</v>
      </c>
      <c r="DO19" s="186" t="s">
        <v>2838</v>
      </c>
      <c r="DP19" s="186" t="s">
        <v>2838</v>
      </c>
      <c r="DQ19" s="186" t="s">
        <v>2958</v>
      </c>
      <c r="DR19" s="186" t="s">
        <v>2838</v>
      </c>
      <c r="DS19" s="186" t="s">
        <v>2838</v>
      </c>
      <c r="DT19" s="186" t="s">
        <v>2958</v>
      </c>
      <c r="DU19" s="186" t="s">
        <v>2838</v>
      </c>
      <c r="DV19" s="186" t="s">
        <v>2838</v>
      </c>
      <c r="DW19" s="186" t="s">
        <v>2958</v>
      </c>
      <c r="DX19" s="186" t="s">
        <v>2838</v>
      </c>
      <c r="DY19" s="186" t="s">
        <v>2838</v>
      </c>
      <c r="DZ19" s="186" t="s">
        <v>2958</v>
      </c>
      <c r="EA19" s="186" t="s">
        <v>2838</v>
      </c>
      <c r="EB19" s="186" t="s">
        <v>2838</v>
      </c>
      <c r="EC19" s="186" t="s">
        <v>2958</v>
      </c>
      <c r="ED19" s="186" t="s">
        <v>2838</v>
      </c>
      <c r="EE19" s="186" t="s">
        <v>2838</v>
      </c>
      <c r="EF19" s="186" t="s">
        <v>2958</v>
      </c>
      <c r="EG19" s="186" t="s">
        <v>2838</v>
      </c>
      <c r="EH19" s="186" t="s">
        <v>2838</v>
      </c>
      <c r="EI19" s="186" t="s">
        <v>2958</v>
      </c>
      <c r="EJ19" s="186" t="s">
        <v>2838</v>
      </c>
      <c r="EK19" s="186" t="s">
        <v>2838</v>
      </c>
      <c r="EL19" s="186" t="s">
        <v>2958</v>
      </c>
      <c r="EM19" s="186" t="s">
        <v>2838</v>
      </c>
      <c r="EN19" s="186" t="s">
        <v>2838</v>
      </c>
      <c r="EO19" s="186" t="s">
        <v>2958</v>
      </c>
      <c r="EP19" s="186" t="s">
        <v>2838</v>
      </c>
      <c r="EQ19" s="186" t="s">
        <v>2838</v>
      </c>
      <c r="ER19" s="186" t="s">
        <v>2958</v>
      </c>
      <c r="ES19" s="186" t="s">
        <v>2838</v>
      </c>
      <c r="ET19" s="186" t="s">
        <v>2838</v>
      </c>
    </row>
    <row r="20" spans="1:150" x14ac:dyDescent="0.3">
      <c r="A20" s="1"/>
      <c r="B20" s="185" t="s">
        <v>2986</v>
      </c>
      <c r="C20" s="185" t="s">
        <v>203</v>
      </c>
      <c r="D20" s="185" t="s">
        <v>1050</v>
      </c>
      <c r="E20" s="185" t="s">
        <v>2987</v>
      </c>
      <c r="F20" s="185" t="s">
        <v>2988</v>
      </c>
      <c r="G20" s="186" t="s">
        <v>2958</v>
      </c>
      <c r="H20" s="186" t="s">
        <v>2838</v>
      </c>
      <c r="I20" s="186" t="s">
        <v>2838</v>
      </c>
      <c r="J20" s="186" t="s">
        <v>2958</v>
      </c>
      <c r="K20" s="186" t="s">
        <v>2838</v>
      </c>
      <c r="L20" s="186" t="s">
        <v>2838</v>
      </c>
      <c r="M20" s="186" t="s">
        <v>2958</v>
      </c>
      <c r="N20" s="186" t="s">
        <v>2838</v>
      </c>
      <c r="O20" s="186" t="s">
        <v>2838</v>
      </c>
      <c r="P20" s="186" t="s">
        <v>2958</v>
      </c>
      <c r="Q20" s="186" t="s">
        <v>2838</v>
      </c>
      <c r="R20" s="186" t="s">
        <v>2838</v>
      </c>
      <c r="S20" s="186" t="s">
        <v>2958</v>
      </c>
      <c r="T20" s="186" t="s">
        <v>2838</v>
      </c>
      <c r="U20" s="186" t="s">
        <v>2838</v>
      </c>
      <c r="V20" s="186" t="s">
        <v>2958</v>
      </c>
      <c r="W20" s="186" t="s">
        <v>2838</v>
      </c>
      <c r="X20" s="186" t="s">
        <v>2838</v>
      </c>
      <c r="Y20" s="186" t="s">
        <v>2958</v>
      </c>
      <c r="Z20" s="186" t="s">
        <v>2838</v>
      </c>
      <c r="AA20" s="186" t="s">
        <v>2838</v>
      </c>
      <c r="AB20" s="186" t="s">
        <v>2958</v>
      </c>
      <c r="AC20" s="186" t="s">
        <v>2838</v>
      </c>
      <c r="AD20" s="186" t="s">
        <v>2838</v>
      </c>
      <c r="AE20" s="186" t="s">
        <v>2958</v>
      </c>
      <c r="AF20" s="186" t="s">
        <v>2838</v>
      </c>
      <c r="AG20" s="186" t="s">
        <v>2838</v>
      </c>
      <c r="AH20" s="186" t="s">
        <v>2958</v>
      </c>
      <c r="AI20" s="186" t="s">
        <v>2838</v>
      </c>
      <c r="AJ20" s="186" t="s">
        <v>2838</v>
      </c>
      <c r="AK20" s="186" t="s">
        <v>2958</v>
      </c>
      <c r="AL20" s="186" t="s">
        <v>2838</v>
      </c>
      <c r="AM20" s="186" t="s">
        <v>2838</v>
      </c>
      <c r="AN20" s="186" t="s">
        <v>2958</v>
      </c>
      <c r="AO20" s="186" t="s">
        <v>2838</v>
      </c>
      <c r="AP20" s="186" t="s">
        <v>2838</v>
      </c>
      <c r="AQ20" s="186" t="s">
        <v>2958</v>
      </c>
      <c r="AR20" s="186" t="s">
        <v>2838</v>
      </c>
      <c r="AS20" s="186" t="s">
        <v>2838</v>
      </c>
      <c r="AT20" s="186" t="s">
        <v>2958</v>
      </c>
      <c r="AU20" s="186" t="s">
        <v>2838</v>
      </c>
      <c r="AV20" s="186" t="s">
        <v>2838</v>
      </c>
      <c r="AW20" s="186" t="s">
        <v>2958</v>
      </c>
      <c r="AX20" s="186" t="s">
        <v>2838</v>
      </c>
      <c r="AY20" s="186" t="s">
        <v>2838</v>
      </c>
      <c r="AZ20" s="186" t="s">
        <v>2958</v>
      </c>
      <c r="BA20" s="186" t="s">
        <v>2838</v>
      </c>
      <c r="BB20" s="186" t="s">
        <v>2838</v>
      </c>
      <c r="BC20" s="186" t="s">
        <v>2958</v>
      </c>
      <c r="BD20" s="186" t="s">
        <v>2838</v>
      </c>
      <c r="BE20" s="186" t="s">
        <v>2838</v>
      </c>
      <c r="BF20" s="186" t="s">
        <v>2958</v>
      </c>
      <c r="BG20" s="186" t="s">
        <v>2838</v>
      </c>
      <c r="BH20" s="186" t="s">
        <v>2838</v>
      </c>
      <c r="BI20" s="186" t="s">
        <v>2958</v>
      </c>
      <c r="BJ20" s="186" t="s">
        <v>2838</v>
      </c>
      <c r="BK20" s="186" t="s">
        <v>2838</v>
      </c>
      <c r="BL20" s="186" t="s">
        <v>2958</v>
      </c>
      <c r="BM20" s="186" t="s">
        <v>2838</v>
      </c>
      <c r="BN20" s="186" t="s">
        <v>2838</v>
      </c>
      <c r="BO20" s="186" t="s">
        <v>2958</v>
      </c>
      <c r="BP20" s="186" t="s">
        <v>2838</v>
      </c>
      <c r="BQ20" s="186" t="s">
        <v>2838</v>
      </c>
      <c r="BR20" s="186" t="s">
        <v>2958</v>
      </c>
      <c r="BS20" s="186" t="s">
        <v>2838</v>
      </c>
      <c r="BT20" s="186" t="s">
        <v>2838</v>
      </c>
      <c r="BU20" s="186" t="s">
        <v>2958</v>
      </c>
      <c r="BV20" s="186" t="s">
        <v>2838</v>
      </c>
      <c r="BW20" s="186" t="s">
        <v>2838</v>
      </c>
      <c r="BX20" s="186" t="s">
        <v>2958</v>
      </c>
      <c r="BY20" s="186" t="s">
        <v>2838</v>
      </c>
      <c r="BZ20" s="186" t="s">
        <v>2838</v>
      </c>
      <c r="CA20" s="186" t="s">
        <v>2958</v>
      </c>
      <c r="CB20" s="186" t="s">
        <v>2838</v>
      </c>
      <c r="CC20" s="186" t="s">
        <v>2838</v>
      </c>
      <c r="CD20" s="186" t="s">
        <v>2958</v>
      </c>
      <c r="CE20" s="186" t="s">
        <v>2838</v>
      </c>
      <c r="CF20" s="186" t="s">
        <v>2838</v>
      </c>
      <c r="CG20" s="186" t="s">
        <v>2958</v>
      </c>
      <c r="CH20" s="186" t="s">
        <v>2838</v>
      </c>
      <c r="CI20" s="186" t="s">
        <v>2838</v>
      </c>
      <c r="CJ20" s="186" t="s">
        <v>2958</v>
      </c>
      <c r="CK20" s="186" t="s">
        <v>2838</v>
      </c>
      <c r="CL20" s="186" t="s">
        <v>2838</v>
      </c>
      <c r="CM20" s="186" t="s">
        <v>2958</v>
      </c>
      <c r="CN20" s="186" t="s">
        <v>2838</v>
      </c>
      <c r="CO20" s="186" t="s">
        <v>2838</v>
      </c>
      <c r="CP20" s="186" t="s">
        <v>2958</v>
      </c>
      <c r="CQ20" s="186" t="s">
        <v>2838</v>
      </c>
      <c r="CR20" s="186" t="s">
        <v>2838</v>
      </c>
      <c r="CS20" s="186" t="s">
        <v>2958</v>
      </c>
      <c r="CT20" s="186" t="s">
        <v>2838</v>
      </c>
      <c r="CU20" s="186" t="s">
        <v>2838</v>
      </c>
      <c r="CV20" s="186" t="s">
        <v>2958</v>
      </c>
      <c r="CW20" s="186" t="s">
        <v>2838</v>
      </c>
      <c r="CX20" s="186" t="s">
        <v>2838</v>
      </c>
      <c r="CY20" s="186" t="s">
        <v>2958</v>
      </c>
      <c r="CZ20" s="186" t="s">
        <v>2838</v>
      </c>
      <c r="DA20" s="186" t="s">
        <v>2838</v>
      </c>
      <c r="DB20" s="186" t="s">
        <v>2958</v>
      </c>
      <c r="DC20" s="186" t="s">
        <v>2838</v>
      </c>
      <c r="DD20" s="186" t="s">
        <v>2838</v>
      </c>
      <c r="DE20" s="186" t="s">
        <v>2958</v>
      </c>
      <c r="DF20" s="186" t="s">
        <v>2838</v>
      </c>
      <c r="DG20" s="186" t="s">
        <v>2838</v>
      </c>
      <c r="DH20" s="186" t="s">
        <v>2958</v>
      </c>
      <c r="DI20" s="186" t="s">
        <v>2838</v>
      </c>
      <c r="DJ20" s="186" t="s">
        <v>2838</v>
      </c>
      <c r="DK20" s="186" t="s">
        <v>2958</v>
      </c>
      <c r="DL20" s="186" t="s">
        <v>2838</v>
      </c>
      <c r="DM20" s="186" t="s">
        <v>2838</v>
      </c>
      <c r="DN20" s="186" t="s">
        <v>2958</v>
      </c>
      <c r="DO20" s="186" t="s">
        <v>2838</v>
      </c>
      <c r="DP20" s="186" t="s">
        <v>2838</v>
      </c>
      <c r="DQ20" s="186" t="s">
        <v>2958</v>
      </c>
      <c r="DR20" s="186" t="s">
        <v>2838</v>
      </c>
      <c r="DS20" s="186" t="s">
        <v>2838</v>
      </c>
      <c r="DT20" s="186" t="s">
        <v>2958</v>
      </c>
      <c r="DU20" s="186" t="s">
        <v>2838</v>
      </c>
      <c r="DV20" s="186" t="s">
        <v>2838</v>
      </c>
      <c r="DW20" s="186" t="s">
        <v>2958</v>
      </c>
      <c r="DX20" s="186" t="s">
        <v>2838</v>
      </c>
      <c r="DY20" s="186" t="s">
        <v>2838</v>
      </c>
      <c r="DZ20" s="186" t="s">
        <v>2958</v>
      </c>
      <c r="EA20" s="186" t="s">
        <v>2838</v>
      </c>
      <c r="EB20" s="186" t="s">
        <v>2838</v>
      </c>
      <c r="EC20" s="186" t="s">
        <v>2958</v>
      </c>
      <c r="ED20" s="186" t="s">
        <v>2838</v>
      </c>
      <c r="EE20" s="186" t="s">
        <v>2838</v>
      </c>
      <c r="EF20" s="186" t="s">
        <v>2958</v>
      </c>
      <c r="EG20" s="186" t="s">
        <v>2838</v>
      </c>
      <c r="EH20" s="186" t="s">
        <v>2838</v>
      </c>
      <c r="EI20" s="186" t="s">
        <v>2958</v>
      </c>
      <c r="EJ20" s="186" t="s">
        <v>2838</v>
      </c>
      <c r="EK20" s="186" t="s">
        <v>2838</v>
      </c>
      <c r="EL20" s="186" t="s">
        <v>2958</v>
      </c>
      <c r="EM20" s="186" t="s">
        <v>2838</v>
      </c>
      <c r="EN20" s="186" t="s">
        <v>2838</v>
      </c>
      <c r="EO20" s="186" t="s">
        <v>2958</v>
      </c>
      <c r="EP20" s="186" t="s">
        <v>2838</v>
      </c>
      <c r="EQ20" s="186" t="s">
        <v>2838</v>
      </c>
      <c r="ER20" s="186" t="s">
        <v>2958</v>
      </c>
      <c r="ES20" s="186" t="s">
        <v>2838</v>
      </c>
      <c r="ET20" s="186" t="s">
        <v>2838</v>
      </c>
    </row>
    <row r="21" spans="1:150" x14ac:dyDescent="0.3">
      <c r="A21" s="1"/>
      <c r="B21" s="185" t="s">
        <v>2989</v>
      </c>
      <c r="C21" s="185" t="s">
        <v>203</v>
      </c>
      <c r="D21" s="185" t="s">
        <v>1050</v>
      </c>
      <c r="E21" s="185" t="s">
        <v>2990</v>
      </c>
      <c r="F21" s="185" t="s">
        <v>2991</v>
      </c>
      <c r="G21" s="186" t="s">
        <v>2958</v>
      </c>
      <c r="H21" s="186" t="s">
        <v>2838</v>
      </c>
      <c r="I21" s="186" t="s">
        <v>2838</v>
      </c>
      <c r="J21" s="186" t="s">
        <v>2958</v>
      </c>
      <c r="K21" s="186" t="s">
        <v>2838</v>
      </c>
      <c r="L21" s="186" t="s">
        <v>2838</v>
      </c>
      <c r="M21" s="186" t="s">
        <v>2958</v>
      </c>
      <c r="N21" s="186" t="s">
        <v>2838</v>
      </c>
      <c r="O21" s="186" t="s">
        <v>2838</v>
      </c>
      <c r="P21" s="186" t="s">
        <v>2958</v>
      </c>
      <c r="Q21" s="186" t="s">
        <v>2838</v>
      </c>
      <c r="R21" s="186" t="s">
        <v>2838</v>
      </c>
      <c r="S21" s="186" t="s">
        <v>2958</v>
      </c>
      <c r="T21" s="186" t="s">
        <v>2838</v>
      </c>
      <c r="U21" s="186" t="s">
        <v>2838</v>
      </c>
      <c r="V21" s="186" t="s">
        <v>2958</v>
      </c>
      <c r="W21" s="186" t="s">
        <v>2838</v>
      </c>
      <c r="X21" s="186" t="s">
        <v>2838</v>
      </c>
      <c r="Y21" s="186" t="s">
        <v>2958</v>
      </c>
      <c r="Z21" s="186" t="s">
        <v>2838</v>
      </c>
      <c r="AA21" s="186" t="s">
        <v>2838</v>
      </c>
      <c r="AB21" s="186" t="s">
        <v>2958</v>
      </c>
      <c r="AC21" s="186" t="s">
        <v>2838</v>
      </c>
      <c r="AD21" s="186" t="s">
        <v>2838</v>
      </c>
      <c r="AE21" s="186" t="s">
        <v>2958</v>
      </c>
      <c r="AF21" s="186" t="s">
        <v>2838</v>
      </c>
      <c r="AG21" s="186" t="s">
        <v>2838</v>
      </c>
      <c r="AH21" s="186" t="s">
        <v>2958</v>
      </c>
      <c r="AI21" s="186" t="s">
        <v>2838</v>
      </c>
      <c r="AJ21" s="186" t="s">
        <v>2838</v>
      </c>
      <c r="AK21" s="186" t="s">
        <v>2958</v>
      </c>
      <c r="AL21" s="186" t="s">
        <v>2838</v>
      </c>
      <c r="AM21" s="186" t="s">
        <v>2838</v>
      </c>
      <c r="AN21" s="186" t="s">
        <v>2958</v>
      </c>
      <c r="AO21" s="186" t="s">
        <v>2838</v>
      </c>
      <c r="AP21" s="186" t="s">
        <v>2838</v>
      </c>
      <c r="AQ21" s="186" t="s">
        <v>2958</v>
      </c>
      <c r="AR21" s="186" t="s">
        <v>2838</v>
      </c>
      <c r="AS21" s="186" t="s">
        <v>2838</v>
      </c>
      <c r="AT21" s="186" t="s">
        <v>2958</v>
      </c>
      <c r="AU21" s="186" t="s">
        <v>2838</v>
      </c>
      <c r="AV21" s="186" t="s">
        <v>2838</v>
      </c>
      <c r="AW21" s="186" t="s">
        <v>2958</v>
      </c>
      <c r="AX21" s="186" t="s">
        <v>2838</v>
      </c>
      <c r="AY21" s="186" t="s">
        <v>2838</v>
      </c>
      <c r="AZ21" s="186" t="s">
        <v>2958</v>
      </c>
      <c r="BA21" s="186" t="s">
        <v>2838</v>
      </c>
      <c r="BB21" s="186" t="s">
        <v>2838</v>
      </c>
      <c r="BC21" s="186" t="s">
        <v>2958</v>
      </c>
      <c r="BD21" s="186" t="s">
        <v>2838</v>
      </c>
      <c r="BE21" s="186" t="s">
        <v>2838</v>
      </c>
      <c r="BF21" s="186" t="s">
        <v>2958</v>
      </c>
      <c r="BG21" s="186" t="s">
        <v>2838</v>
      </c>
      <c r="BH21" s="186" t="s">
        <v>2838</v>
      </c>
      <c r="BI21" s="186" t="s">
        <v>2958</v>
      </c>
      <c r="BJ21" s="186" t="s">
        <v>2838</v>
      </c>
      <c r="BK21" s="186" t="s">
        <v>2838</v>
      </c>
      <c r="BL21" s="186" t="s">
        <v>2958</v>
      </c>
      <c r="BM21" s="186" t="s">
        <v>2838</v>
      </c>
      <c r="BN21" s="186" t="s">
        <v>2838</v>
      </c>
      <c r="BO21" s="186" t="s">
        <v>2958</v>
      </c>
      <c r="BP21" s="186" t="s">
        <v>2838</v>
      </c>
      <c r="BQ21" s="186" t="s">
        <v>2838</v>
      </c>
      <c r="BR21" s="186" t="s">
        <v>2958</v>
      </c>
      <c r="BS21" s="186" t="s">
        <v>2838</v>
      </c>
      <c r="BT21" s="186" t="s">
        <v>2838</v>
      </c>
      <c r="BU21" s="186" t="s">
        <v>2958</v>
      </c>
      <c r="BV21" s="186" t="s">
        <v>2838</v>
      </c>
      <c r="BW21" s="186" t="s">
        <v>2838</v>
      </c>
      <c r="BX21" s="186" t="s">
        <v>2958</v>
      </c>
      <c r="BY21" s="186" t="s">
        <v>2838</v>
      </c>
      <c r="BZ21" s="186" t="s">
        <v>2838</v>
      </c>
      <c r="CA21" s="186" t="s">
        <v>2958</v>
      </c>
      <c r="CB21" s="186" t="s">
        <v>2838</v>
      </c>
      <c r="CC21" s="186" t="s">
        <v>2838</v>
      </c>
      <c r="CD21" s="186" t="s">
        <v>2958</v>
      </c>
      <c r="CE21" s="186" t="s">
        <v>2838</v>
      </c>
      <c r="CF21" s="186" t="s">
        <v>2838</v>
      </c>
      <c r="CG21" s="186" t="s">
        <v>2958</v>
      </c>
      <c r="CH21" s="186" t="s">
        <v>2838</v>
      </c>
      <c r="CI21" s="186" t="s">
        <v>2838</v>
      </c>
      <c r="CJ21" s="186" t="s">
        <v>2958</v>
      </c>
      <c r="CK21" s="186" t="s">
        <v>2838</v>
      </c>
      <c r="CL21" s="186" t="s">
        <v>2838</v>
      </c>
      <c r="CM21" s="186" t="s">
        <v>2958</v>
      </c>
      <c r="CN21" s="186" t="s">
        <v>2838</v>
      </c>
      <c r="CO21" s="186" t="s">
        <v>2838</v>
      </c>
      <c r="CP21" s="186" t="s">
        <v>2958</v>
      </c>
      <c r="CQ21" s="186" t="s">
        <v>2838</v>
      </c>
      <c r="CR21" s="186" t="s">
        <v>2838</v>
      </c>
      <c r="CS21" s="186" t="s">
        <v>2958</v>
      </c>
      <c r="CT21" s="186" t="s">
        <v>2838</v>
      </c>
      <c r="CU21" s="186" t="s">
        <v>2838</v>
      </c>
      <c r="CV21" s="186" t="s">
        <v>2958</v>
      </c>
      <c r="CW21" s="186" t="s">
        <v>2838</v>
      </c>
      <c r="CX21" s="186" t="s">
        <v>2838</v>
      </c>
      <c r="CY21" s="186" t="s">
        <v>2958</v>
      </c>
      <c r="CZ21" s="186" t="s">
        <v>2838</v>
      </c>
      <c r="DA21" s="186" t="s">
        <v>2838</v>
      </c>
      <c r="DB21" s="186" t="s">
        <v>2958</v>
      </c>
      <c r="DC21" s="186" t="s">
        <v>2838</v>
      </c>
      <c r="DD21" s="186" t="s">
        <v>2838</v>
      </c>
      <c r="DE21" s="186" t="s">
        <v>2958</v>
      </c>
      <c r="DF21" s="186" t="s">
        <v>2838</v>
      </c>
      <c r="DG21" s="186" t="s">
        <v>2838</v>
      </c>
      <c r="DH21" s="186" t="s">
        <v>2958</v>
      </c>
      <c r="DI21" s="186" t="s">
        <v>2838</v>
      </c>
      <c r="DJ21" s="186" t="s">
        <v>2838</v>
      </c>
      <c r="DK21" s="186" t="s">
        <v>2958</v>
      </c>
      <c r="DL21" s="186" t="s">
        <v>2838</v>
      </c>
      <c r="DM21" s="186" t="s">
        <v>2838</v>
      </c>
      <c r="DN21" s="186" t="s">
        <v>2958</v>
      </c>
      <c r="DO21" s="186" t="s">
        <v>2838</v>
      </c>
      <c r="DP21" s="186" t="s">
        <v>2838</v>
      </c>
      <c r="DQ21" s="186" t="s">
        <v>2958</v>
      </c>
      <c r="DR21" s="186" t="s">
        <v>2838</v>
      </c>
      <c r="DS21" s="186" t="s">
        <v>2838</v>
      </c>
      <c r="DT21" s="186" t="s">
        <v>2958</v>
      </c>
      <c r="DU21" s="186" t="s">
        <v>2838</v>
      </c>
      <c r="DV21" s="186" t="s">
        <v>2838</v>
      </c>
      <c r="DW21" s="186" t="s">
        <v>2958</v>
      </c>
      <c r="DX21" s="186" t="s">
        <v>2838</v>
      </c>
      <c r="DY21" s="186" t="s">
        <v>2838</v>
      </c>
      <c r="DZ21" s="186" t="s">
        <v>2958</v>
      </c>
      <c r="EA21" s="186" t="s">
        <v>2838</v>
      </c>
      <c r="EB21" s="186" t="s">
        <v>2838</v>
      </c>
      <c r="EC21" s="186" t="s">
        <v>2958</v>
      </c>
      <c r="ED21" s="186" t="s">
        <v>2838</v>
      </c>
      <c r="EE21" s="186" t="s">
        <v>2838</v>
      </c>
      <c r="EF21" s="186" t="s">
        <v>2958</v>
      </c>
      <c r="EG21" s="186" t="s">
        <v>2838</v>
      </c>
      <c r="EH21" s="186" t="s">
        <v>2838</v>
      </c>
      <c r="EI21" s="186" t="s">
        <v>2958</v>
      </c>
      <c r="EJ21" s="186" t="s">
        <v>2838</v>
      </c>
      <c r="EK21" s="186" t="s">
        <v>2838</v>
      </c>
      <c r="EL21" s="186" t="s">
        <v>2958</v>
      </c>
      <c r="EM21" s="186" t="s">
        <v>2838</v>
      </c>
      <c r="EN21" s="186" t="s">
        <v>2838</v>
      </c>
      <c r="EO21" s="186" t="s">
        <v>2958</v>
      </c>
      <c r="EP21" s="186" t="s">
        <v>2838</v>
      </c>
      <c r="EQ21" s="186" t="s">
        <v>2838</v>
      </c>
      <c r="ER21" s="186" t="s">
        <v>2958</v>
      </c>
      <c r="ES21" s="186" t="s">
        <v>2838</v>
      </c>
      <c r="ET21" s="186" t="s">
        <v>2838</v>
      </c>
    </row>
    <row r="22" spans="1:150" x14ac:dyDescent="0.3">
      <c r="A22" s="1"/>
      <c r="B22" s="185" t="s">
        <v>2992</v>
      </c>
      <c r="C22" s="185" t="s">
        <v>203</v>
      </c>
      <c r="D22" s="185" t="s">
        <v>1050</v>
      </c>
      <c r="E22" s="185" t="s">
        <v>2993</v>
      </c>
      <c r="F22" s="185" t="s">
        <v>2994</v>
      </c>
      <c r="G22" s="186" t="s">
        <v>2958</v>
      </c>
      <c r="H22" s="186" t="s">
        <v>2838</v>
      </c>
      <c r="I22" s="186" t="s">
        <v>2838</v>
      </c>
      <c r="J22" s="186" t="s">
        <v>2958</v>
      </c>
      <c r="K22" s="186" t="s">
        <v>2838</v>
      </c>
      <c r="L22" s="186" t="s">
        <v>2838</v>
      </c>
      <c r="M22" s="186" t="s">
        <v>2958</v>
      </c>
      <c r="N22" s="186" t="s">
        <v>2838</v>
      </c>
      <c r="O22" s="186" t="s">
        <v>2838</v>
      </c>
      <c r="P22" s="186" t="s">
        <v>2958</v>
      </c>
      <c r="Q22" s="186" t="s">
        <v>2838</v>
      </c>
      <c r="R22" s="186" t="s">
        <v>2838</v>
      </c>
      <c r="S22" s="186" t="s">
        <v>2958</v>
      </c>
      <c r="T22" s="186" t="s">
        <v>2838</v>
      </c>
      <c r="U22" s="186" t="s">
        <v>2838</v>
      </c>
      <c r="V22" s="186" t="s">
        <v>2958</v>
      </c>
      <c r="W22" s="186" t="s">
        <v>2838</v>
      </c>
      <c r="X22" s="186" t="s">
        <v>2838</v>
      </c>
      <c r="Y22" s="186" t="s">
        <v>2958</v>
      </c>
      <c r="Z22" s="186" t="s">
        <v>2838</v>
      </c>
      <c r="AA22" s="186" t="s">
        <v>2838</v>
      </c>
      <c r="AB22" s="186" t="s">
        <v>2958</v>
      </c>
      <c r="AC22" s="186" t="s">
        <v>2838</v>
      </c>
      <c r="AD22" s="186" t="s">
        <v>2838</v>
      </c>
      <c r="AE22" s="186" t="s">
        <v>2958</v>
      </c>
      <c r="AF22" s="186" t="s">
        <v>2838</v>
      </c>
      <c r="AG22" s="186" t="s">
        <v>2838</v>
      </c>
      <c r="AH22" s="186" t="s">
        <v>2958</v>
      </c>
      <c r="AI22" s="186" t="s">
        <v>2838</v>
      </c>
      <c r="AJ22" s="186" t="s">
        <v>2838</v>
      </c>
      <c r="AK22" s="186" t="s">
        <v>2958</v>
      </c>
      <c r="AL22" s="186" t="s">
        <v>2838</v>
      </c>
      <c r="AM22" s="186" t="s">
        <v>2838</v>
      </c>
      <c r="AN22" s="186" t="s">
        <v>2958</v>
      </c>
      <c r="AO22" s="186" t="s">
        <v>2838</v>
      </c>
      <c r="AP22" s="186" t="s">
        <v>2838</v>
      </c>
      <c r="AQ22" s="186" t="s">
        <v>2958</v>
      </c>
      <c r="AR22" s="186" t="s">
        <v>2838</v>
      </c>
      <c r="AS22" s="186" t="s">
        <v>2838</v>
      </c>
      <c r="AT22" s="186" t="s">
        <v>2958</v>
      </c>
      <c r="AU22" s="186" t="s">
        <v>2838</v>
      </c>
      <c r="AV22" s="186" t="s">
        <v>2838</v>
      </c>
      <c r="AW22" s="186" t="s">
        <v>2958</v>
      </c>
      <c r="AX22" s="186" t="s">
        <v>2838</v>
      </c>
      <c r="AY22" s="186" t="s">
        <v>2838</v>
      </c>
      <c r="AZ22" s="186" t="s">
        <v>2958</v>
      </c>
      <c r="BA22" s="186" t="s">
        <v>2838</v>
      </c>
      <c r="BB22" s="186" t="s">
        <v>2838</v>
      </c>
      <c r="BC22" s="186" t="s">
        <v>2958</v>
      </c>
      <c r="BD22" s="186" t="s">
        <v>2838</v>
      </c>
      <c r="BE22" s="186" t="s">
        <v>2838</v>
      </c>
      <c r="BF22" s="186" t="s">
        <v>2958</v>
      </c>
      <c r="BG22" s="186" t="s">
        <v>2838</v>
      </c>
      <c r="BH22" s="186" t="s">
        <v>2838</v>
      </c>
      <c r="BI22" s="186" t="s">
        <v>2958</v>
      </c>
      <c r="BJ22" s="186" t="s">
        <v>2838</v>
      </c>
      <c r="BK22" s="186" t="s">
        <v>2838</v>
      </c>
      <c r="BL22" s="186" t="s">
        <v>2958</v>
      </c>
      <c r="BM22" s="186" t="s">
        <v>2838</v>
      </c>
      <c r="BN22" s="186" t="s">
        <v>2838</v>
      </c>
      <c r="BO22" s="186" t="s">
        <v>2958</v>
      </c>
      <c r="BP22" s="186" t="s">
        <v>2838</v>
      </c>
      <c r="BQ22" s="186" t="s">
        <v>2838</v>
      </c>
      <c r="BR22" s="186" t="s">
        <v>2958</v>
      </c>
      <c r="BS22" s="186" t="s">
        <v>2838</v>
      </c>
      <c r="BT22" s="186" t="s">
        <v>2838</v>
      </c>
      <c r="BU22" s="186" t="s">
        <v>2958</v>
      </c>
      <c r="BV22" s="186" t="s">
        <v>2838</v>
      </c>
      <c r="BW22" s="186" t="s">
        <v>2838</v>
      </c>
      <c r="BX22" s="186" t="s">
        <v>2958</v>
      </c>
      <c r="BY22" s="186" t="s">
        <v>2838</v>
      </c>
      <c r="BZ22" s="186" t="s">
        <v>2838</v>
      </c>
      <c r="CA22" s="186" t="s">
        <v>2958</v>
      </c>
      <c r="CB22" s="186" t="s">
        <v>2838</v>
      </c>
      <c r="CC22" s="186" t="s">
        <v>2838</v>
      </c>
      <c r="CD22" s="186" t="s">
        <v>2958</v>
      </c>
      <c r="CE22" s="186" t="s">
        <v>2838</v>
      </c>
      <c r="CF22" s="186" t="s">
        <v>2838</v>
      </c>
      <c r="CG22" s="186" t="s">
        <v>2958</v>
      </c>
      <c r="CH22" s="186" t="s">
        <v>2838</v>
      </c>
      <c r="CI22" s="186" t="s">
        <v>2838</v>
      </c>
      <c r="CJ22" s="186" t="s">
        <v>2958</v>
      </c>
      <c r="CK22" s="186" t="s">
        <v>2838</v>
      </c>
      <c r="CL22" s="186" t="s">
        <v>2838</v>
      </c>
      <c r="CM22" s="186" t="s">
        <v>2958</v>
      </c>
      <c r="CN22" s="186" t="s">
        <v>2838</v>
      </c>
      <c r="CO22" s="186" t="s">
        <v>2838</v>
      </c>
      <c r="CP22" s="186" t="s">
        <v>2958</v>
      </c>
      <c r="CQ22" s="186" t="s">
        <v>2838</v>
      </c>
      <c r="CR22" s="186" t="s">
        <v>2838</v>
      </c>
      <c r="CS22" s="186" t="s">
        <v>2958</v>
      </c>
      <c r="CT22" s="186" t="s">
        <v>2838</v>
      </c>
      <c r="CU22" s="186" t="s">
        <v>2838</v>
      </c>
      <c r="CV22" s="186" t="s">
        <v>2958</v>
      </c>
      <c r="CW22" s="186" t="s">
        <v>2838</v>
      </c>
      <c r="CX22" s="186" t="s">
        <v>2838</v>
      </c>
      <c r="CY22" s="186" t="s">
        <v>2958</v>
      </c>
      <c r="CZ22" s="186" t="s">
        <v>2838</v>
      </c>
      <c r="DA22" s="186" t="s">
        <v>2838</v>
      </c>
      <c r="DB22" s="186" t="s">
        <v>2958</v>
      </c>
      <c r="DC22" s="186" t="s">
        <v>2838</v>
      </c>
      <c r="DD22" s="186" t="s">
        <v>2838</v>
      </c>
      <c r="DE22" s="186" t="s">
        <v>2958</v>
      </c>
      <c r="DF22" s="186" t="s">
        <v>2838</v>
      </c>
      <c r="DG22" s="186" t="s">
        <v>2838</v>
      </c>
      <c r="DH22" s="186" t="s">
        <v>2958</v>
      </c>
      <c r="DI22" s="186" t="s">
        <v>2838</v>
      </c>
      <c r="DJ22" s="186" t="s">
        <v>2838</v>
      </c>
      <c r="DK22" s="186" t="s">
        <v>2958</v>
      </c>
      <c r="DL22" s="186" t="s">
        <v>2838</v>
      </c>
      <c r="DM22" s="186" t="s">
        <v>2838</v>
      </c>
      <c r="DN22" s="186" t="s">
        <v>2958</v>
      </c>
      <c r="DO22" s="186" t="s">
        <v>2838</v>
      </c>
      <c r="DP22" s="186" t="s">
        <v>2838</v>
      </c>
      <c r="DQ22" s="186" t="s">
        <v>2958</v>
      </c>
      <c r="DR22" s="186" t="s">
        <v>2838</v>
      </c>
      <c r="DS22" s="186" t="s">
        <v>2838</v>
      </c>
      <c r="DT22" s="186" t="s">
        <v>2958</v>
      </c>
      <c r="DU22" s="186" t="s">
        <v>2838</v>
      </c>
      <c r="DV22" s="186" t="s">
        <v>2838</v>
      </c>
      <c r="DW22" s="186" t="s">
        <v>2958</v>
      </c>
      <c r="DX22" s="186" t="s">
        <v>2838</v>
      </c>
      <c r="DY22" s="186" t="s">
        <v>2838</v>
      </c>
      <c r="DZ22" s="186" t="s">
        <v>2958</v>
      </c>
      <c r="EA22" s="186" t="s">
        <v>2838</v>
      </c>
      <c r="EB22" s="186" t="s">
        <v>2838</v>
      </c>
      <c r="EC22" s="186" t="s">
        <v>2958</v>
      </c>
      <c r="ED22" s="186" t="s">
        <v>2838</v>
      </c>
      <c r="EE22" s="186" t="s">
        <v>2838</v>
      </c>
      <c r="EF22" s="186" t="s">
        <v>2958</v>
      </c>
      <c r="EG22" s="186" t="s">
        <v>2838</v>
      </c>
      <c r="EH22" s="186" t="s">
        <v>2838</v>
      </c>
      <c r="EI22" s="186" t="s">
        <v>2958</v>
      </c>
      <c r="EJ22" s="186" t="s">
        <v>2838</v>
      </c>
      <c r="EK22" s="186" t="s">
        <v>2838</v>
      </c>
      <c r="EL22" s="186" t="s">
        <v>2958</v>
      </c>
      <c r="EM22" s="186" t="s">
        <v>2838</v>
      </c>
      <c r="EN22" s="186" t="s">
        <v>2838</v>
      </c>
      <c r="EO22" s="186" t="s">
        <v>2958</v>
      </c>
      <c r="EP22" s="186" t="s">
        <v>2838</v>
      </c>
      <c r="EQ22" s="186" t="s">
        <v>2838</v>
      </c>
      <c r="ER22" s="186" t="s">
        <v>2958</v>
      </c>
      <c r="ES22" s="186" t="s">
        <v>2838</v>
      </c>
      <c r="ET22" s="186" t="s">
        <v>2838</v>
      </c>
    </row>
    <row r="23" spans="1:150" x14ac:dyDescent="0.3">
      <c r="A23" s="1"/>
      <c r="B23" s="185" t="s">
        <v>2995</v>
      </c>
      <c r="C23" s="185" t="s">
        <v>203</v>
      </c>
      <c r="D23" s="185" t="s">
        <v>1050</v>
      </c>
      <c r="E23" s="185" t="s">
        <v>2996</v>
      </c>
      <c r="F23" s="185" t="s">
        <v>2997</v>
      </c>
      <c r="G23" s="186" t="s">
        <v>2958</v>
      </c>
      <c r="H23" s="186" t="s">
        <v>2838</v>
      </c>
      <c r="I23" s="186" t="s">
        <v>2838</v>
      </c>
      <c r="J23" s="186" t="s">
        <v>2958</v>
      </c>
      <c r="K23" s="186" t="s">
        <v>2838</v>
      </c>
      <c r="L23" s="186" t="s">
        <v>2838</v>
      </c>
      <c r="M23" s="186" t="s">
        <v>2958</v>
      </c>
      <c r="N23" s="186" t="s">
        <v>2838</v>
      </c>
      <c r="O23" s="186" t="s">
        <v>2838</v>
      </c>
      <c r="P23" s="186" t="s">
        <v>2958</v>
      </c>
      <c r="Q23" s="186" t="s">
        <v>2838</v>
      </c>
      <c r="R23" s="186" t="s">
        <v>2838</v>
      </c>
      <c r="S23" s="186" t="s">
        <v>2958</v>
      </c>
      <c r="T23" s="186" t="s">
        <v>2838</v>
      </c>
      <c r="U23" s="186" t="s">
        <v>2838</v>
      </c>
      <c r="V23" s="186" t="s">
        <v>2958</v>
      </c>
      <c r="W23" s="186" t="s">
        <v>2838</v>
      </c>
      <c r="X23" s="186" t="s">
        <v>2838</v>
      </c>
      <c r="Y23" s="186" t="s">
        <v>2958</v>
      </c>
      <c r="Z23" s="186" t="s">
        <v>2838</v>
      </c>
      <c r="AA23" s="186" t="s">
        <v>2838</v>
      </c>
      <c r="AB23" s="186" t="s">
        <v>2958</v>
      </c>
      <c r="AC23" s="186" t="s">
        <v>2838</v>
      </c>
      <c r="AD23" s="186" t="s">
        <v>2838</v>
      </c>
      <c r="AE23" s="186" t="s">
        <v>2958</v>
      </c>
      <c r="AF23" s="186" t="s">
        <v>2838</v>
      </c>
      <c r="AG23" s="186" t="s">
        <v>2838</v>
      </c>
      <c r="AH23" s="186" t="s">
        <v>2958</v>
      </c>
      <c r="AI23" s="186" t="s">
        <v>2838</v>
      </c>
      <c r="AJ23" s="186" t="s">
        <v>2838</v>
      </c>
      <c r="AK23" s="186" t="s">
        <v>2958</v>
      </c>
      <c r="AL23" s="186" t="s">
        <v>2838</v>
      </c>
      <c r="AM23" s="186" t="s">
        <v>2838</v>
      </c>
      <c r="AN23" s="186" t="s">
        <v>2958</v>
      </c>
      <c r="AO23" s="186" t="s">
        <v>2838</v>
      </c>
      <c r="AP23" s="186" t="s">
        <v>2838</v>
      </c>
      <c r="AQ23" s="186" t="s">
        <v>2958</v>
      </c>
      <c r="AR23" s="186" t="s">
        <v>2838</v>
      </c>
      <c r="AS23" s="186" t="s">
        <v>2838</v>
      </c>
      <c r="AT23" s="186" t="s">
        <v>2958</v>
      </c>
      <c r="AU23" s="186" t="s">
        <v>2838</v>
      </c>
      <c r="AV23" s="186" t="s">
        <v>2838</v>
      </c>
      <c r="AW23" s="186" t="s">
        <v>2958</v>
      </c>
      <c r="AX23" s="186" t="s">
        <v>2838</v>
      </c>
      <c r="AY23" s="186" t="s">
        <v>2838</v>
      </c>
      <c r="AZ23" s="186" t="s">
        <v>2958</v>
      </c>
      <c r="BA23" s="186" t="s">
        <v>2838</v>
      </c>
      <c r="BB23" s="186" t="s">
        <v>2838</v>
      </c>
      <c r="BC23" s="186" t="s">
        <v>2958</v>
      </c>
      <c r="BD23" s="186" t="s">
        <v>2838</v>
      </c>
      <c r="BE23" s="186" t="s">
        <v>2838</v>
      </c>
      <c r="BF23" s="186" t="s">
        <v>2958</v>
      </c>
      <c r="BG23" s="186" t="s">
        <v>2838</v>
      </c>
      <c r="BH23" s="186" t="s">
        <v>2838</v>
      </c>
      <c r="BI23" s="186" t="s">
        <v>2958</v>
      </c>
      <c r="BJ23" s="186" t="s">
        <v>2838</v>
      </c>
      <c r="BK23" s="186" t="s">
        <v>2838</v>
      </c>
      <c r="BL23" s="186" t="s">
        <v>2958</v>
      </c>
      <c r="BM23" s="186" t="s">
        <v>2838</v>
      </c>
      <c r="BN23" s="186" t="s">
        <v>2838</v>
      </c>
      <c r="BO23" s="186" t="s">
        <v>2958</v>
      </c>
      <c r="BP23" s="186" t="s">
        <v>2838</v>
      </c>
      <c r="BQ23" s="186" t="s">
        <v>2838</v>
      </c>
      <c r="BR23" s="186" t="s">
        <v>2958</v>
      </c>
      <c r="BS23" s="186" t="s">
        <v>2838</v>
      </c>
      <c r="BT23" s="186" t="s">
        <v>2838</v>
      </c>
      <c r="BU23" s="186" t="s">
        <v>2958</v>
      </c>
      <c r="BV23" s="186" t="s">
        <v>2838</v>
      </c>
      <c r="BW23" s="186" t="s">
        <v>2838</v>
      </c>
      <c r="BX23" s="186" t="s">
        <v>2958</v>
      </c>
      <c r="BY23" s="186" t="s">
        <v>2838</v>
      </c>
      <c r="BZ23" s="186" t="s">
        <v>2838</v>
      </c>
      <c r="CA23" s="186" t="s">
        <v>2958</v>
      </c>
      <c r="CB23" s="186" t="s">
        <v>2838</v>
      </c>
      <c r="CC23" s="186" t="s">
        <v>2838</v>
      </c>
      <c r="CD23" s="186" t="s">
        <v>2958</v>
      </c>
      <c r="CE23" s="186" t="s">
        <v>2838</v>
      </c>
      <c r="CF23" s="186" t="s">
        <v>2838</v>
      </c>
      <c r="CG23" s="186" t="s">
        <v>2958</v>
      </c>
      <c r="CH23" s="186" t="s">
        <v>2838</v>
      </c>
      <c r="CI23" s="186" t="s">
        <v>2838</v>
      </c>
      <c r="CJ23" s="186" t="s">
        <v>2958</v>
      </c>
      <c r="CK23" s="186" t="s">
        <v>2838</v>
      </c>
      <c r="CL23" s="186" t="s">
        <v>2838</v>
      </c>
      <c r="CM23" s="186" t="s">
        <v>2958</v>
      </c>
      <c r="CN23" s="186" t="s">
        <v>2838</v>
      </c>
      <c r="CO23" s="186" t="s">
        <v>2838</v>
      </c>
      <c r="CP23" s="186" t="s">
        <v>2958</v>
      </c>
      <c r="CQ23" s="186" t="s">
        <v>2838</v>
      </c>
      <c r="CR23" s="186" t="s">
        <v>2838</v>
      </c>
      <c r="CS23" s="186" t="s">
        <v>2958</v>
      </c>
      <c r="CT23" s="186" t="s">
        <v>2838</v>
      </c>
      <c r="CU23" s="186" t="s">
        <v>2838</v>
      </c>
      <c r="CV23" s="186" t="s">
        <v>2958</v>
      </c>
      <c r="CW23" s="186" t="s">
        <v>2838</v>
      </c>
      <c r="CX23" s="186" t="s">
        <v>2838</v>
      </c>
      <c r="CY23" s="186" t="s">
        <v>2958</v>
      </c>
      <c r="CZ23" s="186" t="s">
        <v>2838</v>
      </c>
      <c r="DA23" s="186" t="s">
        <v>2838</v>
      </c>
      <c r="DB23" s="186" t="s">
        <v>2958</v>
      </c>
      <c r="DC23" s="186" t="s">
        <v>2838</v>
      </c>
      <c r="DD23" s="186" t="s">
        <v>2838</v>
      </c>
      <c r="DE23" s="186" t="s">
        <v>2958</v>
      </c>
      <c r="DF23" s="186" t="s">
        <v>2838</v>
      </c>
      <c r="DG23" s="186" t="s">
        <v>2838</v>
      </c>
      <c r="DH23" s="186" t="s">
        <v>2958</v>
      </c>
      <c r="DI23" s="186" t="s">
        <v>2838</v>
      </c>
      <c r="DJ23" s="186" t="s">
        <v>2838</v>
      </c>
      <c r="DK23" s="186" t="s">
        <v>2958</v>
      </c>
      <c r="DL23" s="186" t="s">
        <v>2838</v>
      </c>
      <c r="DM23" s="186" t="s">
        <v>2838</v>
      </c>
      <c r="DN23" s="186" t="s">
        <v>2958</v>
      </c>
      <c r="DO23" s="186" t="s">
        <v>2838</v>
      </c>
      <c r="DP23" s="186" t="s">
        <v>2838</v>
      </c>
      <c r="DQ23" s="186" t="s">
        <v>2958</v>
      </c>
      <c r="DR23" s="186" t="s">
        <v>2838</v>
      </c>
      <c r="DS23" s="186" t="s">
        <v>2838</v>
      </c>
      <c r="DT23" s="186" t="s">
        <v>2958</v>
      </c>
      <c r="DU23" s="186" t="s">
        <v>2838</v>
      </c>
      <c r="DV23" s="186" t="s">
        <v>2838</v>
      </c>
      <c r="DW23" s="186" t="s">
        <v>2958</v>
      </c>
      <c r="DX23" s="186" t="s">
        <v>2838</v>
      </c>
      <c r="DY23" s="186" t="s">
        <v>2838</v>
      </c>
      <c r="DZ23" s="186" t="s">
        <v>2958</v>
      </c>
      <c r="EA23" s="186" t="s">
        <v>2838</v>
      </c>
      <c r="EB23" s="186" t="s">
        <v>2838</v>
      </c>
      <c r="EC23" s="186" t="s">
        <v>2958</v>
      </c>
      <c r="ED23" s="186" t="s">
        <v>2838</v>
      </c>
      <c r="EE23" s="186" t="s">
        <v>2838</v>
      </c>
      <c r="EF23" s="186" t="s">
        <v>2958</v>
      </c>
      <c r="EG23" s="186" t="s">
        <v>2838</v>
      </c>
      <c r="EH23" s="186" t="s">
        <v>2838</v>
      </c>
      <c r="EI23" s="186" t="s">
        <v>2958</v>
      </c>
      <c r="EJ23" s="186" t="s">
        <v>2838</v>
      </c>
      <c r="EK23" s="186" t="s">
        <v>2838</v>
      </c>
      <c r="EL23" s="186" t="s">
        <v>2958</v>
      </c>
      <c r="EM23" s="186" t="s">
        <v>2838</v>
      </c>
      <c r="EN23" s="186" t="s">
        <v>2838</v>
      </c>
      <c r="EO23" s="186" t="s">
        <v>2958</v>
      </c>
      <c r="EP23" s="186" t="s">
        <v>2838</v>
      </c>
      <c r="EQ23" s="186" t="s">
        <v>2838</v>
      </c>
      <c r="ER23" s="186" t="s">
        <v>2958</v>
      </c>
      <c r="ES23" s="186" t="s">
        <v>2838</v>
      </c>
      <c r="ET23" s="186" t="s">
        <v>2838</v>
      </c>
    </row>
    <row r="24" spans="1:150" x14ac:dyDescent="0.3">
      <c r="A24" s="1"/>
      <c r="B24" s="184" t="s">
        <v>2998</v>
      </c>
      <c r="C24" s="184" t="s">
        <v>203</v>
      </c>
      <c r="D24" s="184" t="s">
        <v>1049</v>
      </c>
      <c r="E24" s="184" t="s">
        <v>2999</v>
      </c>
      <c r="F24" s="184" t="s">
        <v>3000</v>
      </c>
      <c r="G24" s="184" t="s">
        <v>2958</v>
      </c>
      <c r="H24" s="184" t="s">
        <v>2838</v>
      </c>
      <c r="I24" s="184" t="s">
        <v>2838</v>
      </c>
      <c r="J24" s="184" t="s">
        <v>2958</v>
      </c>
      <c r="K24" s="184" t="s">
        <v>2838</v>
      </c>
      <c r="L24" s="184" t="s">
        <v>2838</v>
      </c>
      <c r="M24" s="184" t="s">
        <v>2958</v>
      </c>
      <c r="N24" s="184" t="s">
        <v>2838</v>
      </c>
      <c r="O24" s="184" t="s">
        <v>2838</v>
      </c>
      <c r="P24" s="184" t="s">
        <v>2958</v>
      </c>
      <c r="Q24" s="184" t="s">
        <v>2838</v>
      </c>
      <c r="R24" s="184" t="s">
        <v>2838</v>
      </c>
      <c r="S24" s="184" t="s">
        <v>2958</v>
      </c>
      <c r="T24" s="184" t="s">
        <v>2838</v>
      </c>
      <c r="U24" s="184" t="s">
        <v>2838</v>
      </c>
      <c r="V24" s="184" t="s">
        <v>2958</v>
      </c>
      <c r="W24" s="184" t="s">
        <v>2838</v>
      </c>
      <c r="X24" s="184" t="s">
        <v>2838</v>
      </c>
      <c r="Y24" s="184" t="s">
        <v>2958</v>
      </c>
      <c r="Z24" s="184" t="s">
        <v>2838</v>
      </c>
      <c r="AA24" s="184" t="s">
        <v>2838</v>
      </c>
      <c r="AB24" s="184" t="s">
        <v>2958</v>
      </c>
      <c r="AC24" s="184" t="s">
        <v>2838</v>
      </c>
      <c r="AD24" s="184" t="s">
        <v>2838</v>
      </c>
      <c r="AE24" s="184" t="s">
        <v>2958</v>
      </c>
      <c r="AF24" s="184" t="s">
        <v>2838</v>
      </c>
      <c r="AG24" s="184" t="s">
        <v>2838</v>
      </c>
      <c r="AH24" s="184" t="s">
        <v>2958</v>
      </c>
      <c r="AI24" s="184" t="s">
        <v>2838</v>
      </c>
      <c r="AJ24" s="184" t="s">
        <v>2838</v>
      </c>
      <c r="AK24" s="184" t="s">
        <v>2958</v>
      </c>
      <c r="AL24" s="184" t="s">
        <v>2838</v>
      </c>
      <c r="AM24" s="184" t="s">
        <v>2838</v>
      </c>
      <c r="AN24" s="184" t="s">
        <v>2958</v>
      </c>
      <c r="AO24" s="184" t="s">
        <v>2838</v>
      </c>
      <c r="AP24" s="184" t="s">
        <v>2838</v>
      </c>
      <c r="AQ24" s="184" t="s">
        <v>2958</v>
      </c>
      <c r="AR24" s="184" t="s">
        <v>2838</v>
      </c>
      <c r="AS24" s="184" t="s">
        <v>2838</v>
      </c>
      <c r="AT24" s="184" t="s">
        <v>2958</v>
      </c>
      <c r="AU24" s="184" t="s">
        <v>2838</v>
      </c>
      <c r="AV24" s="184" t="s">
        <v>2838</v>
      </c>
      <c r="AW24" s="184" t="s">
        <v>2958</v>
      </c>
      <c r="AX24" s="184" t="s">
        <v>2838</v>
      </c>
      <c r="AY24" s="184" t="s">
        <v>2838</v>
      </c>
      <c r="AZ24" s="184" t="s">
        <v>2958</v>
      </c>
      <c r="BA24" s="184" t="s">
        <v>2838</v>
      </c>
      <c r="BB24" s="184" t="s">
        <v>2838</v>
      </c>
      <c r="BC24" s="184" t="s">
        <v>2958</v>
      </c>
      <c r="BD24" s="184" t="s">
        <v>2838</v>
      </c>
      <c r="BE24" s="184" t="s">
        <v>2838</v>
      </c>
      <c r="BF24" s="184" t="s">
        <v>2958</v>
      </c>
      <c r="BG24" s="184" t="s">
        <v>2838</v>
      </c>
      <c r="BH24" s="184" t="s">
        <v>2838</v>
      </c>
      <c r="BI24" s="184" t="s">
        <v>2958</v>
      </c>
      <c r="BJ24" s="184" t="s">
        <v>2838</v>
      </c>
      <c r="BK24" s="184" t="s">
        <v>2838</v>
      </c>
      <c r="BL24" s="184" t="s">
        <v>2958</v>
      </c>
      <c r="BM24" s="184" t="s">
        <v>2838</v>
      </c>
      <c r="BN24" s="184" t="s">
        <v>2838</v>
      </c>
      <c r="BO24" s="184" t="s">
        <v>2958</v>
      </c>
      <c r="BP24" s="184" t="s">
        <v>2838</v>
      </c>
      <c r="BQ24" s="184" t="s">
        <v>2838</v>
      </c>
      <c r="BR24" s="184" t="s">
        <v>2958</v>
      </c>
      <c r="BS24" s="184" t="s">
        <v>2838</v>
      </c>
      <c r="BT24" s="184" t="s">
        <v>2838</v>
      </c>
      <c r="BU24" s="184" t="s">
        <v>2958</v>
      </c>
      <c r="BV24" s="184" t="s">
        <v>3001</v>
      </c>
      <c r="BW24" s="184" t="s">
        <v>2838</v>
      </c>
      <c r="BX24" s="184" t="s">
        <v>2958</v>
      </c>
      <c r="BY24" s="184" t="s">
        <v>3001</v>
      </c>
      <c r="BZ24" s="184" t="s">
        <v>2838</v>
      </c>
      <c r="CA24" s="184" t="s">
        <v>2958</v>
      </c>
      <c r="CB24" s="184" t="s">
        <v>2838</v>
      </c>
      <c r="CC24" s="184" t="s">
        <v>2838</v>
      </c>
      <c r="CD24" s="184" t="s">
        <v>2958</v>
      </c>
      <c r="CE24" s="184" t="s">
        <v>2838</v>
      </c>
      <c r="CF24" s="184" t="s">
        <v>2838</v>
      </c>
      <c r="CG24" s="184" t="s">
        <v>2958</v>
      </c>
      <c r="CH24" s="184" t="s">
        <v>2838</v>
      </c>
      <c r="CI24" s="184" t="s">
        <v>2838</v>
      </c>
      <c r="CJ24" s="184" t="s">
        <v>2958</v>
      </c>
      <c r="CK24" s="184" t="s">
        <v>2838</v>
      </c>
      <c r="CL24" s="184" t="s">
        <v>2838</v>
      </c>
      <c r="CM24" s="184" t="s">
        <v>2958</v>
      </c>
      <c r="CN24" s="184" t="s">
        <v>3001</v>
      </c>
      <c r="CO24" s="184" t="s">
        <v>2838</v>
      </c>
      <c r="CP24" s="184" t="s">
        <v>2958</v>
      </c>
      <c r="CQ24" s="184" t="s">
        <v>3001</v>
      </c>
      <c r="CR24" s="184" t="s">
        <v>2838</v>
      </c>
      <c r="CS24" s="184" t="s">
        <v>2958</v>
      </c>
      <c r="CT24" s="184" t="s">
        <v>2838</v>
      </c>
      <c r="CU24" s="184" t="s">
        <v>3002</v>
      </c>
      <c r="CV24" s="184" t="s">
        <v>2958</v>
      </c>
      <c r="CW24" s="184" t="s">
        <v>2838</v>
      </c>
      <c r="CX24" s="184" t="s">
        <v>3002</v>
      </c>
      <c r="CY24" s="184" t="s">
        <v>2958</v>
      </c>
      <c r="CZ24" s="184" t="s">
        <v>2838</v>
      </c>
      <c r="DA24" s="184" t="s">
        <v>3002</v>
      </c>
      <c r="DB24" s="184" t="s">
        <v>2958</v>
      </c>
      <c r="DC24" s="184" t="s">
        <v>2838</v>
      </c>
      <c r="DD24" s="184" t="s">
        <v>3002</v>
      </c>
      <c r="DE24" s="184" t="s">
        <v>2958</v>
      </c>
      <c r="DF24" s="184" t="s">
        <v>2838</v>
      </c>
      <c r="DG24" s="184" t="s">
        <v>2838</v>
      </c>
      <c r="DH24" s="184" t="s">
        <v>2958</v>
      </c>
      <c r="DI24" s="184" t="s">
        <v>2838</v>
      </c>
      <c r="DJ24" s="184" t="s">
        <v>2838</v>
      </c>
      <c r="DK24" s="184" t="s">
        <v>2958</v>
      </c>
      <c r="DL24" s="184" t="s">
        <v>3001</v>
      </c>
      <c r="DM24" s="184" t="s">
        <v>2838</v>
      </c>
      <c r="DN24" s="184" t="s">
        <v>2958</v>
      </c>
      <c r="DO24" s="184" t="s">
        <v>3001</v>
      </c>
      <c r="DP24" s="184" t="s">
        <v>2838</v>
      </c>
      <c r="DQ24" s="184" t="s">
        <v>2958</v>
      </c>
      <c r="DR24" s="184" t="s">
        <v>3003</v>
      </c>
      <c r="DS24" s="184" t="s">
        <v>3004</v>
      </c>
      <c r="DT24" s="184" t="s">
        <v>2958</v>
      </c>
      <c r="DU24" s="184" t="s">
        <v>3001</v>
      </c>
      <c r="DV24" s="184" t="s">
        <v>2838</v>
      </c>
      <c r="DW24" s="184" t="s">
        <v>2958</v>
      </c>
      <c r="DX24" s="184" t="s">
        <v>3001</v>
      </c>
      <c r="DY24" s="184" t="s">
        <v>2838</v>
      </c>
      <c r="DZ24" s="184" t="s">
        <v>2958</v>
      </c>
      <c r="EA24" s="184" t="s">
        <v>3001</v>
      </c>
      <c r="EB24" s="184" t="s">
        <v>2838</v>
      </c>
      <c r="EC24" s="184" t="s">
        <v>2958</v>
      </c>
      <c r="ED24" s="184" t="s">
        <v>3001</v>
      </c>
      <c r="EE24" s="184" t="s">
        <v>2838</v>
      </c>
      <c r="EF24" s="184" t="s">
        <v>2958</v>
      </c>
      <c r="EG24" s="184" t="s">
        <v>2838</v>
      </c>
      <c r="EH24" s="184" t="s">
        <v>2838</v>
      </c>
      <c r="EI24" s="184" t="s">
        <v>2958</v>
      </c>
      <c r="EJ24" s="184" t="s">
        <v>2838</v>
      </c>
      <c r="EK24" s="184" t="s">
        <v>2838</v>
      </c>
      <c r="EL24" s="184" t="s">
        <v>2958</v>
      </c>
      <c r="EM24" s="184" t="s">
        <v>2838</v>
      </c>
      <c r="EN24" s="184" t="s">
        <v>2838</v>
      </c>
      <c r="EO24" s="184" t="s">
        <v>2958</v>
      </c>
      <c r="EP24" s="184" t="s">
        <v>2838</v>
      </c>
      <c r="EQ24" s="184" t="s">
        <v>2838</v>
      </c>
      <c r="ER24" s="184" t="s">
        <v>2958</v>
      </c>
      <c r="ES24" s="184" t="s">
        <v>2838</v>
      </c>
      <c r="ET24" s="184" t="s">
        <v>2838</v>
      </c>
    </row>
    <row r="25" spans="1:150" x14ac:dyDescent="0.3">
      <c r="A25" s="1"/>
      <c r="B25" s="185" t="s">
        <v>3005</v>
      </c>
      <c r="C25" s="185" t="s">
        <v>203</v>
      </c>
      <c r="D25" s="185" t="s">
        <v>1049</v>
      </c>
      <c r="E25" s="185" t="s">
        <v>3006</v>
      </c>
      <c r="F25" s="185" t="s">
        <v>3007</v>
      </c>
      <c r="G25" s="186" t="s">
        <v>2958</v>
      </c>
      <c r="H25" s="186" t="s">
        <v>2838</v>
      </c>
      <c r="I25" s="186" t="s">
        <v>2838</v>
      </c>
      <c r="J25" s="186" t="s">
        <v>2958</v>
      </c>
      <c r="K25" s="186" t="s">
        <v>2838</v>
      </c>
      <c r="L25" s="186" t="s">
        <v>2838</v>
      </c>
      <c r="M25" s="186" t="s">
        <v>2958</v>
      </c>
      <c r="N25" s="186" t="s">
        <v>2838</v>
      </c>
      <c r="O25" s="186" t="s">
        <v>2838</v>
      </c>
      <c r="P25" s="186" t="s">
        <v>2958</v>
      </c>
      <c r="Q25" s="186" t="s">
        <v>2838</v>
      </c>
      <c r="R25" s="186" t="s">
        <v>2838</v>
      </c>
      <c r="S25" s="186" t="s">
        <v>2958</v>
      </c>
      <c r="T25" s="186" t="s">
        <v>2838</v>
      </c>
      <c r="U25" s="186" t="s">
        <v>2838</v>
      </c>
      <c r="V25" s="186" t="s">
        <v>2958</v>
      </c>
      <c r="W25" s="186" t="s">
        <v>2838</v>
      </c>
      <c r="X25" s="186" t="s">
        <v>2838</v>
      </c>
      <c r="Y25" s="186" t="s">
        <v>2958</v>
      </c>
      <c r="Z25" s="186" t="s">
        <v>2838</v>
      </c>
      <c r="AA25" s="186" t="s">
        <v>2838</v>
      </c>
      <c r="AB25" s="186" t="s">
        <v>2958</v>
      </c>
      <c r="AC25" s="186" t="s">
        <v>2838</v>
      </c>
      <c r="AD25" s="186" t="s">
        <v>2838</v>
      </c>
      <c r="AE25" s="186" t="s">
        <v>2958</v>
      </c>
      <c r="AF25" s="186" t="s">
        <v>2838</v>
      </c>
      <c r="AG25" s="186" t="s">
        <v>2838</v>
      </c>
      <c r="AH25" s="186" t="s">
        <v>2958</v>
      </c>
      <c r="AI25" s="186" t="s">
        <v>2838</v>
      </c>
      <c r="AJ25" s="186" t="s">
        <v>2838</v>
      </c>
      <c r="AK25" s="186" t="s">
        <v>2958</v>
      </c>
      <c r="AL25" s="186" t="s">
        <v>2838</v>
      </c>
      <c r="AM25" s="186" t="s">
        <v>2838</v>
      </c>
      <c r="AN25" s="186" t="s">
        <v>2958</v>
      </c>
      <c r="AO25" s="186" t="s">
        <v>2838</v>
      </c>
      <c r="AP25" s="186" t="s">
        <v>2838</v>
      </c>
      <c r="AQ25" s="186" t="s">
        <v>2958</v>
      </c>
      <c r="AR25" s="186" t="s">
        <v>2838</v>
      </c>
      <c r="AS25" s="186" t="s">
        <v>2838</v>
      </c>
      <c r="AT25" s="186" t="s">
        <v>2958</v>
      </c>
      <c r="AU25" s="186" t="s">
        <v>2838</v>
      </c>
      <c r="AV25" s="186" t="s">
        <v>2838</v>
      </c>
      <c r="AW25" s="186" t="s">
        <v>2958</v>
      </c>
      <c r="AX25" s="186" t="s">
        <v>2838</v>
      </c>
      <c r="AY25" s="186" t="s">
        <v>2838</v>
      </c>
      <c r="AZ25" s="186" t="s">
        <v>2958</v>
      </c>
      <c r="BA25" s="186" t="s">
        <v>2838</v>
      </c>
      <c r="BB25" s="186" t="s">
        <v>2838</v>
      </c>
      <c r="BC25" s="186" t="s">
        <v>2958</v>
      </c>
      <c r="BD25" s="186" t="s">
        <v>2838</v>
      </c>
      <c r="BE25" s="186" t="s">
        <v>2838</v>
      </c>
      <c r="BF25" s="186" t="s">
        <v>2958</v>
      </c>
      <c r="BG25" s="186" t="s">
        <v>2838</v>
      </c>
      <c r="BH25" s="186" t="s">
        <v>2838</v>
      </c>
      <c r="BI25" s="186" t="s">
        <v>2958</v>
      </c>
      <c r="BJ25" s="186" t="s">
        <v>2838</v>
      </c>
      <c r="BK25" s="186" t="s">
        <v>2838</v>
      </c>
      <c r="BL25" s="186" t="s">
        <v>2958</v>
      </c>
      <c r="BM25" s="186" t="s">
        <v>2838</v>
      </c>
      <c r="BN25" s="186" t="s">
        <v>2838</v>
      </c>
      <c r="BO25" s="186" t="s">
        <v>2958</v>
      </c>
      <c r="BP25" s="186" t="s">
        <v>2838</v>
      </c>
      <c r="BQ25" s="186" t="s">
        <v>2838</v>
      </c>
      <c r="BR25" s="186" t="s">
        <v>2958</v>
      </c>
      <c r="BS25" s="186" t="s">
        <v>2838</v>
      </c>
      <c r="BT25" s="186" t="s">
        <v>2838</v>
      </c>
      <c r="BU25" s="186" t="s">
        <v>2958</v>
      </c>
      <c r="BV25" s="186" t="s">
        <v>3008</v>
      </c>
      <c r="BW25" s="186" t="s">
        <v>2838</v>
      </c>
      <c r="BX25" s="186" t="s">
        <v>2958</v>
      </c>
      <c r="BY25" s="186" t="s">
        <v>3008</v>
      </c>
      <c r="BZ25" s="186" t="s">
        <v>2838</v>
      </c>
      <c r="CA25" s="186" t="s">
        <v>2958</v>
      </c>
      <c r="CB25" s="186" t="s">
        <v>2838</v>
      </c>
      <c r="CC25" s="186" t="s">
        <v>2838</v>
      </c>
      <c r="CD25" s="186" t="s">
        <v>2958</v>
      </c>
      <c r="CE25" s="186" t="s">
        <v>2838</v>
      </c>
      <c r="CF25" s="186" t="s">
        <v>2838</v>
      </c>
      <c r="CG25" s="186" t="s">
        <v>2958</v>
      </c>
      <c r="CH25" s="186" t="s">
        <v>2838</v>
      </c>
      <c r="CI25" s="186" t="s">
        <v>2838</v>
      </c>
      <c r="CJ25" s="186" t="s">
        <v>2958</v>
      </c>
      <c r="CK25" s="186" t="s">
        <v>2838</v>
      </c>
      <c r="CL25" s="186" t="s">
        <v>2838</v>
      </c>
      <c r="CM25" s="186" t="s">
        <v>2958</v>
      </c>
      <c r="CN25" s="186" t="s">
        <v>2838</v>
      </c>
      <c r="CO25" s="186" t="s">
        <v>2838</v>
      </c>
      <c r="CP25" s="186" t="s">
        <v>2958</v>
      </c>
      <c r="CQ25" s="186" t="s">
        <v>2838</v>
      </c>
      <c r="CR25" s="186" t="s">
        <v>2838</v>
      </c>
      <c r="CS25" s="186" t="s">
        <v>2958</v>
      </c>
      <c r="CT25" s="186" t="s">
        <v>2838</v>
      </c>
      <c r="CU25" s="186" t="s">
        <v>3009</v>
      </c>
      <c r="CV25" s="186" t="s">
        <v>2958</v>
      </c>
      <c r="CW25" s="186" t="s">
        <v>2838</v>
      </c>
      <c r="CX25" s="186" t="s">
        <v>3009</v>
      </c>
      <c r="CY25" s="186" t="s">
        <v>2958</v>
      </c>
      <c r="CZ25" s="186" t="s">
        <v>2838</v>
      </c>
      <c r="DA25" s="186" t="s">
        <v>3009</v>
      </c>
      <c r="DB25" s="186" t="s">
        <v>2958</v>
      </c>
      <c r="DC25" s="186" t="s">
        <v>2838</v>
      </c>
      <c r="DD25" s="186" t="s">
        <v>3009</v>
      </c>
      <c r="DE25" s="186" t="s">
        <v>2958</v>
      </c>
      <c r="DF25" s="186" t="s">
        <v>2838</v>
      </c>
      <c r="DG25" s="186" t="s">
        <v>2838</v>
      </c>
      <c r="DH25" s="186" t="s">
        <v>2958</v>
      </c>
      <c r="DI25" s="186" t="s">
        <v>2838</v>
      </c>
      <c r="DJ25" s="186" t="s">
        <v>2838</v>
      </c>
      <c r="DK25" s="186" t="s">
        <v>2958</v>
      </c>
      <c r="DL25" s="186" t="s">
        <v>3008</v>
      </c>
      <c r="DM25" s="186" t="s">
        <v>2838</v>
      </c>
      <c r="DN25" s="186" t="s">
        <v>2958</v>
      </c>
      <c r="DO25" s="186" t="s">
        <v>2838</v>
      </c>
      <c r="DP25" s="186" t="s">
        <v>2838</v>
      </c>
      <c r="DQ25" s="186" t="s">
        <v>2958</v>
      </c>
      <c r="DR25" s="186" t="s">
        <v>2838</v>
      </c>
      <c r="DS25" s="186" t="s">
        <v>2838</v>
      </c>
      <c r="DT25" s="186" t="s">
        <v>2958</v>
      </c>
      <c r="DU25" s="186" t="s">
        <v>2838</v>
      </c>
      <c r="DV25" s="186" t="s">
        <v>2838</v>
      </c>
      <c r="DW25" s="186" t="s">
        <v>2958</v>
      </c>
      <c r="DX25" s="186" t="s">
        <v>2838</v>
      </c>
      <c r="DY25" s="186" t="s">
        <v>2838</v>
      </c>
      <c r="DZ25" s="186" t="s">
        <v>2958</v>
      </c>
      <c r="EA25" s="186" t="s">
        <v>2838</v>
      </c>
      <c r="EB25" s="186" t="s">
        <v>2838</v>
      </c>
      <c r="EC25" s="186" t="s">
        <v>2958</v>
      </c>
      <c r="ED25" s="186" t="s">
        <v>2838</v>
      </c>
      <c r="EE25" s="186" t="s">
        <v>2838</v>
      </c>
      <c r="EF25" s="186" t="s">
        <v>2958</v>
      </c>
      <c r="EG25" s="186" t="s">
        <v>2838</v>
      </c>
      <c r="EH25" s="186" t="s">
        <v>2838</v>
      </c>
      <c r="EI25" s="186" t="s">
        <v>2958</v>
      </c>
      <c r="EJ25" s="186" t="s">
        <v>2838</v>
      </c>
      <c r="EK25" s="186" t="s">
        <v>2838</v>
      </c>
      <c r="EL25" s="186" t="s">
        <v>2958</v>
      </c>
      <c r="EM25" s="186" t="s">
        <v>2838</v>
      </c>
      <c r="EN25" s="186" t="s">
        <v>2838</v>
      </c>
      <c r="EO25" s="186" t="s">
        <v>2958</v>
      </c>
      <c r="EP25" s="186" t="s">
        <v>2838</v>
      </c>
      <c r="EQ25" s="186" t="s">
        <v>2838</v>
      </c>
      <c r="ER25" s="186" t="s">
        <v>2958</v>
      </c>
      <c r="ES25" s="186" t="s">
        <v>2838</v>
      </c>
      <c r="ET25" s="186" t="s">
        <v>2838</v>
      </c>
    </row>
    <row r="26" spans="1:150" x14ac:dyDescent="0.3">
      <c r="A26" s="1"/>
      <c r="B26" s="185" t="s">
        <v>3010</v>
      </c>
      <c r="C26" s="185" t="s">
        <v>203</v>
      </c>
      <c r="D26" s="185" t="s">
        <v>1049</v>
      </c>
      <c r="E26" s="185" t="s">
        <v>3011</v>
      </c>
      <c r="F26" s="185" t="s">
        <v>3012</v>
      </c>
      <c r="G26" s="186" t="s">
        <v>2958</v>
      </c>
      <c r="H26" s="186" t="s">
        <v>2838</v>
      </c>
      <c r="I26" s="186" t="s">
        <v>2838</v>
      </c>
      <c r="J26" s="186" t="s">
        <v>2958</v>
      </c>
      <c r="K26" s="186" t="s">
        <v>2838</v>
      </c>
      <c r="L26" s="186" t="s">
        <v>2838</v>
      </c>
      <c r="M26" s="186" t="s">
        <v>2958</v>
      </c>
      <c r="N26" s="186" t="s">
        <v>2838</v>
      </c>
      <c r="O26" s="186" t="s">
        <v>2838</v>
      </c>
      <c r="P26" s="186" t="s">
        <v>2958</v>
      </c>
      <c r="Q26" s="186" t="s">
        <v>2838</v>
      </c>
      <c r="R26" s="186" t="s">
        <v>2838</v>
      </c>
      <c r="S26" s="186" t="s">
        <v>2958</v>
      </c>
      <c r="T26" s="186" t="s">
        <v>2838</v>
      </c>
      <c r="U26" s="186" t="s">
        <v>2838</v>
      </c>
      <c r="V26" s="186" t="s">
        <v>2958</v>
      </c>
      <c r="W26" s="186" t="s">
        <v>2838</v>
      </c>
      <c r="X26" s="186" t="s">
        <v>2838</v>
      </c>
      <c r="Y26" s="186" t="s">
        <v>2958</v>
      </c>
      <c r="Z26" s="186" t="s">
        <v>2838</v>
      </c>
      <c r="AA26" s="186" t="s">
        <v>2838</v>
      </c>
      <c r="AB26" s="186" t="s">
        <v>2958</v>
      </c>
      <c r="AC26" s="186" t="s">
        <v>2838</v>
      </c>
      <c r="AD26" s="186" t="s">
        <v>2838</v>
      </c>
      <c r="AE26" s="186" t="s">
        <v>2958</v>
      </c>
      <c r="AF26" s="186" t="s">
        <v>2838</v>
      </c>
      <c r="AG26" s="186" t="s">
        <v>2838</v>
      </c>
      <c r="AH26" s="186" t="s">
        <v>2958</v>
      </c>
      <c r="AI26" s="186" t="s">
        <v>2838</v>
      </c>
      <c r="AJ26" s="186" t="s">
        <v>2838</v>
      </c>
      <c r="AK26" s="186" t="s">
        <v>2958</v>
      </c>
      <c r="AL26" s="186" t="s">
        <v>2838</v>
      </c>
      <c r="AM26" s="186" t="s">
        <v>2838</v>
      </c>
      <c r="AN26" s="186" t="s">
        <v>2958</v>
      </c>
      <c r="AO26" s="186" t="s">
        <v>2838</v>
      </c>
      <c r="AP26" s="186" t="s">
        <v>2838</v>
      </c>
      <c r="AQ26" s="186" t="s">
        <v>2958</v>
      </c>
      <c r="AR26" s="186" t="s">
        <v>2838</v>
      </c>
      <c r="AS26" s="186" t="s">
        <v>2838</v>
      </c>
      <c r="AT26" s="186" t="s">
        <v>2958</v>
      </c>
      <c r="AU26" s="186" t="s">
        <v>2838</v>
      </c>
      <c r="AV26" s="186" t="s">
        <v>2838</v>
      </c>
      <c r="AW26" s="186" t="s">
        <v>2958</v>
      </c>
      <c r="AX26" s="186" t="s">
        <v>2838</v>
      </c>
      <c r="AY26" s="186" t="s">
        <v>2838</v>
      </c>
      <c r="AZ26" s="186" t="s">
        <v>2958</v>
      </c>
      <c r="BA26" s="186" t="s">
        <v>2838</v>
      </c>
      <c r="BB26" s="186" t="s">
        <v>2838</v>
      </c>
      <c r="BC26" s="186" t="s">
        <v>2958</v>
      </c>
      <c r="BD26" s="186" t="s">
        <v>2838</v>
      </c>
      <c r="BE26" s="186" t="s">
        <v>2838</v>
      </c>
      <c r="BF26" s="186" t="s">
        <v>2958</v>
      </c>
      <c r="BG26" s="186" t="s">
        <v>2838</v>
      </c>
      <c r="BH26" s="186" t="s">
        <v>2838</v>
      </c>
      <c r="BI26" s="186" t="s">
        <v>2958</v>
      </c>
      <c r="BJ26" s="186" t="s">
        <v>2838</v>
      </c>
      <c r="BK26" s="186" t="s">
        <v>2838</v>
      </c>
      <c r="BL26" s="186" t="s">
        <v>2958</v>
      </c>
      <c r="BM26" s="186" t="s">
        <v>2838</v>
      </c>
      <c r="BN26" s="186" t="s">
        <v>2838</v>
      </c>
      <c r="BO26" s="186" t="s">
        <v>2958</v>
      </c>
      <c r="BP26" s="186" t="s">
        <v>2838</v>
      </c>
      <c r="BQ26" s="186" t="s">
        <v>2838</v>
      </c>
      <c r="BR26" s="186" t="s">
        <v>2958</v>
      </c>
      <c r="BS26" s="186" t="s">
        <v>2838</v>
      </c>
      <c r="BT26" s="186" t="s">
        <v>2838</v>
      </c>
      <c r="BU26" s="186" t="s">
        <v>2958</v>
      </c>
      <c r="BV26" s="186" t="s">
        <v>3008</v>
      </c>
      <c r="BW26" s="186" t="s">
        <v>2838</v>
      </c>
      <c r="BX26" s="186" t="s">
        <v>2958</v>
      </c>
      <c r="BY26" s="186" t="s">
        <v>3008</v>
      </c>
      <c r="BZ26" s="186" t="s">
        <v>2838</v>
      </c>
      <c r="CA26" s="186" t="s">
        <v>2958</v>
      </c>
      <c r="CB26" s="186" t="s">
        <v>2838</v>
      </c>
      <c r="CC26" s="186" t="s">
        <v>2838</v>
      </c>
      <c r="CD26" s="186" t="s">
        <v>2958</v>
      </c>
      <c r="CE26" s="186" t="s">
        <v>2838</v>
      </c>
      <c r="CF26" s="186" t="s">
        <v>2838</v>
      </c>
      <c r="CG26" s="186" t="s">
        <v>2958</v>
      </c>
      <c r="CH26" s="186" t="s">
        <v>2838</v>
      </c>
      <c r="CI26" s="186" t="s">
        <v>2838</v>
      </c>
      <c r="CJ26" s="186" t="s">
        <v>2958</v>
      </c>
      <c r="CK26" s="186" t="s">
        <v>2838</v>
      </c>
      <c r="CL26" s="186" t="s">
        <v>2838</v>
      </c>
      <c r="CM26" s="186" t="s">
        <v>2958</v>
      </c>
      <c r="CN26" s="186" t="s">
        <v>2838</v>
      </c>
      <c r="CO26" s="186" t="s">
        <v>2838</v>
      </c>
      <c r="CP26" s="186" t="s">
        <v>2958</v>
      </c>
      <c r="CQ26" s="186" t="s">
        <v>2838</v>
      </c>
      <c r="CR26" s="186" t="s">
        <v>2838</v>
      </c>
      <c r="CS26" s="186" t="s">
        <v>2958</v>
      </c>
      <c r="CT26" s="186" t="s">
        <v>2838</v>
      </c>
      <c r="CU26" s="186" t="s">
        <v>3009</v>
      </c>
      <c r="CV26" s="186" t="s">
        <v>2958</v>
      </c>
      <c r="CW26" s="186" t="s">
        <v>2838</v>
      </c>
      <c r="CX26" s="186" t="s">
        <v>3009</v>
      </c>
      <c r="CY26" s="186" t="s">
        <v>2958</v>
      </c>
      <c r="CZ26" s="186" t="s">
        <v>2838</v>
      </c>
      <c r="DA26" s="186" t="s">
        <v>3009</v>
      </c>
      <c r="DB26" s="186" t="s">
        <v>2958</v>
      </c>
      <c r="DC26" s="186" t="s">
        <v>2838</v>
      </c>
      <c r="DD26" s="186" t="s">
        <v>3009</v>
      </c>
      <c r="DE26" s="186" t="s">
        <v>2958</v>
      </c>
      <c r="DF26" s="186" t="s">
        <v>2838</v>
      </c>
      <c r="DG26" s="186" t="s">
        <v>2838</v>
      </c>
      <c r="DH26" s="186" t="s">
        <v>2958</v>
      </c>
      <c r="DI26" s="186" t="s">
        <v>2838</v>
      </c>
      <c r="DJ26" s="186" t="s">
        <v>2838</v>
      </c>
      <c r="DK26" s="186" t="s">
        <v>2958</v>
      </c>
      <c r="DL26" s="186" t="s">
        <v>3008</v>
      </c>
      <c r="DM26" s="186" t="s">
        <v>2838</v>
      </c>
      <c r="DN26" s="186" t="s">
        <v>2958</v>
      </c>
      <c r="DO26" s="186" t="s">
        <v>2838</v>
      </c>
      <c r="DP26" s="186" t="s">
        <v>2838</v>
      </c>
      <c r="DQ26" s="186" t="s">
        <v>2958</v>
      </c>
      <c r="DR26" s="186" t="s">
        <v>2838</v>
      </c>
      <c r="DS26" s="186" t="s">
        <v>2838</v>
      </c>
      <c r="DT26" s="186" t="s">
        <v>2958</v>
      </c>
      <c r="DU26" s="186" t="s">
        <v>2838</v>
      </c>
      <c r="DV26" s="186" t="s">
        <v>2838</v>
      </c>
      <c r="DW26" s="186" t="s">
        <v>2958</v>
      </c>
      <c r="DX26" s="186" t="s">
        <v>2838</v>
      </c>
      <c r="DY26" s="186" t="s">
        <v>2838</v>
      </c>
      <c r="DZ26" s="186" t="s">
        <v>2958</v>
      </c>
      <c r="EA26" s="186" t="s">
        <v>2838</v>
      </c>
      <c r="EB26" s="186" t="s">
        <v>2838</v>
      </c>
      <c r="EC26" s="186" t="s">
        <v>2958</v>
      </c>
      <c r="ED26" s="186" t="s">
        <v>2838</v>
      </c>
      <c r="EE26" s="186" t="s">
        <v>2838</v>
      </c>
      <c r="EF26" s="186" t="s">
        <v>2958</v>
      </c>
      <c r="EG26" s="186" t="s">
        <v>2838</v>
      </c>
      <c r="EH26" s="186" t="s">
        <v>2838</v>
      </c>
      <c r="EI26" s="186" t="s">
        <v>2958</v>
      </c>
      <c r="EJ26" s="186" t="s">
        <v>2838</v>
      </c>
      <c r="EK26" s="186" t="s">
        <v>2838</v>
      </c>
      <c r="EL26" s="186" t="s">
        <v>2958</v>
      </c>
      <c r="EM26" s="186" t="s">
        <v>2838</v>
      </c>
      <c r="EN26" s="186" t="s">
        <v>2838</v>
      </c>
      <c r="EO26" s="186" t="s">
        <v>2958</v>
      </c>
      <c r="EP26" s="186" t="s">
        <v>2838</v>
      </c>
      <c r="EQ26" s="186" t="s">
        <v>2838</v>
      </c>
      <c r="ER26" s="186" t="s">
        <v>2958</v>
      </c>
      <c r="ES26" s="186" t="s">
        <v>2838</v>
      </c>
      <c r="ET26" s="186" t="s">
        <v>2838</v>
      </c>
    </row>
    <row r="27" spans="1:150" x14ac:dyDescent="0.3">
      <c r="A27" s="1"/>
      <c r="B27" s="185" t="s">
        <v>3013</v>
      </c>
      <c r="C27" s="185" t="s">
        <v>203</v>
      </c>
      <c r="D27" s="185" t="s">
        <v>1049</v>
      </c>
      <c r="E27" s="185" t="s">
        <v>3014</v>
      </c>
      <c r="F27" s="185" t="s">
        <v>3015</v>
      </c>
      <c r="G27" s="186" t="s">
        <v>2958</v>
      </c>
      <c r="H27" s="186" t="s">
        <v>2838</v>
      </c>
      <c r="I27" s="186" t="s">
        <v>2838</v>
      </c>
      <c r="J27" s="186" t="s">
        <v>2958</v>
      </c>
      <c r="K27" s="186" t="s">
        <v>2838</v>
      </c>
      <c r="L27" s="186" t="s">
        <v>2838</v>
      </c>
      <c r="M27" s="186" t="s">
        <v>2958</v>
      </c>
      <c r="N27" s="186" t="s">
        <v>2838</v>
      </c>
      <c r="O27" s="186" t="s">
        <v>2838</v>
      </c>
      <c r="P27" s="186" t="s">
        <v>2958</v>
      </c>
      <c r="Q27" s="186" t="s">
        <v>2838</v>
      </c>
      <c r="R27" s="186" t="s">
        <v>2838</v>
      </c>
      <c r="S27" s="186" t="s">
        <v>2958</v>
      </c>
      <c r="T27" s="186" t="s">
        <v>2838</v>
      </c>
      <c r="U27" s="186" t="s">
        <v>2838</v>
      </c>
      <c r="V27" s="186" t="s">
        <v>2958</v>
      </c>
      <c r="W27" s="186" t="s">
        <v>2838</v>
      </c>
      <c r="X27" s="186" t="s">
        <v>2838</v>
      </c>
      <c r="Y27" s="186" t="s">
        <v>2958</v>
      </c>
      <c r="Z27" s="186" t="s">
        <v>2838</v>
      </c>
      <c r="AA27" s="186" t="s">
        <v>2838</v>
      </c>
      <c r="AB27" s="186" t="s">
        <v>2958</v>
      </c>
      <c r="AC27" s="186" t="s">
        <v>2838</v>
      </c>
      <c r="AD27" s="186" t="s">
        <v>2838</v>
      </c>
      <c r="AE27" s="186" t="s">
        <v>2958</v>
      </c>
      <c r="AF27" s="186" t="s">
        <v>2838</v>
      </c>
      <c r="AG27" s="186" t="s">
        <v>2838</v>
      </c>
      <c r="AH27" s="186" t="s">
        <v>2958</v>
      </c>
      <c r="AI27" s="186" t="s">
        <v>2838</v>
      </c>
      <c r="AJ27" s="186" t="s">
        <v>2838</v>
      </c>
      <c r="AK27" s="186" t="s">
        <v>2958</v>
      </c>
      <c r="AL27" s="186" t="s">
        <v>2838</v>
      </c>
      <c r="AM27" s="186" t="s">
        <v>2838</v>
      </c>
      <c r="AN27" s="186" t="s">
        <v>2958</v>
      </c>
      <c r="AO27" s="186" t="s">
        <v>2838</v>
      </c>
      <c r="AP27" s="186" t="s">
        <v>2838</v>
      </c>
      <c r="AQ27" s="186" t="s">
        <v>2958</v>
      </c>
      <c r="AR27" s="186" t="s">
        <v>2838</v>
      </c>
      <c r="AS27" s="186" t="s">
        <v>2838</v>
      </c>
      <c r="AT27" s="186" t="s">
        <v>2958</v>
      </c>
      <c r="AU27" s="186" t="s">
        <v>2838</v>
      </c>
      <c r="AV27" s="186" t="s">
        <v>2838</v>
      </c>
      <c r="AW27" s="186" t="s">
        <v>2958</v>
      </c>
      <c r="AX27" s="186" t="s">
        <v>2838</v>
      </c>
      <c r="AY27" s="186" t="s">
        <v>2838</v>
      </c>
      <c r="AZ27" s="186" t="s">
        <v>2958</v>
      </c>
      <c r="BA27" s="186" t="s">
        <v>2838</v>
      </c>
      <c r="BB27" s="186" t="s">
        <v>2838</v>
      </c>
      <c r="BC27" s="186" t="s">
        <v>2958</v>
      </c>
      <c r="BD27" s="186" t="s">
        <v>2838</v>
      </c>
      <c r="BE27" s="186" t="s">
        <v>2838</v>
      </c>
      <c r="BF27" s="186" t="s">
        <v>2958</v>
      </c>
      <c r="BG27" s="186" t="s">
        <v>2838</v>
      </c>
      <c r="BH27" s="186" t="s">
        <v>2838</v>
      </c>
      <c r="BI27" s="186" t="s">
        <v>2958</v>
      </c>
      <c r="BJ27" s="186" t="s">
        <v>2838</v>
      </c>
      <c r="BK27" s="186" t="s">
        <v>2838</v>
      </c>
      <c r="BL27" s="186" t="s">
        <v>2958</v>
      </c>
      <c r="BM27" s="186" t="s">
        <v>2838</v>
      </c>
      <c r="BN27" s="186" t="s">
        <v>2838</v>
      </c>
      <c r="BO27" s="186" t="s">
        <v>2958</v>
      </c>
      <c r="BP27" s="186" t="s">
        <v>2838</v>
      </c>
      <c r="BQ27" s="186" t="s">
        <v>2838</v>
      </c>
      <c r="BR27" s="186" t="s">
        <v>2958</v>
      </c>
      <c r="BS27" s="186" t="s">
        <v>2838</v>
      </c>
      <c r="BT27" s="186" t="s">
        <v>2838</v>
      </c>
      <c r="BU27" s="186" t="s">
        <v>2958</v>
      </c>
      <c r="BV27" s="186" t="s">
        <v>3008</v>
      </c>
      <c r="BW27" s="186" t="s">
        <v>2838</v>
      </c>
      <c r="BX27" s="186" t="s">
        <v>2958</v>
      </c>
      <c r="BY27" s="186" t="s">
        <v>3008</v>
      </c>
      <c r="BZ27" s="186" t="s">
        <v>2838</v>
      </c>
      <c r="CA27" s="186" t="s">
        <v>2958</v>
      </c>
      <c r="CB27" s="186" t="s">
        <v>2838</v>
      </c>
      <c r="CC27" s="186" t="s">
        <v>2838</v>
      </c>
      <c r="CD27" s="186" t="s">
        <v>2958</v>
      </c>
      <c r="CE27" s="186" t="s">
        <v>2838</v>
      </c>
      <c r="CF27" s="186" t="s">
        <v>2838</v>
      </c>
      <c r="CG27" s="186" t="s">
        <v>2958</v>
      </c>
      <c r="CH27" s="186" t="s">
        <v>2838</v>
      </c>
      <c r="CI27" s="186" t="s">
        <v>2838</v>
      </c>
      <c r="CJ27" s="186" t="s">
        <v>2958</v>
      </c>
      <c r="CK27" s="186" t="s">
        <v>2838</v>
      </c>
      <c r="CL27" s="186" t="s">
        <v>2838</v>
      </c>
      <c r="CM27" s="186" t="s">
        <v>2958</v>
      </c>
      <c r="CN27" s="186" t="s">
        <v>2838</v>
      </c>
      <c r="CO27" s="186" t="s">
        <v>2838</v>
      </c>
      <c r="CP27" s="186" t="s">
        <v>2958</v>
      </c>
      <c r="CQ27" s="186" t="s">
        <v>2838</v>
      </c>
      <c r="CR27" s="186" t="s">
        <v>2838</v>
      </c>
      <c r="CS27" s="186" t="s">
        <v>2958</v>
      </c>
      <c r="CT27" s="186" t="s">
        <v>2838</v>
      </c>
      <c r="CU27" s="186" t="s">
        <v>3009</v>
      </c>
      <c r="CV27" s="186" t="s">
        <v>2958</v>
      </c>
      <c r="CW27" s="186" t="s">
        <v>2838</v>
      </c>
      <c r="CX27" s="186" t="s">
        <v>3009</v>
      </c>
      <c r="CY27" s="186" t="s">
        <v>2958</v>
      </c>
      <c r="CZ27" s="186" t="s">
        <v>2838</v>
      </c>
      <c r="DA27" s="186" t="s">
        <v>3009</v>
      </c>
      <c r="DB27" s="186" t="s">
        <v>2958</v>
      </c>
      <c r="DC27" s="186" t="s">
        <v>2838</v>
      </c>
      <c r="DD27" s="186" t="s">
        <v>3009</v>
      </c>
      <c r="DE27" s="186" t="s">
        <v>2958</v>
      </c>
      <c r="DF27" s="186" t="s">
        <v>2838</v>
      </c>
      <c r="DG27" s="186" t="s">
        <v>2838</v>
      </c>
      <c r="DH27" s="186" t="s">
        <v>2958</v>
      </c>
      <c r="DI27" s="186" t="s">
        <v>2838</v>
      </c>
      <c r="DJ27" s="186" t="s">
        <v>2838</v>
      </c>
      <c r="DK27" s="186" t="s">
        <v>2958</v>
      </c>
      <c r="DL27" s="186" t="s">
        <v>3008</v>
      </c>
      <c r="DM27" s="186" t="s">
        <v>2838</v>
      </c>
      <c r="DN27" s="186" t="s">
        <v>2958</v>
      </c>
      <c r="DO27" s="186" t="s">
        <v>2838</v>
      </c>
      <c r="DP27" s="186" t="s">
        <v>2838</v>
      </c>
      <c r="DQ27" s="186" t="s">
        <v>2958</v>
      </c>
      <c r="DR27" s="186" t="s">
        <v>2838</v>
      </c>
      <c r="DS27" s="186" t="s">
        <v>2838</v>
      </c>
      <c r="DT27" s="186" t="s">
        <v>2958</v>
      </c>
      <c r="DU27" s="186" t="s">
        <v>2838</v>
      </c>
      <c r="DV27" s="186" t="s">
        <v>2838</v>
      </c>
      <c r="DW27" s="186" t="s">
        <v>2958</v>
      </c>
      <c r="DX27" s="186" t="s">
        <v>2838</v>
      </c>
      <c r="DY27" s="186" t="s">
        <v>2838</v>
      </c>
      <c r="DZ27" s="186" t="s">
        <v>2958</v>
      </c>
      <c r="EA27" s="186" t="s">
        <v>2838</v>
      </c>
      <c r="EB27" s="186" t="s">
        <v>2838</v>
      </c>
      <c r="EC27" s="186" t="s">
        <v>2958</v>
      </c>
      <c r="ED27" s="186" t="s">
        <v>2838</v>
      </c>
      <c r="EE27" s="186" t="s">
        <v>2838</v>
      </c>
      <c r="EF27" s="186" t="s">
        <v>2958</v>
      </c>
      <c r="EG27" s="186" t="s">
        <v>2838</v>
      </c>
      <c r="EH27" s="186" t="s">
        <v>2838</v>
      </c>
      <c r="EI27" s="186" t="s">
        <v>2958</v>
      </c>
      <c r="EJ27" s="186" t="s">
        <v>2838</v>
      </c>
      <c r="EK27" s="186" t="s">
        <v>2838</v>
      </c>
      <c r="EL27" s="186" t="s">
        <v>2958</v>
      </c>
      <c r="EM27" s="186" t="s">
        <v>2838</v>
      </c>
      <c r="EN27" s="186" t="s">
        <v>2838</v>
      </c>
      <c r="EO27" s="186" t="s">
        <v>2958</v>
      </c>
      <c r="EP27" s="186" t="s">
        <v>2838</v>
      </c>
      <c r="EQ27" s="186" t="s">
        <v>2838</v>
      </c>
      <c r="ER27" s="186" t="s">
        <v>2958</v>
      </c>
      <c r="ES27" s="186" t="s">
        <v>2838</v>
      </c>
      <c r="ET27" s="186" t="s">
        <v>2838</v>
      </c>
    </row>
    <row r="28" spans="1:150" x14ac:dyDescent="0.3">
      <c r="A28" s="1"/>
      <c r="B28" s="185" t="s">
        <v>3016</v>
      </c>
      <c r="C28" s="185" t="s">
        <v>203</v>
      </c>
      <c r="D28" s="185" t="s">
        <v>1049</v>
      </c>
      <c r="E28" s="185" t="s">
        <v>3017</v>
      </c>
      <c r="F28" s="185" t="s">
        <v>3018</v>
      </c>
      <c r="G28" s="186" t="s">
        <v>2958</v>
      </c>
      <c r="H28" s="186" t="s">
        <v>2838</v>
      </c>
      <c r="I28" s="186" t="s">
        <v>2838</v>
      </c>
      <c r="J28" s="186" t="s">
        <v>2958</v>
      </c>
      <c r="K28" s="186" t="s">
        <v>2838</v>
      </c>
      <c r="L28" s="186" t="s">
        <v>2838</v>
      </c>
      <c r="M28" s="186" t="s">
        <v>2958</v>
      </c>
      <c r="N28" s="186" t="s">
        <v>2838</v>
      </c>
      <c r="O28" s="186" t="s">
        <v>2838</v>
      </c>
      <c r="P28" s="186" t="s">
        <v>2958</v>
      </c>
      <c r="Q28" s="186" t="s">
        <v>2838</v>
      </c>
      <c r="R28" s="186" t="s">
        <v>2838</v>
      </c>
      <c r="S28" s="186" t="s">
        <v>2958</v>
      </c>
      <c r="T28" s="186" t="s">
        <v>2838</v>
      </c>
      <c r="U28" s="186" t="s">
        <v>2838</v>
      </c>
      <c r="V28" s="186" t="s">
        <v>2958</v>
      </c>
      <c r="W28" s="186" t="s">
        <v>2838</v>
      </c>
      <c r="X28" s="186" t="s">
        <v>2838</v>
      </c>
      <c r="Y28" s="186" t="s">
        <v>2958</v>
      </c>
      <c r="Z28" s="186" t="s">
        <v>2838</v>
      </c>
      <c r="AA28" s="186" t="s">
        <v>2838</v>
      </c>
      <c r="AB28" s="186" t="s">
        <v>2958</v>
      </c>
      <c r="AC28" s="186" t="s">
        <v>2838</v>
      </c>
      <c r="AD28" s="186" t="s">
        <v>2838</v>
      </c>
      <c r="AE28" s="186" t="s">
        <v>2958</v>
      </c>
      <c r="AF28" s="186" t="s">
        <v>2838</v>
      </c>
      <c r="AG28" s="186" t="s">
        <v>2838</v>
      </c>
      <c r="AH28" s="186" t="s">
        <v>2958</v>
      </c>
      <c r="AI28" s="186" t="s">
        <v>2838</v>
      </c>
      <c r="AJ28" s="186" t="s">
        <v>2838</v>
      </c>
      <c r="AK28" s="186" t="s">
        <v>2958</v>
      </c>
      <c r="AL28" s="186" t="s">
        <v>2838</v>
      </c>
      <c r="AM28" s="186" t="s">
        <v>2838</v>
      </c>
      <c r="AN28" s="186" t="s">
        <v>2958</v>
      </c>
      <c r="AO28" s="186" t="s">
        <v>2838</v>
      </c>
      <c r="AP28" s="186" t="s">
        <v>2838</v>
      </c>
      <c r="AQ28" s="186" t="s">
        <v>2958</v>
      </c>
      <c r="AR28" s="186" t="s">
        <v>2838</v>
      </c>
      <c r="AS28" s="186" t="s">
        <v>2838</v>
      </c>
      <c r="AT28" s="186" t="s">
        <v>2958</v>
      </c>
      <c r="AU28" s="186" t="s">
        <v>2838</v>
      </c>
      <c r="AV28" s="186" t="s">
        <v>2838</v>
      </c>
      <c r="AW28" s="186" t="s">
        <v>2958</v>
      </c>
      <c r="AX28" s="186" t="s">
        <v>2838</v>
      </c>
      <c r="AY28" s="186" t="s">
        <v>2838</v>
      </c>
      <c r="AZ28" s="186" t="s">
        <v>2958</v>
      </c>
      <c r="BA28" s="186" t="s">
        <v>2838</v>
      </c>
      <c r="BB28" s="186" t="s">
        <v>2838</v>
      </c>
      <c r="BC28" s="186" t="s">
        <v>2958</v>
      </c>
      <c r="BD28" s="186" t="s">
        <v>2838</v>
      </c>
      <c r="BE28" s="186" t="s">
        <v>2838</v>
      </c>
      <c r="BF28" s="186" t="s">
        <v>2958</v>
      </c>
      <c r="BG28" s="186" t="s">
        <v>2838</v>
      </c>
      <c r="BH28" s="186" t="s">
        <v>2838</v>
      </c>
      <c r="BI28" s="186" t="s">
        <v>2958</v>
      </c>
      <c r="BJ28" s="186" t="s">
        <v>2838</v>
      </c>
      <c r="BK28" s="186" t="s">
        <v>2838</v>
      </c>
      <c r="BL28" s="186" t="s">
        <v>2958</v>
      </c>
      <c r="BM28" s="186" t="s">
        <v>2838</v>
      </c>
      <c r="BN28" s="186" t="s">
        <v>2838</v>
      </c>
      <c r="BO28" s="186" t="s">
        <v>2958</v>
      </c>
      <c r="BP28" s="186" t="s">
        <v>2838</v>
      </c>
      <c r="BQ28" s="186" t="s">
        <v>2838</v>
      </c>
      <c r="BR28" s="186" t="s">
        <v>2958</v>
      </c>
      <c r="BS28" s="186" t="s">
        <v>2838</v>
      </c>
      <c r="BT28" s="186" t="s">
        <v>2838</v>
      </c>
      <c r="BU28" s="186" t="s">
        <v>2958</v>
      </c>
      <c r="BV28" s="186" t="s">
        <v>3008</v>
      </c>
      <c r="BW28" s="186" t="s">
        <v>2838</v>
      </c>
      <c r="BX28" s="186" t="s">
        <v>2958</v>
      </c>
      <c r="BY28" s="186" t="s">
        <v>3008</v>
      </c>
      <c r="BZ28" s="186" t="s">
        <v>2838</v>
      </c>
      <c r="CA28" s="186" t="s">
        <v>2958</v>
      </c>
      <c r="CB28" s="186" t="s">
        <v>2838</v>
      </c>
      <c r="CC28" s="186" t="s">
        <v>2838</v>
      </c>
      <c r="CD28" s="186" t="s">
        <v>2958</v>
      </c>
      <c r="CE28" s="186" t="s">
        <v>2838</v>
      </c>
      <c r="CF28" s="186" t="s">
        <v>2838</v>
      </c>
      <c r="CG28" s="186" t="s">
        <v>2958</v>
      </c>
      <c r="CH28" s="186" t="s">
        <v>2838</v>
      </c>
      <c r="CI28" s="186" t="s">
        <v>2838</v>
      </c>
      <c r="CJ28" s="186" t="s">
        <v>2958</v>
      </c>
      <c r="CK28" s="186" t="s">
        <v>2838</v>
      </c>
      <c r="CL28" s="186" t="s">
        <v>2838</v>
      </c>
      <c r="CM28" s="186" t="s">
        <v>2958</v>
      </c>
      <c r="CN28" s="186" t="s">
        <v>2838</v>
      </c>
      <c r="CO28" s="186" t="s">
        <v>2838</v>
      </c>
      <c r="CP28" s="186" t="s">
        <v>2958</v>
      </c>
      <c r="CQ28" s="186" t="s">
        <v>2838</v>
      </c>
      <c r="CR28" s="186" t="s">
        <v>2838</v>
      </c>
      <c r="CS28" s="186" t="s">
        <v>2958</v>
      </c>
      <c r="CT28" s="186" t="s">
        <v>2838</v>
      </c>
      <c r="CU28" s="186" t="s">
        <v>3009</v>
      </c>
      <c r="CV28" s="186" t="s">
        <v>2958</v>
      </c>
      <c r="CW28" s="186" t="s">
        <v>2838</v>
      </c>
      <c r="CX28" s="186" t="s">
        <v>3009</v>
      </c>
      <c r="CY28" s="186" t="s">
        <v>2958</v>
      </c>
      <c r="CZ28" s="186" t="s">
        <v>2838</v>
      </c>
      <c r="DA28" s="186" t="s">
        <v>3009</v>
      </c>
      <c r="DB28" s="186" t="s">
        <v>2958</v>
      </c>
      <c r="DC28" s="186" t="s">
        <v>2838</v>
      </c>
      <c r="DD28" s="186" t="s">
        <v>3009</v>
      </c>
      <c r="DE28" s="186" t="s">
        <v>2958</v>
      </c>
      <c r="DF28" s="186" t="s">
        <v>2838</v>
      </c>
      <c r="DG28" s="186" t="s">
        <v>2838</v>
      </c>
      <c r="DH28" s="186" t="s">
        <v>2958</v>
      </c>
      <c r="DI28" s="186" t="s">
        <v>2838</v>
      </c>
      <c r="DJ28" s="186" t="s">
        <v>2838</v>
      </c>
      <c r="DK28" s="186" t="s">
        <v>2958</v>
      </c>
      <c r="DL28" s="186" t="s">
        <v>3008</v>
      </c>
      <c r="DM28" s="186" t="s">
        <v>2838</v>
      </c>
      <c r="DN28" s="186" t="s">
        <v>2958</v>
      </c>
      <c r="DO28" s="186" t="s">
        <v>2838</v>
      </c>
      <c r="DP28" s="186" t="s">
        <v>2838</v>
      </c>
      <c r="DQ28" s="186" t="s">
        <v>2958</v>
      </c>
      <c r="DR28" s="186" t="s">
        <v>2838</v>
      </c>
      <c r="DS28" s="186" t="s">
        <v>2838</v>
      </c>
      <c r="DT28" s="186" t="s">
        <v>2958</v>
      </c>
      <c r="DU28" s="186" t="s">
        <v>2838</v>
      </c>
      <c r="DV28" s="186" t="s">
        <v>2838</v>
      </c>
      <c r="DW28" s="186" t="s">
        <v>2958</v>
      </c>
      <c r="DX28" s="186" t="s">
        <v>2838</v>
      </c>
      <c r="DY28" s="186" t="s">
        <v>2838</v>
      </c>
      <c r="DZ28" s="186" t="s">
        <v>2958</v>
      </c>
      <c r="EA28" s="186" t="s">
        <v>2838</v>
      </c>
      <c r="EB28" s="186" t="s">
        <v>2838</v>
      </c>
      <c r="EC28" s="186" t="s">
        <v>2958</v>
      </c>
      <c r="ED28" s="186" t="s">
        <v>2838</v>
      </c>
      <c r="EE28" s="186" t="s">
        <v>2838</v>
      </c>
      <c r="EF28" s="186" t="s">
        <v>2958</v>
      </c>
      <c r="EG28" s="186" t="s">
        <v>2838</v>
      </c>
      <c r="EH28" s="186" t="s">
        <v>2838</v>
      </c>
      <c r="EI28" s="186" t="s">
        <v>2958</v>
      </c>
      <c r="EJ28" s="186" t="s">
        <v>2838</v>
      </c>
      <c r="EK28" s="186" t="s">
        <v>2838</v>
      </c>
      <c r="EL28" s="186" t="s">
        <v>2958</v>
      </c>
      <c r="EM28" s="186" t="s">
        <v>2838</v>
      </c>
      <c r="EN28" s="186" t="s">
        <v>2838</v>
      </c>
      <c r="EO28" s="186" t="s">
        <v>2958</v>
      </c>
      <c r="EP28" s="186" t="s">
        <v>2838</v>
      </c>
      <c r="EQ28" s="186" t="s">
        <v>2838</v>
      </c>
      <c r="ER28" s="186" t="s">
        <v>2958</v>
      </c>
      <c r="ES28" s="186" t="s">
        <v>2838</v>
      </c>
      <c r="ET28" s="186" t="s">
        <v>2838</v>
      </c>
    </row>
    <row r="29" spans="1:150" x14ac:dyDescent="0.3">
      <c r="A29" s="1"/>
      <c r="B29" s="184" t="s">
        <v>3019</v>
      </c>
      <c r="C29" s="184" t="s">
        <v>203</v>
      </c>
      <c r="D29" s="184" t="s">
        <v>1047</v>
      </c>
      <c r="E29" s="184" t="s">
        <v>3020</v>
      </c>
      <c r="F29" s="184" t="s">
        <v>3021</v>
      </c>
      <c r="G29" s="184" t="s">
        <v>2958</v>
      </c>
      <c r="H29" s="184" t="s">
        <v>2838</v>
      </c>
      <c r="I29" s="184" t="s">
        <v>3022</v>
      </c>
      <c r="J29" s="184" t="s">
        <v>2958</v>
      </c>
      <c r="K29" s="184" t="s">
        <v>2838</v>
      </c>
      <c r="L29" s="184" t="s">
        <v>3022</v>
      </c>
      <c r="M29" s="184" t="s">
        <v>2958</v>
      </c>
      <c r="N29" s="184" t="s">
        <v>2838</v>
      </c>
      <c r="O29" s="184" t="s">
        <v>3022</v>
      </c>
      <c r="P29" s="184" t="s">
        <v>2958</v>
      </c>
      <c r="Q29" s="184" t="s">
        <v>2838</v>
      </c>
      <c r="R29" s="184" t="s">
        <v>3022</v>
      </c>
      <c r="S29" s="184" t="s">
        <v>2958</v>
      </c>
      <c r="T29" s="184" t="s">
        <v>2838</v>
      </c>
      <c r="U29" s="184" t="s">
        <v>3022</v>
      </c>
      <c r="V29" s="184" t="s">
        <v>2958</v>
      </c>
      <c r="W29" s="184" t="s">
        <v>2838</v>
      </c>
      <c r="X29" s="184" t="s">
        <v>3022</v>
      </c>
      <c r="Y29" s="184" t="s">
        <v>2958</v>
      </c>
      <c r="Z29" s="184" t="s">
        <v>2838</v>
      </c>
      <c r="AA29" s="184" t="s">
        <v>3023</v>
      </c>
      <c r="AB29" s="184" t="s">
        <v>2958</v>
      </c>
      <c r="AC29" s="184" t="s">
        <v>2838</v>
      </c>
      <c r="AD29" s="184" t="s">
        <v>3023</v>
      </c>
      <c r="AE29" s="184" t="s">
        <v>2958</v>
      </c>
      <c r="AF29" s="184" t="s">
        <v>2838</v>
      </c>
      <c r="AG29" s="184" t="s">
        <v>3022</v>
      </c>
      <c r="AH29" s="184" t="s">
        <v>2958</v>
      </c>
      <c r="AI29" s="184" t="s">
        <v>2838</v>
      </c>
      <c r="AJ29" s="184" t="s">
        <v>3022</v>
      </c>
      <c r="AK29" s="184" t="s">
        <v>2958</v>
      </c>
      <c r="AL29" s="184" t="s">
        <v>2838</v>
      </c>
      <c r="AM29" s="184" t="s">
        <v>3022</v>
      </c>
      <c r="AN29" s="184" t="s">
        <v>2958</v>
      </c>
      <c r="AO29" s="184" t="s">
        <v>2838</v>
      </c>
      <c r="AP29" s="184" t="s">
        <v>3022</v>
      </c>
      <c r="AQ29" s="184" t="s">
        <v>2958</v>
      </c>
      <c r="AR29" s="184" t="s">
        <v>2838</v>
      </c>
      <c r="AS29" s="184" t="s">
        <v>3022</v>
      </c>
      <c r="AT29" s="184" t="s">
        <v>2958</v>
      </c>
      <c r="AU29" s="184" t="s">
        <v>2838</v>
      </c>
      <c r="AV29" s="184" t="s">
        <v>3022</v>
      </c>
      <c r="AW29" s="184" t="s">
        <v>2958</v>
      </c>
      <c r="AX29" s="184" t="s">
        <v>2838</v>
      </c>
      <c r="AY29" s="184" t="s">
        <v>2838</v>
      </c>
      <c r="AZ29" s="184" t="s">
        <v>2958</v>
      </c>
      <c r="BA29" s="184" t="s">
        <v>2838</v>
      </c>
      <c r="BB29" s="184" t="s">
        <v>3024</v>
      </c>
      <c r="BC29" s="184" t="s">
        <v>2958</v>
      </c>
      <c r="BD29" s="184" t="s">
        <v>2838</v>
      </c>
      <c r="BE29" s="184" t="s">
        <v>3022</v>
      </c>
      <c r="BF29" s="184" t="s">
        <v>2958</v>
      </c>
      <c r="BG29" s="184" t="s">
        <v>2838</v>
      </c>
      <c r="BH29" s="184" t="s">
        <v>3022</v>
      </c>
      <c r="BI29" s="184" t="s">
        <v>2958</v>
      </c>
      <c r="BJ29" s="184" t="s">
        <v>2838</v>
      </c>
      <c r="BK29" s="184" t="s">
        <v>3022</v>
      </c>
      <c r="BL29" s="184" t="s">
        <v>2958</v>
      </c>
      <c r="BM29" s="184" t="s">
        <v>2838</v>
      </c>
      <c r="BN29" s="184" t="s">
        <v>3022</v>
      </c>
      <c r="BO29" s="184" t="s">
        <v>2958</v>
      </c>
      <c r="BP29" s="184" t="s">
        <v>2838</v>
      </c>
      <c r="BQ29" s="184" t="s">
        <v>3022</v>
      </c>
      <c r="BR29" s="184" t="s">
        <v>2958</v>
      </c>
      <c r="BS29" s="184" t="s">
        <v>2838</v>
      </c>
      <c r="BT29" s="184" t="s">
        <v>3022</v>
      </c>
      <c r="BU29" s="184" t="s">
        <v>2958</v>
      </c>
      <c r="BV29" s="184" t="s">
        <v>2838</v>
      </c>
      <c r="BW29" s="184" t="s">
        <v>3022</v>
      </c>
      <c r="BX29" s="184" t="s">
        <v>2958</v>
      </c>
      <c r="BY29" s="184" t="s">
        <v>2838</v>
      </c>
      <c r="BZ29" s="184" t="s">
        <v>3022</v>
      </c>
      <c r="CA29" s="184" t="s">
        <v>2958</v>
      </c>
      <c r="CB29" s="184" t="s">
        <v>2838</v>
      </c>
      <c r="CC29" s="184" t="s">
        <v>3022</v>
      </c>
      <c r="CD29" s="184" t="s">
        <v>2958</v>
      </c>
      <c r="CE29" s="184" t="s">
        <v>2838</v>
      </c>
      <c r="CF29" s="184" t="s">
        <v>3022</v>
      </c>
      <c r="CG29" s="184" t="s">
        <v>2958</v>
      </c>
      <c r="CH29" s="184" t="s">
        <v>2838</v>
      </c>
      <c r="CI29" s="184" t="s">
        <v>3022</v>
      </c>
      <c r="CJ29" s="184" t="s">
        <v>2958</v>
      </c>
      <c r="CK29" s="184" t="s">
        <v>2838</v>
      </c>
      <c r="CL29" s="184" t="s">
        <v>3022</v>
      </c>
      <c r="CM29" s="184" t="s">
        <v>2958</v>
      </c>
      <c r="CN29" s="184" t="s">
        <v>2838</v>
      </c>
      <c r="CO29" s="184" t="s">
        <v>2838</v>
      </c>
      <c r="CP29" s="184" t="s">
        <v>2958</v>
      </c>
      <c r="CQ29" s="184" t="s">
        <v>2838</v>
      </c>
      <c r="CR29" s="184" t="s">
        <v>2838</v>
      </c>
      <c r="CS29" s="184" t="s">
        <v>2958</v>
      </c>
      <c r="CT29" s="184" t="s">
        <v>2838</v>
      </c>
      <c r="CU29" s="184" t="s">
        <v>3022</v>
      </c>
      <c r="CV29" s="184" t="s">
        <v>2958</v>
      </c>
      <c r="CW29" s="184" t="s">
        <v>2838</v>
      </c>
      <c r="CX29" s="184" t="s">
        <v>3022</v>
      </c>
      <c r="CY29" s="184" t="s">
        <v>2958</v>
      </c>
      <c r="CZ29" s="184" t="s">
        <v>2838</v>
      </c>
      <c r="DA29" s="184" t="s">
        <v>3022</v>
      </c>
      <c r="DB29" s="184" t="s">
        <v>2958</v>
      </c>
      <c r="DC29" s="184" t="s">
        <v>2838</v>
      </c>
      <c r="DD29" s="184" t="s">
        <v>3022</v>
      </c>
      <c r="DE29" s="184" t="s">
        <v>2958</v>
      </c>
      <c r="DF29" s="184" t="s">
        <v>2838</v>
      </c>
      <c r="DG29" s="184" t="s">
        <v>3022</v>
      </c>
      <c r="DH29" s="184" t="s">
        <v>2958</v>
      </c>
      <c r="DI29" s="184" t="s">
        <v>2838</v>
      </c>
      <c r="DJ29" s="184" t="s">
        <v>3022</v>
      </c>
      <c r="DK29" s="184" t="s">
        <v>2958</v>
      </c>
      <c r="DL29" s="184" t="s">
        <v>2838</v>
      </c>
      <c r="DM29" s="184" t="s">
        <v>3022</v>
      </c>
      <c r="DN29" s="184" t="s">
        <v>2958</v>
      </c>
      <c r="DO29" s="184" t="s">
        <v>2838</v>
      </c>
      <c r="DP29" s="184" t="s">
        <v>3022</v>
      </c>
      <c r="DQ29" s="184" t="s">
        <v>2958</v>
      </c>
      <c r="DR29" s="184" t="s">
        <v>2838</v>
      </c>
      <c r="DS29" s="184" t="s">
        <v>3022</v>
      </c>
      <c r="DT29" s="184" t="s">
        <v>2958</v>
      </c>
      <c r="DU29" s="184" t="s">
        <v>2838</v>
      </c>
      <c r="DV29" s="184" t="s">
        <v>3022</v>
      </c>
      <c r="DW29" s="184" t="s">
        <v>2958</v>
      </c>
      <c r="DX29" s="184" t="s">
        <v>2838</v>
      </c>
      <c r="DY29" s="184" t="s">
        <v>3022</v>
      </c>
      <c r="DZ29" s="184" t="s">
        <v>2958</v>
      </c>
      <c r="EA29" s="184" t="s">
        <v>2838</v>
      </c>
      <c r="EB29" s="184" t="s">
        <v>3022</v>
      </c>
      <c r="EC29" s="184" t="s">
        <v>2958</v>
      </c>
      <c r="ED29" s="184" t="s">
        <v>2838</v>
      </c>
      <c r="EE29" s="184" t="s">
        <v>3022</v>
      </c>
      <c r="EF29" s="184" t="s">
        <v>2958</v>
      </c>
      <c r="EG29" s="184" t="s">
        <v>2838</v>
      </c>
      <c r="EH29" s="184" t="s">
        <v>3022</v>
      </c>
      <c r="EI29" s="184" t="s">
        <v>2958</v>
      </c>
      <c r="EJ29" s="184" t="s">
        <v>2838</v>
      </c>
      <c r="EK29" s="184" t="s">
        <v>3022</v>
      </c>
      <c r="EL29" s="184" t="s">
        <v>2958</v>
      </c>
      <c r="EM29" s="184" t="s">
        <v>2838</v>
      </c>
      <c r="EN29" s="184" t="s">
        <v>3025</v>
      </c>
      <c r="EO29" s="184" t="s">
        <v>2958</v>
      </c>
      <c r="EP29" s="184" t="s">
        <v>2838</v>
      </c>
      <c r="EQ29" s="184" t="s">
        <v>3026</v>
      </c>
      <c r="ER29" s="184" t="s">
        <v>2958</v>
      </c>
      <c r="ES29" s="184" t="s">
        <v>2838</v>
      </c>
      <c r="ET29" s="184" t="s">
        <v>3027</v>
      </c>
    </row>
    <row r="30" spans="1:150" x14ac:dyDescent="0.3">
      <c r="A30" s="1"/>
      <c r="B30" s="185" t="s">
        <v>3028</v>
      </c>
      <c r="C30" s="185" t="s">
        <v>203</v>
      </c>
      <c r="D30" s="185" t="s">
        <v>1047</v>
      </c>
      <c r="E30" s="185" t="s">
        <v>3029</v>
      </c>
      <c r="F30" s="185" t="s">
        <v>3030</v>
      </c>
      <c r="G30" s="186" t="s">
        <v>2958</v>
      </c>
      <c r="H30" s="186" t="s">
        <v>2838</v>
      </c>
      <c r="I30" s="186" t="s">
        <v>3022</v>
      </c>
      <c r="J30" s="186" t="s">
        <v>2958</v>
      </c>
      <c r="K30" s="186" t="s">
        <v>2838</v>
      </c>
      <c r="L30" s="186" t="s">
        <v>3022</v>
      </c>
      <c r="M30" s="186" t="s">
        <v>2958</v>
      </c>
      <c r="N30" s="186" t="s">
        <v>2838</v>
      </c>
      <c r="O30" s="186" t="s">
        <v>3022</v>
      </c>
      <c r="P30" s="186" t="s">
        <v>2958</v>
      </c>
      <c r="Q30" s="186" t="s">
        <v>2838</v>
      </c>
      <c r="R30" s="186" t="s">
        <v>3022</v>
      </c>
      <c r="S30" s="186" t="s">
        <v>2958</v>
      </c>
      <c r="T30" s="186" t="s">
        <v>2838</v>
      </c>
      <c r="U30" s="186" t="s">
        <v>3022</v>
      </c>
      <c r="V30" s="186" t="s">
        <v>2958</v>
      </c>
      <c r="W30" s="186" t="s">
        <v>2838</v>
      </c>
      <c r="X30" s="186" t="s">
        <v>3022</v>
      </c>
      <c r="Y30" s="186" t="s">
        <v>2958</v>
      </c>
      <c r="Z30" s="186" t="s">
        <v>2838</v>
      </c>
      <c r="AA30" s="186" t="s">
        <v>3022</v>
      </c>
      <c r="AB30" s="186" t="s">
        <v>2958</v>
      </c>
      <c r="AC30" s="186" t="s">
        <v>2838</v>
      </c>
      <c r="AD30" s="186" t="s">
        <v>3022</v>
      </c>
      <c r="AE30" s="186" t="s">
        <v>2958</v>
      </c>
      <c r="AF30" s="186" t="s">
        <v>2838</v>
      </c>
      <c r="AG30" s="186" t="s">
        <v>3022</v>
      </c>
      <c r="AH30" s="186" t="s">
        <v>2958</v>
      </c>
      <c r="AI30" s="186" t="s">
        <v>2838</v>
      </c>
      <c r="AJ30" s="186" t="s">
        <v>3022</v>
      </c>
      <c r="AK30" s="186" t="s">
        <v>2958</v>
      </c>
      <c r="AL30" s="186" t="s">
        <v>2838</v>
      </c>
      <c r="AM30" s="186" t="s">
        <v>3022</v>
      </c>
      <c r="AN30" s="186" t="s">
        <v>2958</v>
      </c>
      <c r="AO30" s="186" t="s">
        <v>2838</v>
      </c>
      <c r="AP30" s="186" t="s">
        <v>3022</v>
      </c>
      <c r="AQ30" s="186" t="s">
        <v>2958</v>
      </c>
      <c r="AR30" s="186" t="s">
        <v>2838</v>
      </c>
      <c r="AS30" s="186" t="s">
        <v>3022</v>
      </c>
      <c r="AT30" s="186" t="s">
        <v>2958</v>
      </c>
      <c r="AU30" s="186" t="s">
        <v>2838</v>
      </c>
      <c r="AV30" s="186" t="s">
        <v>3022</v>
      </c>
      <c r="AW30" s="186" t="s">
        <v>2958</v>
      </c>
      <c r="AX30" s="186" t="s">
        <v>2838</v>
      </c>
      <c r="AY30" s="186" t="s">
        <v>2838</v>
      </c>
      <c r="AZ30" s="186" t="s">
        <v>2958</v>
      </c>
      <c r="BA30" s="186" t="s">
        <v>2838</v>
      </c>
      <c r="BB30" s="186" t="s">
        <v>3022</v>
      </c>
      <c r="BC30" s="186" t="s">
        <v>2958</v>
      </c>
      <c r="BD30" s="186" t="s">
        <v>2838</v>
      </c>
      <c r="BE30" s="186" t="s">
        <v>3022</v>
      </c>
      <c r="BF30" s="186" t="s">
        <v>2958</v>
      </c>
      <c r="BG30" s="186" t="s">
        <v>2838</v>
      </c>
      <c r="BH30" s="186" t="s">
        <v>3022</v>
      </c>
      <c r="BI30" s="186" t="s">
        <v>2958</v>
      </c>
      <c r="BJ30" s="186" t="s">
        <v>2838</v>
      </c>
      <c r="BK30" s="186" t="s">
        <v>3022</v>
      </c>
      <c r="BL30" s="186" t="s">
        <v>2958</v>
      </c>
      <c r="BM30" s="186" t="s">
        <v>2838</v>
      </c>
      <c r="BN30" s="186" t="s">
        <v>3022</v>
      </c>
      <c r="BO30" s="186" t="s">
        <v>2958</v>
      </c>
      <c r="BP30" s="186" t="s">
        <v>2838</v>
      </c>
      <c r="BQ30" s="186" t="s">
        <v>3022</v>
      </c>
      <c r="BR30" s="186" t="s">
        <v>2958</v>
      </c>
      <c r="BS30" s="186" t="s">
        <v>2838</v>
      </c>
      <c r="BT30" s="186" t="s">
        <v>3022</v>
      </c>
      <c r="BU30" s="186" t="s">
        <v>2958</v>
      </c>
      <c r="BV30" s="186" t="s">
        <v>2838</v>
      </c>
      <c r="BW30" s="186" t="s">
        <v>3022</v>
      </c>
      <c r="BX30" s="186" t="s">
        <v>2958</v>
      </c>
      <c r="BY30" s="186" t="s">
        <v>2838</v>
      </c>
      <c r="BZ30" s="186" t="s">
        <v>3022</v>
      </c>
      <c r="CA30" s="186" t="s">
        <v>2958</v>
      </c>
      <c r="CB30" s="186" t="s">
        <v>2838</v>
      </c>
      <c r="CC30" s="186" t="s">
        <v>3022</v>
      </c>
      <c r="CD30" s="186" t="s">
        <v>2958</v>
      </c>
      <c r="CE30" s="186" t="s">
        <v>2838</v>
      </c>
      <c r="CF30" s="186" t="s">
        <v>3022</v>
      </c>
      <c r="CG30" s="186" t="s">
        <v>2958</v>
      </c>
      <c r="CH30" s="186" t="s">
        <v>2838</v>
      </c>
      <c r="CI30" s="186" t="s">
        <v>3022</v>
      </c>
      <c r="CJ30" s="186" t="s">
        <v>2958</v>
      </c>
      <c r="CK30" s="186" t="s">
        <v>2838</v>
      </c>
      <c r="CL30" s="186" t="s">
        <v>3022</v>
      </c>
      <c r="CM30" s="186" t="s">
        <v>2958</v>
      </c>
      <c r="CN30" s="186" t="s">
        <v>2838</v>
      </c>
      <c r="CO30" s="186" t="s">
        <v>2838</v>
      </c>
      <c r="CP30" s="186" t="s">
        <v>2958</v>
      </c>
      <c r="CQ30" s="186" t="s">
        <v>2838</v>
      </c>
      <c r="CR30" s="186" t="s">
        <v>2838</v>
      </c>
      <c r="CS30" s="186" t="s">
        <v>2958</v>
      </c>
      <c r="CT30" s="186" t="s">
        <v>2838</v>
      </c>
      <c r="CU30" s="186" t="s">
        <v>3022</v>
      </c>
      <c r="CV30" s="186" t="s">
        <v>2958</v>
      </c>
      <c r="CW30" s="186" t="s">
        <v>2838</v>
      </c>
      <c r="CX30" s="186" t="s">
        <v>3022</v>
      </c>
      <c r="CY30" s="186" t="s">
        <v>2958</v>
      </c>
      <c r="CZ30" s="186" t="s">
        <v>2838</v>
      </c>
      <c r="DA30" s="186" t="s">
        <v>3022</v>
      </c>
      <c r="DB30" s="186" t="s">
        <v>2958</v>
      </c>
      <c r="DC30" s="186" t="s">
        <v>2838</v>
      </c>
      <c r="DD30" s="186" t="s">
        <v>3022</v>
      </c>
      <c r="DE30" s="186" t="s">
        <v>2958</v>
      </c>
      <c r="DF30" s="186" t="s">
        <v>2838</v>
      </c>
      <c r="DG30" s="186" t="s">
        <v>3022</v>
      </c>
      <c r="DH30" s="186" t="s">
        <v>2958</v>
      </c>
      <c r="DI30" s="186" t="s">
        <v>2838</v>
      </c>
      <c r="DJ30" s="186" t="s">
        <v>3022</v>
      </c>
      <c r="DK30" s="186" t="s">
        <v>2958</v>
      </c>
      <c r="DL30" s="186" t="s">
        <v>2838</v>
      </c>
      <c r="DM30" s="186" t="s">
        <v>3022</v>
      </c>
      <c r="DN30" s="186" t="s">
        <v>2958</v>
      </c>
      <c r="DO30" s="186" t="s">
        <v>2838</v>
      </c>
      <c r="DP30" s="186" t="s">
        <v>3022</v>
      </c>
      <c r="DQ30" s="186" t="s">
        <v>2958</v>
      </c>
      <c r="DR30" s="186" t="s">
        <v>2838</v>
      </c>
      <c r="DS30" s="186" t="s">
        <v>3022</v>
      </c>
      <c r="DT30" s="186" t="s">
        <v>2958</v>
      </c>
      <c r="DU30" s="186" t="s">
        <v>2838</v>
      </c>
      <c r="DV30" s="186" t="s">
        <v>3022</v>
      </c>
      <c r="DW30" s="186" t="s">
        <v>2958</v>
      </c>
      <c r="DX30" s="186" t="s">
        <v>2838</v>
      </c>
      <c r="DY30" s="186" t="s">
        <v>3022</v>
      </c>
      <c r="DZ30" s="186" t="s">
        <v>2958</v>
      </c>
      <c r="EA30" s="186" t="s">
        <v>2838</v>
      </c>
      <c r="EB30" s="186" t="s">
        <v>3022</v>
      </c>
      <c r="EC30" s="186" t="s">
        <v>2958</v>
      </c>
      <c r="ED30" s="186" t="s">
        <v>2838</v>
      </c>
      <c r="EE30" s="186" t="s">
        <v>3022</v>
      </c>
      <c r="EF30" s="186" t="s">
        <v>2958</v>
      </c>
      <c r="EG30" s="186" t="s">
        <v>2838</v>
      </c>
      <c r="EH30" s="186" t="s">
        <v>3022</v>
      </c>
      <c r="EI30" s="186" t="s">
        <v>2958</v>
      </c>
      <c r="EJ30" s="186" t="s">
        <v>2838</v>
      </c>
      <c r="EK30" s="186" t="s">
        <v>3022</v>
      </c>
      <c r="EL30" s="186" t="s">
        <v>2958</v>
      </c>
      <c r="EM30" s="186" t="s">
        <v>2838</v>
      </c>
      <c r="EN30" s="186" t="s">
        <v>3022</v>
      </c>
      <c r="EO30" s="186" t="s">
        <v>2958</v>
      </c>
      <c r="EP30" s="186" t="s">
        <v>2838</v>
      </c>
      <c r="EQ30" s="186" t="s">
        <v>3022</v>
      </c>
      <c r="ER30" s="186" t="s">
        <v>2958</v>
      </c>
      <c r="ES30" s="186" t="s">
        <v>2838</v>
      </c>
      <c r="ET30" s="186" t="s">
        <v>3022</v>
      </c>
    </row>
    <row r="31" spans="1:150" x14ac:dyDescent="0.3">
      <c r="A31" s="1"/>
      <c r="B31" s="185" t="s">
        <v>3031</v>
      </c>
      <c r="C31" s="185" t="s">
        <v>203</v>
      </c>
      <c r="D31" s="185" t="s">
        <v>1047</v>
      </c>
      <c r="E31" s="185" t="s">
        <v>3032</v>
      </c>
      <c r="F31" s="185" t="s">
        <v>3033</v>
      </c>
      <c r="G31" s="186" t="s">
        <v>2958</v>
      </c>
      <c r="H31" s="186" t="s">
        <v>2838</v>
      </c>
      <c r="I31" s="186" t="s">
        <v>2838</v>
      </c>
      <c r="J31" s="186" t="s">
        <v>2958</v>
      </c>
      <c r="K31" s="186" t="s">
        <v>2838</v>
      </c>
      <c r="L31" s="186" t="s">
        <v>2838</v>
      </c>
      <c r="M31" s="186" t="s">
        <v>2958</v>
      </c>
      <c r="N31" s="186" t="s">
        <v>2838</v>
      </c>
      <c r="O31" s="186" t="s">
        <v>2838</v>
      </c>
      <c r="P31" s="186" t="s">
        <v>2958</v>
      </c>
      <c r="Q31" s="186" t="s">
        <v>2838</v>
      </c>
      <c r="R31" s="186" t="s">
        <v>2838</v>
      </c>
      <c r="S31" s="186" t="s">
        <v>2958</v>
      </c>
      <c r="T31" s="186" t="s">
        <v>2838</v>
      </c>
      <c r="U31" s="186" t="s">
        <v>2838</v>
      </c>
      <c r="V31" s="186" t="s">
        <v>2958</v>
      </c>
      <c r="W31" s="186" t="s">
        <v>2838</v>
      </c>
      <c r="X31" s="186" t="s">
        <v>2838</v>
      </c>
      <c r="Y31" s="186" t="s">
        <v>2958</v>
      </c>
      <c r="Z31" s="186" t="s">
        <v>2838</v>
      </c>
      <c r="AA31" s="186" t="s">
        <v>3034</v>
      </c>
      <c r="AB31" s="186" t="s">
        <v>2958</v>
      </c>
      <c r="AC31" s="186" t="s">
        <v>2838</v>
      </c>
      <c r="AD31" s="186" t="s">
        <v>3034</v>
      </c>
      <c r="AE31" s="186" t="s">
        <v>2958</v>
      </c>
      <c r="AF31" s="186" t="s">
        <v>2838</v>
      </c>
      <c r="AG31" s="186" t="s">
        <v>2838</v>
      </c>
      <c r="AH31" s="186" t="s">
        <v>2958</v>
      </c>
      <c r="AI31" s="186" t="s">
        <v>2838</v>
      </c>
      <c r="AJ31" s="186" t="s">
        <v>2838</v>
      </c>
      <c r="AK31" s="186" t="s">
        <v>2958</v>
      </c>
      <c r="AL31" s="186" t="s">
        <v>2838</v>
      </c>
      <c r="AM31" s="186" t="s">
        <v>2838</v>
      </c>
      <c r="AN31" s="186" t="s">
        <v>2958</v>
      </c>
      <c r="AO31" s="186" t="s">
        <v>2838</v>
      </c>
      <c r="AP31" s="186" t="s">
        <v>2838</v>
      </c>
      <c r="AQ31" s="186" t="s">
        <v>2958</v>
      </c>
      <c r="AR31" s="186" t="s">
        <v>2838</v>
      </c>
      <c r="AS31" s="186" t="s">
        <v>2838</v>
      </c>
      <c r="AT31" s="186" t="s">
        <v>2958</v>
      </c>
      <c r="AU31" s="186" t="s">
        <v>2838</v>
      </c>
      <c r="AV31" s="186" t="s">
        <v>2838</v>
      </c>
      <c r="AW31" s="186" t="s">
        <v>2958</v>
      </c>
      <c r="AX31" s="186" t="s">
        <v>2838</v>
      </c>
      <c r="AY31" s="186" t="s">
        <v>2838</v>
      </c>
      <c r="AZ31" s="186" t="s">
        <v>2958</v>
      </c>
      <c r="BA31" s="186" t="s">
        <v>2838</v>
      </c>
      <c r="BB31" s="186" t="s">
        <v>3035</v>
      </c>
      <c r="BC31" s="186" t="s">
        <v>2958</v>
      </c>
      <c r="BD31" s="186" t="s">
        <v>2838</v>
      </c>
      <c r="BE31" s="186" t="s">
        <v>2838</v>
      </c>
      <c r="BF31" s="186" t="s">
        <v>2958</v>
      </c>
      <c r="BG31" s="186" t="s">
        <v>2838</v>
      </c>
      <c r="BH31" s="186" t="s">
        <v>2838</v>
      </c>
      <c r="BI31" s="186" t="s">
        <v>2958</v>
      </c>
      <c r="BJ31" s="186" t="s">
        <v>2838</v>
      </c>
      <c r="BK31" s="186" t="s">
        <v>2838</v>
      </c>
      <c r="BL31" s="186" t="s">
        <v>2958</v>
      </c>
      <c r="BM31" s="186" t="s">
        <v>2838</v>
      </c>
      <c r="BN31" s="186" t="s">
        <v>2838</v>
      </c>
      <c r="BO31" s="186" t="s">
        <v>2958</v>
      </c>
      <c r="BP31" s="186" t="s">
        <v>2838</v>
      </c>
      <c r="BQ31" s="186" t="s">
        <v>2838</v>
      </c>
      <c r="BR31" s="186" t="s">
        <v>2958</v>
      </c>
      <c r="BS31" s="186" t="s">
        <v>2838</v>
      </c>
      <c r="BT31" s="186" t="s">
        <v>2838</v>
      </c>
      <c r="BU31" s="186" t="s">
        <v>2958</v>
      </c>
      <c r="BV31" s="186" t="s">
        <v>2838</v>
      </c>
      <c r="BW31" s="186" t="s">
        <v>2838</v>
      </c>
      <c r="BX31" s="186" t="s">
        <v>2958</v>
      </c>
      <c r="BY31" s="186" t="s">
        <v>2838</v>
      </c>
      <c r="BZ31" s="186" t="s">
        <v>2838</v>
      </c>
      <c r="CA31" s="186" t="s">
        <v>2958</v>
      </c>
      <c r="CB31" s="186" t="s">
        <v>2838</v>
      </c>
      <c r="CC31" s="186" t="s">
        <v>2838</v>
      </c>
      <c r="CD31" s="186" t="s">
        <v>2958</v>
      </c>
      <c r="CE31" s="186" t="s">
        <v>2838</v>
      </c>
      <c r="CF31" s="186" t="s">
        <v>2838</v>
      </c>
      <c r="CG31" s="186" t="s">
        <v>2958</v>
      </c>
      <c r="CH31" s="186" t="s">
        <v>2838</v>
      </c>
      <c r="CI31" s="186" t="s">
        <v>2838</v>
      </c>
      <c r="CJ31" s="186" t="s">
        <v>2958</v>
      </c>
      <c r="CK31" s="186" t="s">
        <v>2838</v>
      </c>
      <c r="CL31" s="186" t="s">
        <v>2838</v>
      </c>
      <c r="CM31" s="186" t="s">
        <v>2958</v>
      </c>
      <c r="CN31" s="186" t="s">
        <v>2838</v>
      </c>
      <c r="CO31" s="186" t="s">
        <v>2838</v>
      </c>
      <c r="CP31" s="186" t="s">
        <v>2958</v>
      </c>
      <c r="CQ31" s="186" t="s">
        <v>2838</v>
      </c>
      <c r="CR31" s="186" t="s">
        <v>2838</v>
      </c>
      <c r="CS31" s="186" t="s">
        <v>2958</v>
      </c>
      <c r="CT31" s="186" t="s">
        <v>2838</v>
      </c>
      <c r="CU31" s="186" t="s">
        <v>2838</v>
      </c>
      <c r="CV31" s="186" t="s">
        <v>2958</v>
      </c>
      <c r="CW31" s="186" t="s">
        <v>2838</v>
      </c>
      <c r="CX31" s="186" t="s">
        <v>2838</v>
      </c>
      <c r="CY31" s="186" t="s">
        <v>2958</v>
      </c>
      <c r="CZ31" s="186" t="s">
        <v>2838</v>
      </c>
      <c r="DA31" s="186" t="s">
        <v>2838</v>
      </c>
      <c r="DB31" s="186" t="s">
        <v>2958</v>
      </c>
      <c r="DC31" s="186" t="s">
        <v>2838</v>
      </c>
      <c r="DD31" s="186" t="s">
        <v>2838</v>
      </c>
      <c r="DE31" s="186" t="s">
        <v>2958</v>
      </c>
      <c r="DF31" s="186" t="s">
        <v>2838</v>
      </c>
      <c r="DG31" s="186" t="s">
        <v>2838</v>
      </c>
      <c r="DH31" s="186" t="s">
        <v>2958</v>
      </c>
      <c r="DI31" s="186" t="s">
        <v>2838</v>
      </c>
      <c r="DJ31" s="186" t="s">
        <v>2838</v>
      </c>
      <c r="DK31" s="186" t="s">
        <v>2958</v>
      </c>
      <c r="DL31" s="186" t="s">
        <v>2838</v>
      </c>
      <c r="DM31" s="186" t="s">
        <v>2838</v>
      </c>
      <c r="DN31" s="186" t="s">
        <v>2958</v>
      </c>
      <c r="DO31" s="186" t="s">
        <v>2838</v>
      </c>
      <c r="DP31" s="186" t="s">
        <v>2838</v>
      </c>
      <c r="DQ31" s="186" t="s">
        <v>2958</v>
      </c>
      <c r="DR31" s="186" t="s">
        <v>2838</v>
      </c>
      <c r="DS31" s="186" t="s">
        <v>2838</v>
      </c>
      <c r="DT31" s="186" t="s">
        <v>2958</v>
      </c>
      <c r="DU31" s="186" t="s">
        <v>2838</v>
      </c>
      <c r="DV31" s="186" t="s">
        <v>2838</v>
      </c>
      <c r="DW31" s="186" t="s">
        <v>2958</v>
      </c>
      <c r="DX31" s="186" t="s">
        <v>2838</v>
      </c>
      <c r="DY31" s="186" t="s">
        <v>2838</v>
      </c>
      <c r="DZ31" s="186" t="s">
        <v>2958</v>
      </c>
      <c r="EA31" s="186" t="s">
        <v>2838</v>
      </c>
      <c r="EB31" s="186" t="s">
        <v>2838</v>
      </c>
      <c r="EC31" s="186" t="s">
        <v>2958</v>
      </c>
      <c r="ED31" s="186" t="s">
        <v>2838</v>
      </c>
      <c r="EE31" s="186" t="s">
        <v>2838</v>
      </c>
      <c r="EF31" s="186" t="s">
        <v>2958</v>
      </c>
      <c r="EG31" s="186" t="s">
        <v>2838</v>
      </c>
      <c r="EH31" s="186" t="s">
        <v>2838</v>
      </c>
      <c r="EI31" s="186" t="s">
        <v>2958</v>
      </c>
      <c r="EJ31" s="186" t="s">
        <v>2838</v>
      </c>
      <c r="EK31" s="186" t="s">
        <v>2838</v>
      </c>
      <c r="EL31" s="186" t="s">
        <v>2958</v>
      </c>
      <c r="EM31" s="186" t="s">
        <v>2838</v>
      </c>
      <c r="EN31" s="186" t="s">
        <v>2838</v>
      </c>
      <c r="EO31" s="186" t="s">
        <v>2958</v>
      </c>
      <c r="EP31" s="186" t="s">
        <v>2838</v>
      </c>
      <c r="EQ31" s="186" t="s">
        <v>2838</v>
      </c>
      <c r="ER31" s="186" t="s">
        <v>2958</v>
      </c>
      <c r="ES31" s="186" t="s">
        <v>2838</v>
      </c>
      <c r="ET31" s="186" t="s">
        <v>2838</v>
      </c>
    </row>
    <row r="32" spans="1:150" x14ac:dyDescent="0.3">
      <c r="A32" s="1"/>
      <c r="B32" s="184" t="s">
        <v>3036</v>
      </c>
      <c r="C32" s="184" t="s">
        <v>169</v>
      </c>
      <c r="D32" s="184" t="s">
        <v>3037</v>
      </c>
      <c r="E32" s="184" t="s">
        <v>3038</v>
      </c>
      <c r="F32" s="184" t="s">
        <v>3039</v>
      </c>
      <c r="G32" s="184" t="s">
        <v>2958</v>
      </c>
      <c r="H32" s="184" t="s">
        <v>2838</v>
      </c>
      <c r="I32" s="184" t="s">
        <v>2838</v>
      </c>
      <c r="J32" s="184" t="s">
        <v>2958</v>
      </c>
      <c r="K32" s="184" t="s">
        <v>2838</v>
      </c>
      <c r="L32" s="184" t="s">
        <v>2838</v>
      </c>
      <c r="M32" s="184" t="s">
        <v>2958</v>
      </c>
      <c r="N32" s="184" t="s">
        <v>2838</v>
      </c>
      <c r="O32" s="184" t="s">
        <v>2838</v>
      </c>
      <c r="P32" s="184" t="s">
        <v>2958</v>
      </c>
      <c r="Q32" s="184" t="s">
        <v>2838</v>
      </c>
      <c r="R32" s="184" t="s">
        <v>2838</v>
      </c>
      <c r="S32" s="184" t="s">
        <v>2958</v>
      </c>
      <c r="T32" s="184" t="s">
        <v>2838</v>
      </c>
      <c r="U32" s="184" t="s">
        <v>2838</v>
      </c>
      <c r="V32" s="184" t="s">
        <v>2958</v>
      </c>
      <c r="W32" s="184" t="s">
        <v>2838</v>
      </c>
      <c r="X32" s="184" t="s">
        <v>2838</v>
      </c>
      <c r="Y32" s="184" t="s">
        <v>2958</v>
      </c>
      <c r="Z32" s="184" t="s">
        <v>2838</v>
      </c>
      <c r="AA32" s="184" t="s">
        <v>2838</v>
      </c>
      <c r="AB32" s="184" t="s">
        <v>2958</v>
      </c>
      <c r="AC32" s="184" t="s">
        <v>2838</v>
      </c>
      <c r="AD32" s="184" t="s">
        <v>2838</v>
      </c>
      <c r="AE32" s="184" t="s">
        <v>2958</v>
      </c>
      <c r="AF32" s="184" t="s">
        <v>2838</v>
      </c>
      <c r="AG32" s="184" t="s">
        <v>2838</v>
      </c>
      <c r="AH32" s="184" t="s">
        <v>2958</v>
      </c>
      <c r="AI32" s="184" t="s">
        <v>2838</v>
      </c>
      <c r="AJ32" s="184" t="s">
        <v>2838</v>
      </c>
      <c r="AK32" s="184" t="s">
        <v>2958</v>
      </c>
      <c r="AL32" s="184" t="s">
        <v>2838</v>
      </c>
      <c r="AM32" s="184" t="s">
        <v>2838</v>
      </c>
      <c r="AN32" s="184" t="s">
        <v>2958</v>
      </c>
      <c r="AO32" s="184" t="s">
        <v>2838</v>
      </c>
      <c r="AP32" s="184" t="s">
        <v>2838</v>
      </c>
      <c r="AQ32" s="184" t="s">
        <v>2958</v>
      </c>
      <c r="AR32" s="184" t="s">
        <v>2838</v>
      </c>
      <c r="AS32" s="184" t="s">
        <v>2838</v>
      </c>
      <c r="AT32" s="184" t="s">
        <v>2958</v>
      </c>
      <c r="AU32" s="184" t="s">
        <v>2838</v>
      </c>
      <c r="AV32" s="184" t="s">
        <v>2838</v>
      </c>
      <c r="AW32" s="184" t="s">
        <v>2958</v>
      </c>
      <c r="AX32" s="184" t="s">
        <v>2838</v>
      </c>
      <c r="AY32" s="184" t="s">
        <v>2838</v>
      </c>
      <c r="AZ32" s="184" t="s">
        <v>2958</v>
      </c>
      <c r="BA32" s="184" t="s">
        <v>2838</v>
      </c>
      <c r="BB32" s="184" t="s">
        <v>2838</v>
      </c>
      <c r="BC32" s="184" t="s">
        <v>2958</v>
      </c>
      <c r="BD32" s="184" t="s">
        <v>2838</v>
      </c>
      <c r="BE32" s="184" t="s">
        <v>2838</v>
      </c>
      <c r="BF32" s="184" t="s">
        <v>2958</v>
      </c>
      <c r="BG32" s="184" t="s">
        <v>2838</v>
      </c>
      <c r="BH32" s="184" t="s">
        <v>2838</v>
      </c>
      <c r="BI32" s="184" t="s">
        <v>2958</v>
      </c>
      <c r="BJ32" s="184" t="s">
        <v>2838</v>
      </c>
      <c r="BK32" s="184" t="s">
        <v>2838</v>
      </c>
      <c r="BL32" s="184" t="s">
        <v>2958</v>
      </c>
      <c r="BM32" s="184" t="s">
        <v>2838</v>
      </c>
      <c r="BN32" s="184" t="s">
        <v>2838</v>
      </c>
      <c r="BO32" s="184" t="s">
        <v>2958</v>
      </c>
      <c r="BP32" s="184" t="s">
        <v>2838</v>
      </c>
      <c r="BQ32" s="184" t="s">
        <v>2838</v>
      </c>
      <c r="BR32" s="184" t="s">
        <v>2958</v>
      </c>
      <c r="BS32" s="184" t="s">
        <v>2838</v>
      </c>
      <c r="BT32" s="184" t="s">
        <v>2838</v>
      </c>
      <c r="BU32" s="184" t="s">
        <v>2958</v>
      </c>
      <c r="BV32" s="184" t="s">
        <v>2838</v>
      </c>
      <c r="BW32" s="184" t="s">
        <v>2838</v>
      </c>
      <c r="BX32" s="184" t="s">
        <v>2958</v>
      </c>
      <c r="BY32" s="184" t="s">
        <v>2838</v>
      </c>
      <c r="BZ32" s="184" t="s">
        <v>2838</v>
      </c>
      <c r="CA32" s="184" t="s">
        <v>2958</v>
      </c>
      <c r="CB32" s="184" t="s">
        <v>2838</v>
      </c>
      <c r="CC32" s="184" t="s">
        <v>2838</v>
      </c>
      <c r="CD32" s="184" t="s">
        <v>2958</v>
      </c>
      <c r="CE32" s="184" t="s">
        <v>2838</v>
      </c>
      <c r="CF32" s="184" t="s">
        <v>2838</v>
      </c>
      <c r="CG32" s="184" t="s">
        <v>2958</v>
      </c>
      <c r="CH32" s="184" t="s">
        <v>2838</v>
      </c>
      <c r="CI32" s="184" t="s">
        <v>2838</v>
      </c>
      <c r="CJ32" s="184" t="s">
        <v>2958</v>
      </c>
      <c r="CK32" s="184" t="s">
        <v>2838</v>
      </c>
      <c r="CL32" s="184" t="s">
        <v>2838</v>
      </c>
      <c r="CM32" s="184" t="s">
        <v>2958</v>
      </c>
      <c r="CN32" s="184" t="s">
        <v>2838</v>
      </c>
      <c r="CO32" s="184" t="s">
        <v>2838</v>
      </c>
      <c r="CP32" s="184" t="s">
        <v>2958</v>
      </c>
      <c r="CQ32" s="184" t="s">
        <v>2838</v>
      </c>
      <c r="CR32" s="184" t="s">
        <v>2838</v>
      </c>
      <c r="CS32" s="184" t="s">
        <v>2958</v>
      </c>
      <c r="CT32" s="184" t="s">
        <v>2838</v>
      </c>
      <c r="CU32" s="184" t="s">
        <v>2838</v>
      </c>
      <c r="CV32" s="184" t="s">
        <v>2958</v>
      </c>
      <c r="CW32" s="184" t="s">
        <v>2838</v>
      </c>
      <c r="CX32" s="184" t="s">
        <v>2838</v>
      </c>
      <c r="CY32" s="184" t="s">
        <v>2958</v>
      </c>
      <c r="CZ32" s="184" t="s">
        <v>2838</v>
      </c>
      <c r="DA32" s="184" t="s">
        <v>2838</v>
      </c>
      <c r="DB32" s="184" t="s">
        <v>2958</v>
      </c>
      <c r="DC32" s="184" t="s">
        <v>2838</v>
      </c>
      <c r="DD32" s="184" t="s">
        <v>2838</v>
      </c>
      <c r="DE32" s="184" t="s">
        <v>2958</v>
      </c>
      <c r="DF32" s="184" t="s">
        <v>2838</v>
      </c>
      <c r="DG32" s="184" t="s">
        <v>2838</v>
      </c>
      <c r="DH32" s="184" t="s">
        <v>2958</v>
      </c>
      <c r="DI32" s="184" t="s">
        <v>2838</v>
      </c>
      <c r="DJ32" s="184" t="s">
        <v>2838</v>
      </c>
      <c r="DK32" s="184" t="s">
        <v>2958</v>
      </c>
      <c r="DL32" s="184" t="s">
        <v>2838</v>
      </c>
      <c r="DM32" s="184" t="s">
        <v>2838</v>
      </c>
      <c r="DN32" s="184" t="s">
        <v>2958</v>
      </c>
      <c r="DO32" s="184" t="s">
        <v>2838</v>
      </c>
      <c r="DP32" s="184" t="s">
        <v>2838</v>
      </c>
      <c r="DQ32" s="184" t="s">
        <v>2958</v>
      </c>
      <c r="DR32" s="184" t="s">
        <v>2838</v>
      </c>
      <c r="DS32" s="184" t="s">
        <v>2838</v>
      </c>
      <c r="DT32" s="184" t="s">
        <v>2958</v>
      </c>
      <c r="DU32" s="184" t="s">
        <v>2838</v>
      </c>
      <c r="DV32" s="184" t="s">
        <v>2838</v>
      </c>
      <c r="DW32" s="184" t="s">
        <v>2958</v>
      </c>
      <c r="DX32" s="184" t="s">
        <v>2838</v>
      </c>
      <c r="DY32" s="184" t="s">
        <v>2838</v>
      </c>
      <c r="DZ32" s="184" t="s">
        <v>2958</v>
      </c>
      <c r="EA32" s="184" t="s">
        <v>2838</v>
      </c>
      <c r="EB32" s="184" t="s">
        <v>2838</v>
      </c>
      <c r="EC32" s="184" t="s">
        <v>2958</v>
      </c>
      <c r="ED32" s="184" t="s">
        <v>2838</v>
      </c>
      <c r="EE32" s="184" t="s">
        <v>2838</v>
      </c>
      <c r="EF32" s="184" t="s">
        <v>2958</v>
      </c>
      <c r="EG32" s="184" t="s">
        <v>2838</v>
      </c>
      <c r="EH32" s="184" t="s">
        <v>2838</v>
      </c>
      <c r="EI32" s="184" t="s">
        <v>2958</v>
      </c>
      <c r="EJ32" s="184" t="s">
        <v>2838</v>
      </c>
      <c r="EK32" s="184" t="s">
        <v>2838</v>
      </c>
      <c r="EL32" s="184" t="s">
        <v>2958</v>
      </c>
      <c r="EM32" s="184" t="s">
        <v>2838</v>
      </c>
      <c r="EN32" s="184" t="s">
        <v>2838</v>
      </c>
      <c r="EO32" s="184" t="s">
        <v>2958</v>
      </c>
      <c r="EP32" s="184" t="s">
        <v>2838</v>
      </c>
      <c r="EQ32" s="184" t="s">
        <v>2838</v>
      </c>
      <c r="ER32" s="184" t="s">
        <v>2958</v>
      </c>
      <c r="ES32" s="184" t="s">
        <v>2838</v>
      </c>
      <c r="ET32" s="184" t="s">
        <v>2838</v>
      </c>
    </row>
    <row r="33" spans="1:150" x14ac:dyDescent="0.3">
      <c r="A33" s="1"/>
      <c r="B33" s="185" t="s">
        <v>3040</v>
      </c>
      <c r="C33" s="185" t="s">
        <v>169</v>
      </c>
      <c r="D33" s="185" t="s">
        <v>3037</v>
      </c>
      <c r="E33" s="185" t="s">
        <v>3041</v>
      </c>
      <c r="F33" s="185" t="s">
        <v>3042</v>
      </c>
      <c r="G33" s="186" t="s">
        <v>2958</v>
      </c>
      <c r="H33" s="186" t="s">
        <v>610</v>
      </c>
      <c r="I33" s="186" t="s">
        <v>610</v>
      </c>
      <c r="J33" s="186" t="s">
        <v>2958</v>
      </c>
      <c r="K33" s="186" t="s">
        <v>610</v>
      </c>
      <c r="L33" s="186" t="s">
        <v>610</v>
      </c>
      <c r="M33" s="186" t="s">
        <v>2958</v>
      </c>
      <c r="N33" s="186" t="s">
        <v>610</v>
      </c>
      <c r="O33" s="186" t="s">
        <v>610</v>
      </c>
      <c r="P33" s="186" t="s">
        <v>2958</v>
      </c>
      <c r="Q33" s="186" t="s">
        <v>610</v>
      </c>
      <c r="R33" s="186" t="s">
        <v>610</v>
      </c>
      <c r="S33" s="186" t="s">
        <v>2958</v>
      </c>
      <c r="T33" s="186" t="s">
        <v>610</v>
      </c>
      <c r="U33" s="186" t="s">
        <v>610</v>
      </c>
      <c r="V33" s="186" t="s">
        <v>2958</v>
      </c>
      <c r="W33" s="186" t="s">
        <v>610</v>
      </c>
      <c r="X33" s="186" t="s">
        <v>610</v>
      </c>
      <c r="Y33" s="186" t="s">
        <v>2958</v>
      </c>
      <c r="Z33" s="186" t="s">
        <v>610</v>
      </c>
      <c r="AA33" s="186" t="s">
        <v>610</v>
      </c>
      <c r="AB33" s="186" t="s">
        <v>2958</v>
      </c>
      <c r="AC33" s="186" t="s">
        <v>610</v>
      </c>
      <c r="AD33" s="186" t="s">
        <v>610</v>
      </c>
      <c r="AE33" s="186" t="s">
        <v>2958</v>
      </c>
      <c r="AF33" s="186" t="s">
        <v>610</v>
      </c>
      <c r="AG33" s="186" t="s">
        <v>610</v>
      </c>
      <c r="AH33" s="186" t="s">
        <v>2958</v>
      </c>
      <c r="AI33" s="186" t="s">
        <v>610</v>
      </c>
      <c r="AJ33" s="186" t="s">
        <v>610</v>
      </c>
      <c r="AK33" s="186" t="s">
        <v>2958</v>
      </c>
      <c r="AL33" s="186" t="s">
        <v>610</v>
      </c>
      <c r="AM33" s="186" t="s">
        <v>610</v>
      </c>
      <c r="AN33" s="186" t="s">
        <v>2958</v>
      </c>
      <c r="AO33" s="186" t="s">
        <v>610</v>
      </c>
      <c r="AP33" s="186" t="s">
        <v>610</v>
      </c>
      <c r="AQ33" s="186" t="s">
        <v>2958</v>
      </c>
      <c r="AR33" s="186" t="s">
        <v>610</v>
      </c>
      <c r="AS33" s="186" t="s">
        <v>610</v>
      </c>
      <c r="AT33" s="186" t="s">
        <v>2958</v>
      </c>
      <c r="AU33" s="186" t="s">
        <v>610</v>
      </c>
      <c r="AV33" s="186" t="s">
        <v>610</v>
      </c>
      <c r="AW33" s="186" t="s">
        <v>2958</v>
      </c>
      <c r="AX33" s="186" t="s">
        <v>610</v>
      </c>
      <c r="AY33" s="186" t="s">
        <v>610</v>
      </c>
      <c r="AZ33" s="186" t="s">
        <v>2958</v>
      </c>
      <c r="BA33" s="186" t="s">
        <v>610</v>
      </c>
      <c r="BB33" s="186" t="s">
        <v>610</v>
      </c>
      <c r="BC33" s="186" t="s">
        <v>2958</v>
      </c>
      <c r="BD33" s="186" t="s">
        <v>610</v>
      </c>
      <c r="BE33" s="186" t="s">
        <v>610</v>
      </c>
      <c r="BF33" s="186" t="s">
        <v>2958</v>
      </c>
      <c r="BG33" s="186" t="s">
        <v>610</v>
      </c>
      <c r="BH33" s="186" t="s">
        <v>610</v>
      </c>
      <c r="BI33" s="186" t="s">
        <v>2958</v>
      </c>
      <c r="BJ33" s="186" t="s">
        <v>610</v>
      </c>
      <c r="BK33" s="186" t="s">
        <v>610</v>
      </c>
      <c r="BL33" s="186" t="s">
        <v>2958</v>
      </c>
      <c r="BM33" s="186" t="s">
        <v>610</v>
      </c>
      <c r="BN33" s="186" t="s">
        <v>610</v>
      </c>
      <c r="BO33" s="186" t="s">
        <v>2958</v>
      </c>
      <c r="BP33" s="186" t="s">
        <v>610</v>
      </c>
      <c r="BQ33" s="186" t="s">
        <v>610</v>
      </c>
      <c r="BR33" s="186" t="s">
        <v>2958</v>
      </c>
      <c r="BS33" s="186" t="s">
        <v>610</v>
      </c>
      <c r="BT33" s="186" t="s">
        <v>610</v>
      </c>
      <c r="BU33" s="186" t="s">
        <v>2958</v>
      </c>
      <c r="BV33" s="186" t="s">
        <v>610</v>
      </c>
      <c r="BW33" s="186" t="s">
        <v>610</v>
      </c>
      <c r="BX33" s="186" t="s">
        <v>2958</v>
      </c>
      <c r="BY33" s="186" t="s">
        <v>610</v>
      </c>
      <c r="BZ33" s="186" t="s">
        <v>610</v>
      </c>
      <c r="CA33" s="186" t="s">
        <v>2958</v>
      </c>
      <c r="CB33" s="186" t="s">
        <v>610</v>
      </c>
      <c r="CC33" s="186" t="s">
        <v>610</v>
      </c>
      <c r="CD33" s="186" t="s">
        <v>2958</v>
      </c>
      <c r="CE33" s="186" t="s">
        <v>610</v>
      </c>
      <c r="CF33" s="186" t="s">
        <v>610</v>
      </c>
      <c r="CG33" s="186" t="s">
        <v>2958</v>
      </c>
      <c r="CH33" s="186" t="s">
        <v>610</v>
      </c>
      <c r="CI33" s="186" t="s">
        <v>610</v>
      </c>
      <c r="CJ33" s="186" t="s">
        <v>2958</v>
      </c>
      <c r="CK33" s="186" t="s">
        <v>610</v>
      </c>
      <c r="CL33" s="186" t="s">
        <v>610</v>
      </c>
      <c r="CM33" s="186" t="s">
        <v>2958</v>
      </c>
      <c r="CN33" s="186" t="s">
        <v>610</v>
      </c>
      <c r="CO33" s="186" t="s">
        <v>610</v>
      </c>
      <c r="CP33" s="186" t="s">
        <v>2958</v>
      </c>
      <c r="CQ33" s="186" t="s">
        <v>610</v>
      </c>
      <c r="CR33" s="186" t="s">
        <v>610</v>
      </c>
      <c r="CS33" s="186" t="s">
        <v>2958</v>
      </c>
      <c r="CT33" s="186" t="s">
        <v>610</v>
      </c>
      <c r="CU33" s="186" t="s">
        <v>610</v>
      </c>
      <c r="CV33" s="186" t="s">
        <v>2958</v>
      </c>
      <c r="CW33" s="186" t="s">
        <v>610</v>
      </c>
      <c r="CX33" s="186" t="s">
        <v>610</v>
      </c>
      <c r="CY33" s="186" t="s">
        <v>2958</v>
      </c>
      <c r="CZ33" s="186" t="s">
        <v>610</v>
      </c>
      <c r="DA33" s="186" t="s">
        <v>610</v>
      </c>
      <c r="DB33" s="186" t="s">
        <v>2958</v>
      </c>
      <c r="DC33" s="186" t="s">
        <v>610</v>
      </c>
      <c r="DD33" s="186" t="s">
        <v>610</v>
      </c>
      <c r="DE33" s="186" t="s">
        <v>2958</v>
      </c>
      <c r="DF33" s="186" t="s">
        <v>610</v>
      </c>
      <c r="DG33" s="186" t="s">
        <v>610</v>
      </c>
      <c r="DH33" s="186" t="s">
        <v>2958</v>
      </c>
      <c r="DI33" s="186" t="s">
        <v>610</v>
      </c>
      <c r="DJ33" s="186" t="s">
        <v>610</v>
      </c>
      <c r="DK33" s="186" t="s">
        <v>2958</v>
      </c>
      <c r="DL33" s="186" t="s">
        <v>610</v>
      </c>
      <c r="DM33" s="186" t="s">
        <v>610</v>
      </c>
      <c r="DN33" s="186" t="s">
        <v>2958</v>
      </c>
      <c r="DO33" s="186" t="s">
        <v>610</v>
      </c>
      <c r="DP33" s="186" t="s">
        <v>610</v>
      </c>
      <c r="DQ33" s="186" t="s">
        <v>2958</v>
      </c>
      <c r="DR33" s="186" t="s">
        <v>610</v>
      </c>
      <c r="DS33" s="186" t="s">
        <v>610</v>
      </c>
      <c r="DT33" s="186" t="s">
        <v>2958</v>
      </c>
      <c r="DU33" s="186" t="s">
        <v>610</v>
      </c>
      <c r="DV33" s="186" t="s">
        <v>610</v>
      </c>
      <c r="DW33" s="186" t="s">
        <v>2958</v>
      </c>
      <c r="DX33" s="186" t="s">
        <v>610</v>
      </c>
      <c r="DY33" s="186" t="s">
        <v>610</v>
      </c>
      <c r="DZ33" s="186" t="s">
        <v>2958</v>
      </c>
      <c r="EA33" s="186" t="s">
        <v>610</v>
      </c>
      <c r="EB33" s="186" t="s">
        <v>610</v>
      </c>
      <c r="EC33" s="186" t="s">
        <v>2958</v>
      </c>
      <c r="ED33" s="186" t="s">
        <v>610</v>
      </c>
      <c r="EE33" s="186" t="s">
        <v>610</v>
      </c>
      <c r="EF33" s="186" t="s">
        <v>2958</v>
      </c>
      <c r="EG33" s="186" t="s">
        <v>610</v>
      </c>
      <c r="EH33" s="186" t="s">
        <v>610</v>
      </c>
      <c r="EI33" s="186" t="s">
        <v>2958</v>
      </c>
      <c r="EJ33" s="186" t="s">
        <v>610</v>
      </c>
      <c r="EK33" s="186" t="s">
        <v>610</v>
      </c>
      <c r="EL33" s="186" t="s">
        <v>2958</v>
      </c>
      <c r="EM33" s="186" t="s">
        <v>610</v>
      </c>
      <c r="EN33" s="186" t="s">
        <v>610</v>
      </c>
      <c r="EO33" s="186" t="s">
        <v>2958</v>
      </c>
      <c r="EP33" s="186" t="s">
        <v>610</v>
      </c>
      <c r="EQ33" s="186" t="s">
        <v>610</v>
      </c>
      <c r="ER33" s="186" t="s">
        <v>2958</v>
      </c>
      <c r="ES33" s="186" t="s">
        <v>610</v>
      </c>
      <c r="ET33" s="186" t="s">
        <v>610</v>
      </c>
    </row>
    <row r="34" spans="1:150" x14ac:dyDescent="0.3">
      <c r="A34" s="1"/>
      <c r="B34" s="185" t="s">
        <v>3043</v>
      </c>
      <c r="C34" s="185" t="s">
        <v>169</v>
      </c>
      <c r="D34" s="185" t="s">
        <v>3037</v>
      </c>
      <c r="E34" s="185" t="s">
        <v>3044</v>
      </c>
      <c r="F34" s="185" t="s">
        <v>3045</v>
      </c>
      <c r="G34" s="186" t="s">
        <v>2958</v>
      </c>
      <c r="H34" s="186" t="s">
        <v>610</v>
      </c>
      <c r="I34" s="186" t="s">
        <v>610</v>
      </c>
      <c r="J34" s="186" t="s">
        <v>2958</v>
      </c>
      <c r="K34" s="186" t="s">
        <v>610</v>
      </c>
      <c r="L34" s="186" t="s">
        <v>610</v>
      </c>
      <c r="M34" s="186" t="s">
        <v>2958</v>
      </c>
      <c r="N34" s="186" t="s">
        <v>610</v>
      </c>
      <c r="O34" s="186" t="s">
        <v>610</v>
      </c>
      <c r="P34" s="186" t="s">
        <v>2958</v>
      </c>
      <c r="Q34" s="186" t="s">
        <v>610</v>
      </c>
      <c r="R34" s="186" t="s">
        <v>610</v>
      </c>
      <c r="S34" s="186" t="s">
        <v>2958</v>
      </c>
      <c r="T34" s="186" t="s">
        <v>610</v>
      </c>
      <c r="U34" s="186" t="s">
        <v>610</v>
      </c>
      <c r="V34" s="186" t="s">
        <v>2958</v>
      </c>
      <c r="W34" s="186" t="s">
        <v>610</v>
      </c>
      <c r="X34" s="186" t="s">
        <v>610</v>
      </c>
      <c r="Y34" s="186" t="s">
        <v>2958</v>
      </c>
      <c r="Z34" s="186" t="s">
        <v>610</v>
      </c>
      <c r="AA34" s="186" t="s">
        <v>610</v>
      </c>
      <c r="AB34" s="186" t="s">
        <v>2958</v>
      </c>
      <c r="AC34" s="186" t="s">
        <v>610</v>
      </c>
      <c r="AD34" s="186" t="s">
        <v>610</v>
      </c>
      <c r="AE34" s="186" t="s">
        <v>2958</v>
      </c>
      <c r="AF34" s="186" t="s">
        <v>610</v>
      </c>
      <c r="AG34" s="186" t="s">
        <v>610</v>
      </c>
      <c r="AH34" s="186" t="s">
        <v>2958</v>
      </c>
      <c r="AI34" s="186" t="s">
        <v>610</v>
      </c>
      <c r="AJ34" s="186" t="s">
        <v>610</v>
      </c>
      <c r="AK34" s="186" t="s">
        <v>2958</v>
      </c>
      <c r="AL34" s="186" t="s">
        <v>610</v>
      </c>
      <c r="AM34" s="186" t="s">
        <v>610</v>
      </c>
      <c r="AN34" s="186" t="s">
        <v>2958</v>
      </c>
      <c r="AO34" s="186" t="s">
        <v>610</v>
      </c>
      <c r="AP34" s="186" t="s">
        <v>610</v>
      </c>
      <c r="AQ34" s="186" t="s">
        <v>2958</v>
      </c>
      <c r="AR34" s="186" t="s">
        <v>610</v>
      </c>
      <c r="AS34" s="186" t="s">
        <v>610</v>
      </c>
      <c r="AT34" s="186" t="s">
        <v>2958</v>
      </c>
      <c r="AU34" s="186" t="s">
        <v>610</v>
      </c>
      <c r="AV34" s="186" t="s">
        <v>610</v>
      </c>
      <c r="AW34" s="186" t="s">
        <v>2958</v>
      </c>
      <c r="AX34" s="186" t="s">
        <v>610</v>
      </c>
      <c r="AY34" s="186" t="s">
        <v>610</v>
      </c>
      <c r="AZ34" s="186" t="s">
        <v>2958</v>
      </c>
      <c r="BA34" s="186" t="s">
        <v>610</v>
      </c>
      <c r="BB34" s="186" t="s">
        <v>610</v>
      </c>
      <c r="BC34" s="186" t="s">
        <v>2958</v>
      </c>
      <c r="BD34" s="186" t="s">
        <v>610</v>
      </c>
      <c r="BE34" s="186" t="s">
        <v>610</v>
      </c>
      <c r="BF34" s="186" t="s">
        <v>2958</v>
      </c>
      <c r="BG34" s="186" t="s">
        <v>610</v>
      </c>
      <c r="BH34" s="186" t="s">
        <v>610</v>
      </c>
      <c r="BI34" s="186" t="s">
        <v>2958</v>
      </c>
      <c r="BJ34" s="186" t="s">
        <v>610</v>
      </c>
      <c r="BK34" s="186" t="s">
        <v>610</v>
      </c>
      <c r="BL34" s="186" t="s">
        <v>2958</v>
      </c>
      <c r="BM34" s="186" t="s">
        <v>610</v>
      </c>
      <c r="BN34" s="186" t="s">
        <v>610</v>
      </c>
      <c r="BO34" s="186" t="s">
        <v>2958</v>
      </c>
      <c r="BP34" s="186" t="s">
        <v>610</v>
      </c>
      <c r="BQ34" s="186" t="s">
        <v>610</v>
      </c>
      <c r="BR34" s="186" t="s">
        <v>2958</v>
      </c>
      <c r="BS34" s="186" t="s">
        <v>610</v>
      </c>
      <c r="BT34" s="186" t="s">
        <v>610</v>
      </c>
      <c r="BU34" s="186" t="s">
        <v>2958</v>
      </c>
      <c r="BV34" s="186" t="s">
        <v>610</v>
      </c>
      <c r="BW34" s="186" t="s">
        <v>610</v>
      </c>
      <c r="BX34" s="186" t="s">
        <v>2958</v>
      </c>
      <c r="BY34" s="186" t="s">
        <v>610</v>
      </c>
      <c r="BZ34" s="186" t="s">
        <v>610</v>
      </c>
      <c r="CA34" s="186" t="s">
        <v>2958</v>
      </c>
      <c r="CB34" s="186" t="s">
        <v>610</v>
      </c>
      <c r="CC34" s="186" t="s">
        <v>610</v>
      </c>
      <c r="CD34" s="186" t="s">
        <v>2958</v>
      </c>
      <c r="CE34" s="186" t="s">
        <v>610</v>
      </c>
      <c r="CF34" s="186" t="s">
        <v>610</v>
      </c>
      <c r="CG34" s="186" t="s">
        <v>2958</v>
      </c>
      <c r="CH34" s="186" t="s">
        <v>610</v>
      </c>
      <c r="CI34" s="186" t="s">
        <v>610</v>
      </c>
      <c r="CJ34" s="186" t="s">
        <v>2958</v>
      </c>
      <c r="CK34" s="186" t="s">
        <v>610</v>
      </c>
      <c r="CL34" s="186" t="s">
        <v>610</v>
      </c>
      <c r="CM34" s="186" t="s">
        <v>2958</v>
      </c>
      <c r="CN34" s="186" t="s">
        <v>610</v>
      </c>
      <c r="CO34" s="186" t="s">
        <v>610</v>
      </c>
      <c r="CP34" s="186" t="s">
        <v>2958</v>
      </c>
      <c r="CQ34" s="186" t="s">
        <v>610</v>
      </c>
      <c r="CR34" s="186" t="s">
        <v>610</v>
      </c>
      <c r="CS34" s="186" t="s">
        <v>2958</v>
      </c>
      <c r="CT34" s="186" t="s">
        <v>610</v>
      </c>
      <c r="CU34" s="186" t="s">
        <v>610</v>
      </c>
      <c r="CV34" s="186" t="s">
        <v>2958</v>
      </c>
      <c r="CW34" s="186" t="s">
        <v>610</v>
      </c>
      <c r="CX34" s="186" t="s">
        <v>610</v>
      </c>
      <c r="CY34" s="186" t="s">
        <v>2958</v>
      </c>
      <c r="CZ34" s="186" t="s">
        <v>610</v>
      </c>
      <c r="DA34" s="186" t="s">
        <v>610</v>
      </c>
      <c r="DB34" s="186" t="s">
        <v>2958</v>
      </c>
      <c r="DC34" s="186" t="s">
        <v>610</v>
      </c>
      <c r="DD34" s="186" t="s">
        <v>610</v>
      </c>
      <c r="DE34" s="186" t="s">
        <v>2958</v>
      </c>
      <c r="DF34" s="186" t="s">
        <v>610</v>
      </c>
      <c r="DG34" s="186" t="s">
        <v>610</v>
      </c>
      <c r="DH34" s="186" t="s">
        <v>2958</v>
      </c>
      <c r="DI34" s="186" t="s">
        <v>610</v>
      </c>
      <c r="DJ34" s="186" t="s">
        <v>610</v>
      </c>
      <c r="DK34" s="186" t="s">
        <v>2958</v>
      </c>
      <c r="DL34" s="186" t="s">
        <v>610</v>
      </c>
      <c r="DM34" s="186" t="s">
        <v>610</v>
      </c>
      <c r="DN34" s="186" t="s">
        <v>2958</v>
      </c>
      <c r="DO34" s="186" t="s">
        <v>610</v>
      </c>
      <c r="DP34" s="186" t="s">
        <v>610</v>
      </c>
      <c r="DQ34" s="186" t="s">
        <v>2958</v>
      </c>
      <c r="DR34" s="186" t="s">
        <v>610</v>
      </c>
      <c r="DS34" s="186" t="s">
        <v>610</v>
      </c>
      <c r="DT34" s="186" t="s">
        <v>2958</v>
      </c>
      <c r="DU34" s="186" t="s">
        <v>610</v>
      </c>
      <c r="DV34" s="186" t="s">
        <v>610</v>
      </c>
      <c r="DW34" s="186" t="s">
        <v>2958</v>
      </c>
      <c r="DX34" s="186" t="s">
        <v>610</v>
      </c>
      <c r="DY34" s="186" t="s">
        <v>610</v>
      </c>
      <c r="DZ34" s="186" t="s">
        <v>2958</v>
      </c>
      <c r="EA34" s="186" t="s">
        <v>610</v>
      </c>
      <c r="EB34" s="186" t="s">
        <v>610</v>
      </c>
      <c r="EC34" s="186" t="s">
        <v>2958</v>
      </c>
      <c r="ED34" s="186" t="s">
        <v>610</v>
      </c>
      <c r="EE34" s="186" t="s">
        <v>610</v>
      </c>
      <c r="EF34" s="186" t="s">
        <v>2958</v>
      </c>
      <c r="EG34" s="186" t="s">
        <v>610</v>
      </c>
      <c r="EH34" s="186" t="s">
        <v>610</v>
      </c>
      <c r="EI34" s="186" t="s">
        <v>2958</v>
      </c>
      <c r="EJ34" s="186" t="s">
        <v>610</v>
      </c>
      <c r="EK34" s="186" t="s">
        <v>610</v>
      </c>
      <c r="EL34" s="186" t="s">
        <v>2958</v>
      </c>
      <c r="EM34" s="186" t="s">
        <v>610</v>
      </c>
      <c r="EN34" s="186" t="s">
        <v>610</v>
      </c>
      <c r="EO34" s="186" t="s">
        <v>2958</v>
      </c>
      <c r="EP34" s="186" t="s">
        <v>610</v>
      </c>
      <c r="EQ34" s="186" t="s">
        <v>610</v>
      </c>
      <c r="ER34" s="186" t="s">
        <v>2958</v>
      </c>
      <c r="ES34" s="186" t="s">
        <v>610</v>
      </c>
      <c r="ET34" s="186" t="s">
        <v>610</v>
      </c>
    </row>
    <row r="35" spans="1:150" x14ac:dyDescent="0.3">
      <c r="A35" s="1"/>
      <c r="B35" s="185" t="s">
        <v>3046</v>
      </c>
      <c r="C35" s="185" t="s">
        <v>169</v>
      </c>
      <c r="D35" s="185" t="s">
        <v>3037</v>
      </c>
      <c r="E35" s="185" t="s">
        <v>3047</v>
      </c>
      <c r="F35" s="185" t="s">
        <v>3048</v>
      </c>
      <c r="G35" s="186" t="s">
        <v>2958</v>
      </c>
      <c r="H35" s="186" t="s">
        <v>610</v>
      </c>
      <c r="I35" s="186" t="s">
        <v>610</v>
      </c>
      <c r="J35" s="186" t="s">
        <v>2958</v>
      </c>
      <c r="K35" s="186" t="s">
        <v>610</v>
      </c>
      <c r="L35" s="186" t="s">
        <v>610</v>
      </c>
      <c r="M35" s="186" t="s">
        <v>2958</v>
      </c>
      <c r="N35" s="186" t="s">
        <v>610</v>
      </c>
      <c r="O35" s="186" t="s">
        <v>610</v>
      </c>
      <c r="P35" s="186" t="s">
        <v>2958</v>
      </c>
      <c r="Q35" s="186" t="s">
        <v>610</v>
      </c>
      <c r="R35" s="186" t="s">
        <v>610</v>
      </c>
      <c r="S35" s="186" t="s">
        <v>2958</v>
      </c>
      <c r="T35" s="186" t="s">
        <v>610</v>
      </c>
      <c r="U35" s="186" t="s">
        <v>610</v>
      </c>
      <c r="V35" s="186" t="s">
        <v>2958</v>
      </c>
      <c r="W35" s="186" t="s">
        <v>610</v>
      </c>
      <c r="X35" s="186" t="s">
        <v>610</v>
      </c>
      <c r="Y35" s="186" t="s">
        <v>2958</v>
      </c>
      <c r="Z35" s="186" t="s">
        <v>610</v>
      </c>
      <c r="AA35" s="186" t="s">
        <v>610</v>
      </c>
      <c r="AB35" s="186" t="s">
        <v>2958</v>
      </c>
      <c r="AC35" s="186" t="s">
        <v>610</v>
      </c>
      <c r="AD35" s="186" t="s">
        <v>610</v>
      </c>
      <c r="AE35" s="186" t="s">
        <v>2958</v>
      </c>
      <c r="AF35" s="186" t="s">
        <v>610</v>
      </c>
      <c r="AG35" s="186" t="s">
        <v>610</v>
      </c>
      <c r="AH35" s="186" t="s">
        <v>2958</v>
      </c>
      <c r="AI35" s="186" t="s">
        <v>610</v>
      </c>
      <c r="AJ35" s="186" t="s">
        <v>610</v>
      </c>
      <c r="AK35" s="186" t="s">
        <v>2958</v>
      </c>
      <c r="AL35" s="186" t="s">
        <v>610</v>
      </c>
      <c r="AM35" s="186" t="s">
        <v>610</v>
      </c>
      <c r="AN35" s="186" t="s">
        <v>2958</v>
      </c>
      <c r="AO35" s="186" t="s">
        <v>610</v>
      </c>
      <c r="AP35" s="186" t="s">
        <v>610</v>
      </c>
      <c r="AQ35" s="186" t="s">
        <v>2958</v>
      </c>
      <c r="AR35" s="186" t="s">
        <v>610</v>
      </c>
      <c r="AS35" s="186" t="s">
        <v>610</v>
      </c>
      <c r="AT35" s="186" t="s">
        <v>2958</v>
      </c>
      <c r="AU35" s="186" t="s">
        <v>610</v>
      </c>
      <c r="AV35" s="186" t="s">
        <v>610</v>
      </c>
      <c r="AW35" s="186" t="s">
        <v>2958</v>
      </c>
      <c r="AX35" s="186" t="s">
        <v>610</v>
      </c>
      <c r="AY35" s="186" t="s">
        <v>610</v>
      </c>
      <c r="AZ35" s="186" t="s">
        <v>2958</v>
      </c>
      <c r="BA35" s="186" t="s">
        <v>610</v>
      </c>
      <c r="BB35" s="186" t="s">
        <v>610</v>
      </c>
      <c r="BC35" s="186" t="s">
        <v>2958</v>
      </c>
      <c r="BD35" s="186" t="s">
        <v>610</v>
      </c>
      <c r="BE35" s="186" t="s">
        <v>610</v>
      </c>
      <c r="BF35" s="186" t="s">
        <v>2958</v>
      </c>
      <c r="BG35" s="186" t="s">
        <v>610</v>
      </c>
      <c r="BH35" s="186" t="s">
        <v>610</v>
      </c>
      <c r="BI35" s="186" t="s">
        <v>2958</v>
      </c>
      <c r="BJ35" s="186" t="s">
        <v>610</v>
      </c>
      <c r="BK35" s="186" t="s">
        <v>610</v>
      </c>
      <c r="BL35" s="186" t="s">
        <v>2958</v>
      </c>
      <c r="BM35" s="186" t="s">
        <v>610</v>
      </c>
      <c r="BN35" s="186" t="s">
        <v>610</v>
      </c>
      <c r="BO35" s="186" t="s">
        <v>2958</v>
      </c>
      <c r="BP35" s="186" t="s">
        <v>610</v>
      </c>
      <c r="BQ35" s="186" t="s">
        <v>610</v>
      </c>
      <c r="BR35" s="186" t="s">
        <v>2958</v>
      </c>
      <c r="BS35" s="186" t="s">
        <v>610</v>
      </c>
      <c r="BT35" s="186" t="s">
        <v>610</v>
      </c>
      <c r="BU35" s="186" t="s">
        <v>2958</v>
      </c>
      <c r="BV35" s="186" t="s">
        <v>610</v>
      </c>
      <c r="BW35" s="186" t="s">
        <v>610</v>
      </c>
      <c r="BX35" s="186" t="s">
        <v>2958</v>
      </c>
      <c r="BY35" s="186" t="s">
        <v>610</v>
      </c>
      <c r="BZ35" s="186" t="s">
        <v>610</v>
      </c>
      <c r="CA35" s="186" t="s">
        <v>2958</v>
      </c>
      <c r="CB35" s="186" t="s">
        <v>610</v>
      </c>
      <c r="CC35" s="186" t="s">
        <v>610</v>
      </c>
      <c r="CD35" s="186" t="s">
        <v>2958</v>
      </c>
      <c r="CE35" s="186" t="s">
        <v>610</v>
      </c>
      <c r="CF35" s="186" t="s">
        <v>610</v>
      </c>
      <c r="CG35" s="186" t="s">
        <v>2958</v>
      </c>
      <c r="CH35" s="186" t="s">
        <v>610</v>
      </c>
      <c r="CI35" s="186" t="s">
        <v>610</v>
      </c>
      <c r="CJ35" s="186" t="s">
        <v>2958</v>
      </c>
      <c r="CK35" s="186" t="s">
        <v>610</v>
      </c>
      <c r="CL35" s="186" t="s">
        <v>610</v>
      </c>
      <c r="CM35" s="186" t="s">
        <v>2958</v>
      </c>
      <c r="CN35" s="186" t="s">
        <v>610</v>
      </c>
      <c r="CO35" s="186" t="s">
        <v>610</v>
      </c>
      <c r="CP35" s="186" t="s">
        <v>2958</v>
      </c>
      <c r="CQ35" s="186" t="s">
        <v>610</v>
      </c>
      <c r="CR35" s="186" t="s">
        <v>610</v>
      </c>
      <c r="CS35" s="186" t="s">
        <v>2958</v>
      </c>
      <c r="CT35" s="186" t="s">
        <v>610</v>
      </c>
      <c r="CU35" s="186" t="s">
        <v>610</v>
      </c>
      <c r="CV35" s="186" t="s">
        <v>2958</v>
      </c>
      <c r="CW35" s="186" t="s">
        <v>610</v>
      </c>
      <c r="CX35" s="186" t="s">
        <v>610</v>
      </c>
      <c r="CY35" s="186" t="s">
        <v>2958</v>
      </c>
      <c r="CZ35" s="186" t="s">
        <v>610</v>
      </c>
      <c r="DA35" s="186" t="s">
        <v>610</v>
      </c>
      <c r="DB35" s="186" t="s">
        <v>2958</v>
      </c>
      <c r="DC35" s="186" t="s">
        <v>610</v>
      </c>
      <c r="DD35" s="186" t="s">
        <v>610</v>
      </c>
      <c r="DE35" s="186" t="s">
        <v>2958</v>
      </c>
      <c r="DF35" s="186" t="s">
        <v>610</v>
      </c>
      <c r="DG35" s="186" t="s">
        <v>610</v>
      </c>
      <c r="DH35" s="186" t="s">
        <v>2958</v>
      </c>
      <c r="DI35" s="186" t="s">
        <v>610</v>
      </c>
      <c r="DJ35" s="186" t="s">
        <v>610</v>
      </c>
      <c r="DK35" s="186" t="s">
        <v>2958</v>
      </c>
      <c r="DL35" s="186" t="s">
        <v>610</v>
      </c>
      <c r="DM35" s="186" t="s">
        <v>610</v>
      </c>
      <c r="DN35" s="186" t="s">
        <v>2958</v>
      </c>
      <c r="DO35" s="186" t="s">
        <v>610</v>
      </c>
      <c r="DP35" s="186" t="s">
        <v>610</v>
      </c>
      <c r="DQ35" s="186" t="s">
        <v>2958</v>
      </c>
      <c r="DR35" s="186" t="s">
        <v>610</v>
      </c>
      <c r="DS35" s="186" t="s">
        <v>610</v>
      </c>
      <c r="DT35" s="186" t="s">
        <v>2958</v>
      </c>
      <c r="DU35" s="186" t="s">
        <v>610</v>
      </c>
      <c r="DV35" s="186" t="s">
        <v>610</v>
      </c>
      <c r="DW35" s="186" t="s">
        <v>2958</v>
      </c>
      <c r="DX35" s="186" t="s">
        <v>610</v>
      </c>
      <c r="DY35" s="186" t="s">
        <v>610</v>
      </c>
      <c r="DZ35" s="186" t="s">
        <v>2958</v>
      </c>
      <c r="EA35" s="186" t="s">
        <v>610</v>
      </c>
      <c r="EB35" s="186" t="s">
        <v>610</v>
      </c>
      <c r="EC35" s="186" t="s">
        <v>2958</v>
      </c>
      <c r="ED35" s="186" t="s">
        <v>610</v>
      </c>
      <c r="EE35" s="186" t="s">
        <v>610</v>
      </c>
      <c r="EF35" s="186" t="s">
        <v>2958</v>
      </c>
      <c r="EG35" s="186" t="s">
        <v>610</v>
      </c>
      <c r="EH35" s="186" t="s">
        <v>610</v>
      </c>
      <c r="EI35" s="186" t="s">
        <v>2958</v>
      </c>
      <c r="EJ35" s="186" t="s">
        <v>610</v>
      </c>
      <c r="EK35" s="186" t="s">
        <v>610</v>
      </c>
      <c r="EL35" s="186" t="s">
        <v>2958</v>
      </c>
      <c r="EM35" s="186" t="s">
        <v>610</v>
      </c>
      <c r="EN35" s="186" t="s">
        <v>610</v>
      </c>
      <c r="EO35" s="186" t="s">
        <v>2958</v>
      </c>
      <c r="EP35" s="186" t="s">
        <v>610</v>
      </c>
      <c r="EQ35" s="186" t="s">
        <v>610</v>
      </c>
      <c r="ER35" s="186" t="s">
        <v>2958</v>
      </c>
      <c r="ES35" s="186" t="s">
        <v>610</v>
      </c>
      <c r="ET35" s="186" t="s">
        <v>610</v>
      </c>
    </row>
    <row r="36" spans="1:150" x14ac:dyDescent="0.3">
      <c r="A36" s="1"/>
      <c r="B36" s="185" t="s">
        <v>3049</v>
      </c>
      <c r="C36" s="185" t="s">
        <v>169</v>
      </c>
      <c r="D36" s="185" t="s">
        <v>3037</v>
      </c>
      <c r="E36" s="185" t="s">
        <v>3050</v>
      </c>
      <c r="F36" s="185" t="s">
        <v>3051</v>
      </c>
      <c r="G36" s="186" t="s">
        <v>2958</v>
      </c>
      <c r="H36" s="186" t="s">
        <v>610</v>
      </c>
      <c r="I36" s="186" t="s">
        <v>610</v>
      </c>
      <c r="J36" s="186" t="s">
        <v>2958</v>
      </c>
      <c r="K36" s="186" t="s">
        <v>610</v>
      </c>
      <c r="L36" s="186" t="s">
        <v>610</v>
      </c>
      <c r="M36" s="186" t="s">
        <v>2958</v>
      </c>
      <c r="N36" s="186" t="s">
        <v>610</v>
      </c>
      <c r="O36" s="186" t="s">
        <v>610</v>
      </c>
      <c r="P36" s="186" t="s">
        <v>2958</v>
      </c>
      <c r="Q36" s="186" t="s">
        <v>610</v>
      </c>
      <c r="R36" s="186" t="s">
        <v>610</v>
      </c>
      <c r="S36" s="186" t="s">
        <v>2958</v>
      </c>
      <c r="T36" s="186" t="s">
        <v>610</v>
      </c>
      <c r="U36" s="186" t="s">
        <v>610</v>
      </c>
      <c r="V36" s="186" t="s">
        <v>2958</v>
      </c>
      <c r="W36" s="186" t="s">
        <v>610</v>
      </c>
      <c r="X36" s="186" t="s">
        <v>610</v>
      </c>
      <c r="Y36" s="186" t="s">
        <v>2958</v>
      </c>
      <c r="Z36" s="186" t="s">
        <v>610</v>
      </c>
      <c r="AA36" s="186" t="s">
        <v>610</v>
      </c>
      <c r="AB36" s="186" t="s">
        <v>2958</v>
      </c>
      <c r="AC36" s="186" t="s">
        <v>610</v>
      </c>
      <c r="AD36" s="186" t="s">
        <v>610</v>
      </c>
      <c r="AE36" s="186" t="s">
        <v>2958</v>
      </c>
      <c r="AF36" s="186" t="s">
        <v>610</v>
      </c>
      <c r="AG36" s="186" t="s">
        <v>610</v>
      </c>
      <c r="AH36" s="186" t="s">
        <v>2958</v>
      </c>
      <c r="AI36" s="186" t="s">
        <v>610</v>
      </c>
      <c r="AJ36" s="186" t="s">
        <v>610</v>
      </c>
      <c r="AK36" s="186" t="s">
        <v>2958</v>
      </c>
      <c r="AL36" s="186" t="s">
        <v>610</v>
      </c>
      <c r="AM36" s="186" t="s">
        <v>610</v>
      </c>
      <c r="AN36" s="186" t="s">
        <v>2958</v>
      </c>
      <c r="AO36" s="186" t="s">
        <v>610</v>
      </c>
      <c r="AP36" s="186" t="s">
        <v>610</v>
      </c>
      <c r="AQ36" s="186" t="s">
        <v>2958</v>
      </c>
      <c r="AR36" s="186" t="s">
        <v>610</v>
      </c>
      <c r="AS36" s="186" t="s">
        <v>610</v>
      </c>
      <c r="AT36" s="186" t="s">
        <v>2958</v>
      </c>
      <c r="AU36" s="186" t="s">
        <v>610</v>
      </c>
      <c r="AV36" s="186" t="s">
        <v>610</v>
      </c>
      <c r="AW36" s="186" t="s">
        <v>2958</v>
      </c>
      <c r="AX36" s="186" t="s">
        <v>610</v>
      </c>
      <c r="AY36" s="186" t="s">
        <v>610</v>
      </c>
      <c r="AZ36" s="186" t="s">
        <v>2958</v>
      </c>
      <c r="BA36" s="186" t="s">
        <v>610</v>
      </c>
      <c r="BB36" s="186" t="s">
        <v>610</v>
      </c>
      <c r="BC36" s="186" t="s">
        <v>2958</v>
      </c>
      <c r="BD36" s="186" t="s">
        <v>610</v>
      </c>
      <c r="BE36" s="186" t="s">
        <v>610</v>
      </c>
      <c r="BF36" s="186" t="s">
        <v>2958</v>
      </c>
      <c r="BG36" s="186" t="s">
        <v>610</v>
      </c>
      <c r="BH36" s="186" t="s">
        <v>610</v>
      </c>
      <c r="BI36" s="186" t="s">
        <v>2958</v>
      </c>
      <c r="BJ36" s="186" t="s">
        <v>610</v>
      </c>
      <c r="BK36" s="186" t="s">
        <v>610</v>
      </c>
      <c r="BL36" s="186" t="s">
        <v>2958</v>
      </c>
      <c r="BM36" s="186" t="s">
        <v>610</v>
      </c>
      <c r="BN36" s="186" t="s">
        <v>610</v>
      </c>
      <c r="BO36" s="186" t="s">
        <v>2958</v>
      </c>
      <c r="BP36" s="186" t="s">
        <v>610</v>
      </c>
      <c r="BQ36" s="186" t="s">
        <v>610</v>
      </c>
      <c r="BR36" s="186" t="s">
        <v>2958</v>
      </c>
      <c r="BS36" s="186" t="s">
        <v>610</v>
      </c>
      <c r="BT36" s="186" t="s">
        <v>610</v>
      </c>
      <c r="BU36" s="186" t="s">
        <v>2958</v>
      </c>
      <c r="BV36" s="186" t="s">
        <v>610</v>
      </c>
      <c r="BW36" s="186" t="s">
        <v>610</v>
      </c>
      <c r="BX36" s="186" t="s">
        <v>2958</v>
      </c>
      <c r="BY36" s="186" t="s">
        <v>610</v>
      </c>
      <c r="BZ36" s="186" t="s">
        <v>610</v>
      </c>
      <c r="CA36" s="186" t="s">
        <v>2958</v>
      </c>
      <c r="CB36" s="186" t="s">
        <v>610</v>
      </c>
      <c r="CC36" s="186" t="s">
        <v>610</v>
      </c>
      <c r="CD36" s="186" t="s">
        <v>2958</v>
      </c>
      <c r="CE36" s="186" t="s">
        <v>610</v>
      </c>
      <c r="CF36" s="186" t="s">
        <v>610</v>
      </c>
      <c r="CG36" s="186" t="s">
        <v>2958</v>
      </c>
      <c r="CH36" s="186" t="s">
        <v>610</v>
      </c>
      <c r="CI36" s="186" t="s">
        <v>610</v>
      </c>
      <c r="CJ36" s="186" t="s">
        <v>2958</v>
      </c>
      <c r="CK36" s="186" t="s">
        <v>610</v>
      </c>
      <c r="CL36" s="186" t="s">
        <v>610</v>
      </c>
      <c r="CM36" s="186" t="s">
        <v>2958</v>
      </c>
      <c r="CN36" s="186" t="s">
        <v>610</v>
      </c>
      <c r="CO36" s="186" t="s">
        <v>610</v>
      </c>
      <c r="CP36" s="186" t="s">
        <v>2958</v>
      </c>
      <c r="CQ36" s="186" t="s">
        <v>610</v>
      </c>
      <c r="CR36" s="186" t="s">
        <v>610</v>
      </c>
      <c r="CS36" s="186" t="s">
        <v>2958</v>
      </c>
      <c r="CT36" s="186" t="s">
        <v>610</v>
      </c>
      <c r="CU36" s="186" t="s">
        <v>610</v>
      </c>
      <c r="CV36" s="186" t="s">
        <v>2958</v>
      </c>
      <c r="CW36" s="186" t="s">
        <v>610</v>
      </c>
      <c r="CX36" s="186" t="s">
        <v>610</v>
      </c>
      <c r="CY36" s="186" t="s">
        <v>2958</v>
      </c>
      <c r="CZ36" s="186" t="s">
        <v>610</v>
      </c>
      <c r="DA36" s="186" t="s">
        <v>610</v>
      </c>
      <c r="DB36" s="186" t="s">
        <v>2958</v>
      </c>
      <c r="DC36" s="186" t="s">
        <v>610</v>
      </c>
      <c r="DD36" s="186" t="s">
        <v>610</v>
      </c>
      <c r="DE36" s="186" t="s">
        <v>2958</v>
      </c>
      <c r="DF36" s="186" t="s">
        <v>610</v>
      </c>
      <c r="DG36" s="186" t="s">
        <v>610</v>
      </c>
      <c r="DH36" s="186" t="s">
        <v>2958</v>
      </c>
      <c r="DI36" s="186" t="s">
        <v>610</v>
      </c>
      <c r="DJ36" s="186" t="s">
        <v>610</v>
      </c>
      <c r="DK36" s="186" t="s">
        <v>2958</v>
      </c>
      <c r="DL36" s="186" t="s">
        <v>610</v>
      </c>
      <c r="DM36" s="186" t="s">
        <v>610</v>
      </c>
      <c r="DN36" s="186" t="s">
        <v>2958</v>
      </c>
      <c r="DO36" s="186" t="s">
        <v>610</v>
      </c>
      <c r="DP36" s="186" t="s">
        <v>610</v>
      </c>
      <c r="DQ36" s="186" t="s">
        <v>2958</v>
      </c>
      <c r="DR36" s="186" t="s">
        <v>610</v>
      </c>
      <c r="DS36" s="186" t="s">
        <v>610</v>
      </c>
      <c r="DT36" s="186" t="s">
        <v>2958</v>
      </c>
      <c r="DU36" s="186" t="s">
        <v>610</v>
      </c>
      <c r="DV36" s="186" t="s">
        <v>610</v>
      </c>
      <c r="DW36" s="186" t="s">
        <v>2958</v>
      </c>
      <c r="DX36" s="186" t="s">
        <v>610</v>
      </c>
      <c r="DY36" s="186" t="s">
        <v>610</v>
      </c>
      <c r="DZ36" s="186" t="s">
        <v>2958</v>
      </c>
      <c r="EA36" s="186" t="s">
        <v>610</v>
      </c>
      <c r="EB36" s="186" t="s">
        <v>610</v>
      </c>
      <c r="EC36" s="186" t="s">
        <v>2958</v>
      </c>
      <c r="ED36" s="186" t="s">
        <v>610</v>
      </c>
      <c r="EE36" s="186" t="s">
        <v>610</v>
      </c>
      <c r="EF36" s="186" t="s">
        <v>2958</v>
      </c>
      <c r="EG36" s="186" t="s">
        <v>610</v>
      </c>
      <c r="EH36" s="186" t="s">
        <v>610</v>
      </c>
      <c r="EI36" s="186" t="s">
        <v>2958</v>
      </c>
      <c r="EJ36" s="186" t="s">
        <v>610</v>
      </c>
      <c r="EK36" s="186" t="s">
        <v>610</v>
      </c>
      <c r="EL36" s="186" t="s">
        <v>2958</v>
      </c>
      <c r="EM36" s="186" t="s">
        <v>610</v>
      </c>
      <c r="EN36" s="186" t="s">
        <v>610</v>
      </c>
      <c r="EO36" s="186" t="s">
        <v>2958</v>
      </c>
      <c r="EP36" s="186" t="s">
        <v>610</v>
      </c>
      <c r="EQ36" s="186" t="s">
        <v>610</v>
      </c>
      <c r="ER36" s="186" t="s">
        <v>2958</v>
      </c>
      <c r="ES36" s="186" t="s">
        <v>610</v>
      </c>
      <c r="ET36" s="186" t="s">
        <v>610</v>
      </c>
    </row>
    <row r="37" spans="1:150" x14ac:dyDescent="0.3">
      <c r="A37" s="1"/>
      <c r="B37" s="185" t="s">
        <v>3052</v>
      </c>
      <c r="C37" s="185" t="s">
        <v>169</v>
      </c>
      <c r="D37" s="185" t="s">
        <v>3037</v>
      </c>
      <c r="E37" s="185" t="s">
        <v>3053</v>
      </c>
      <c r="F37" s="185" t="s">
        <v>3054</v>
      </c>
      <c r="G37" s="186" t="s">
        <v>2958</v>
      </c>
      <c r="H37" s="186" t="s">
        <v>610</v>
      </c>
      <c r="I37" s="186" t="s">
        <v>610</v>
      </c>
      <c r="J37" s="186" t="s">
        <v>2958</v>
      </c>
      <c r="K37" s="186" t="s">
        <v>610</v>
      </c>
      <c r="L37" s="186" t="s">
        <v>610</v>
      </c>
      <c r="M37" s="186" t="s">
        <v>2958</v>
      </c>
      <c r="N37" s="186" t="s">
        <v>610</v>
      </c>
      <c r="O37" s="186" t="s">
        <v>610</v>
      </c>
      <c r="P37" s="186" t="s">
        <v>2958</v>
      </c>
      <c r="Q37" s="186" t="s">
        <v>610</v>
      </c>
      <c r="R37" s="186" t="s">
        <v>610</v>
      </c>
      <c r="S37" s="186" t="s">
        <v>2958</v>
      </c>
      <c r="T37" s="186" t="s">
        <v>610</v>
      </c>
      <c r="U37" s="186" t="s">
        <v>610</v>
      </c>
      <c r="V37" s="186" t="s">
        <v>2958</v>
      </c>
      <c r="W37" s="186" t="s">
        <v>610</v>
      </c>
      <c r="X37" s="186" t="s">
        <v>610</v>
      </c>
      <c r="Y37" s="186" t="s">
        <v>2958</v>
      </c>
      <c r="Z37" s="186" t="s">
        <v>610</v>
      </c>
      <c r="AA37" s="186" t="s">
        <v>610</v>
      </c>
      <c r="AB37" s="186" t="s">
        <v>2958</v>
      </c>
      <c r="AC37" s="186" t="s">
        <v>610</v>
      </c>
      <c r="AD37" s="186" t="s">
        <v>610</v>
      </c>
      <c r="AE37" s="186" t="s">
        <v>2958</v>
      </c>
      <c r="AF37" s="186" t="s">
        <v>610</v>
      </c>
      <c r="AG37" s="186" t="s">
        <v>610</v>
      </c>
      <c r="AH37" s="186" t="s">
        <v>2958</v>
      </c>
      <c r="AI37" s="186" t="s">
        <v>610</v>
      </c>
      <c r="AJ37" s="186" t="s">
        <v>610</v>
      </c>
      <c r="AK37" s="186" t="s">
        <v>2958</v>
      </c>
      <c r="AL37" s="186" t="s">
        <v>610</v>
      </c>
      <c r="AM37" s="186" t="s">
        <v>610</v>
      </c>
      <c r="AN37" s="186" t="s">
        <v>2958</v>
      </c>
      <c r="AO37" s="186" t="s">
        <v>610</v>
      </c>
      <c r="AP37" s="186" t="s">
        <v>610</v>
      </c>
      <c r="AQ37" s="186" t="s">
        <v>2958</v>
      </c>
      <c r="AR37" s="186" t="s">
        <v>610</v>
      </c>
      <c r="AS37" s="186" t="s">
        <v>610</v>
      </c>
      <c r="AT37" s="186" t="s">
        <v>2958</v>
      </c>
      <c r="AU37" s="186" t="s">
        <v>610</v>
      </c>
      <c r="AV37" s="186" t="s">
        <v>610</v>
      </c>
      <c r="AW37" s="186" t="s">
        <v>2958</v>
      </c>
      <c r="AX37" s="186" t="s">
        <v>610</v>
      </c>
      <c r="AY37" s="186" t="s">
        <v>610</v>
      </c>
      <c r="AZ37" s="186" t="s">
        <v>2958</v>
      </c>
      <c r="BA37" s="186" t="s">
        <v>610</v>
      </c>
      <c r="BB37" s="186" t="s">
        <v>610</v>
      </c>
      <c r="BC37" s="186" t="s">
        <v>2958</v>
      </c>
      <c r="BD37" s="186" t="s">
        <v>610</v>
      </c>
      <c r="BE37" s="186" t="s">
        <v>610</v>
      </c>
      <c r="BF37" s="186" t="s">
        <v>2958</v>
      </c>
      <c r="BG37" s="186" t="s">
        <v>610</v>
      </c>
      <c r="BH37" s="186" t="s">
        <v>610</v>
      </c>
      <c r="BI37" s="186" t="s">
        <v>2958</v>
      </c>
      <c r="BJ37" s="186" t="s">
        <v>610</v>
      </c>
      <c r="BK37" s="186" t="s">
        <v>610</v>
      </c>
      <c r="BL37" s="186" t="s">
        <v>2958</v>
      </c>
      <c r="BM37" s="186" t="s">
        <v>610</v>
      </c>
      <c r="BN37" s="186" t="s">
        <v>610</v>
      </c>
      <c r="BO37" s="186" t="s">
        <v>2958</v>
      </c>
      <c r="BP37" s="186" t="s">
        <v>610</v>
      </c>
      <c r="BQ37" s="186" t="s">
        <v>610</v>
      </c>
      <c r="BR37" s="186" t="s">
        <v>2958</v>
      </c>
      <c r="BS37" s="186" t="s">
        <v>610</v>
      </c>
      <c r="BT37" s="186" t="s">
        <v>610</v>
      </c>
      <c r="BU37" s="186" t="s">
        <v>2958</v>
      </c>
      <c r="BV37" s="186" t="s">
        <v>610</v>
      </c>
      <c r="BW37" s="186" t="s">
        <v>610</v>
      </c>
      <c r="BX37" s="186" t="s">
        <v>2958</v>
      </c>
      <c r="BY37" s="186" t="s">
        <v>610</v>
      </c>
      <c r="BZ37" s="186" t="s">
        <v>610</v>
      </c>
      <c r="CA37" s="186" t="s">
        <v>2958</v>
      </c>
      <c r="CB37" s="186" t="s">
        <v>610</v>
      </c>
      <c r="CC37" s="186" t="s">
        <v>610</v>
      </c>
      <c r="CD37" s="186" t="s">
        <v>2958</v>
      </c>
      <c r="CE37" s="186" t="s">
        <v>610</v>
      </c>
      <c r="CF37" s="186" t="s">
        <v>610</v>
      </c>
      <c r="CG37" s="186" t="s">
        <v>2958</v>
      </c>
      <c r="CH37" s="186" t="s">
        <v>610</v>
      </c>
      <c r="CI37" s="186" t="s">
        <v>610</v>
      </c>
      <c r="CJ37" s="186" t="s">
        <v>2958</v>
      </c>
      <c r="CK37" s="186" t="s">
        <v>610</v>
      </c>
      <c r="CL37" s="186" t="s">
        <v>610</v>
      </c>
      <c r="CM37" s="186" t="s">
        <v>2958</v>
      </c>
      <c r="CN37" s="186" t="s">
        <v>610</v>
      </c>
      <c r="CO37" s="186" t="s">
        <v>610</v>
      </c>
      <c r="CP37" s="186" t="s">
        <v>2958</v>
      </c>
      <c r="CQ37" s="186" t="s">
        <v>610</v>
      </c>
      <c r="CR37" s="186" t="s">
        <v>610</v>
      </c>
      <c r="CS37" s="186" t="s">
        <v>2958</v>
      </c>
      <c r="CT37" s="186" t="s">
        <v>610</v>
      </c>
      <c r="CU37" s="186" t="s">
        <v>610</v>
      </c>
      <c r="CV37" s="186" t="s">
        <v>2958</v>
      </c>
      <c r="CW37" s="186" t="s">
        <v>610</v>
      </c>
      <c r="CX37" s="186" t="s">
        <v>610</v>
      </c>
      <c r="CY37" s="186" t="s">
        <v>2958</v>
      </c>
      <c r="CZ37" s="186" t="s">
        <v>610</v>
      </c>
      <c r="DA37" s="186" t="s">
        <v>610</v>
      </c>
      <c r="DB37" s="186" t="s">
        <v>2958</v>
      </c>
      <c r="DC37" s="186" t="s">
        <v>610</v>
      </c>
      <c r="DD37" s="186" t="s">
        <v>610</v>
      </c>
      <c r="DE37" s="186" t="s">
        <v>2958</v>
      </c>
      <c r="DF37" s="186" t="s">
        <v>610</v>
      </c>
      <c r="DG37" s="186" t="s">
        <v>610</v>
      </c>
      <c r="DH37" s="186" t="s">
        <v>2958</v>
      </c>
      <c r="DI37" s="186" t="s">
        <v>610</v>
      </c>
      <c r="DJ37" s="186" t="s">
        <v>610</v>
      </c>
      <c r="DK37" s="186" t="s">
        <v>2958</v>
      </c>
      <c r="DL37" s="186" t="s">
        <v>610</v>
      </c>
      <c r="DM37" s="186" t="s">
        <v>610</v>
      </c>
      <c r="DN37" s="186" t="s">
        <v>2958</v>
      </c>
      <c r="DO37" s="186" t="s">
        <v>610</v>
      </c>
      <c r="DP37" s="186" t="s">
        <v>610</v>
      </c>
      <c r="DQ37" s="186" t="s">
        <v>2958</v>
      </c>
      <c r="DR37" s="186" t="s">
        <v>610</v>
      </c>
      <c r="DS37" s="186" t="s">
        <v>610</v>
      </c>
      <c r="DT37" s="186" t="s">
        <v>2958</v>
      </c>
      <c r="DU37" s="186" t="s">
        <v>610</v>
      </c>
      <c r="DV37" s="186" t="s">
        <v>610</v>
      </c>
      <c r="DW37" s="186" t="s">
        <v>2958</v>
      </c>
      <c r="DX37" s="186" t="s">
        <v>610</v>
      </c>
      <c r="DY37" s="186" t="s">
        <v>610</v>
      </c>
      <c r="DZ37" s="186" t="s">
        <v>2958</v>
      </c>
      <c r="EA37" s="186" t="s">
        <v>610</v>
      </c>
      <c r="EB37" s="186" t="s">
        <v>610</v>
      </c>
      <c r="EC37" s="186" t="s">
        <v>2958</v>
      </c>
      <c r="ED37" s="186" t="s">
        <v>610</v>
      </c>
      <c r="EE37" s="186" t="s">
        <v>610</v>
      </c>
      <c r="EF37" s="186" t="s">
        <v>2958</v>
      </c>
      <c r="EG37" s="186" t="s">
        <v>610</v>
      </c>
      <c r="EH37" s="186" t="s">
        <v>610</v>
      </c>
      <c r="EI37" s="186" t="s">
        <v>2958</v>
      </c>
      <c r="EJ37" s="186" t="s">
        <v>610</v>
      </c>
      <c r="EK37" s="186" t="s">
        <v>610</v>
      </c>
      <c r="EL37" s="186" t="s">
        <v>2958</v>
      </c>
      <c r="EM37" s="186" t="s">
        <v>610</v>
      </c>
      <c r="EN37" s="186" t="s">
        <v>610</v>
      </c>
      <c r="EO37" s="186" t="s">
        <v>2958</v>
      </c>
      <c r="EP37" s="186" t="s">
        <v>610</v>
      </c>
      <c r="EQ37" s="186" t="s">
        <v>610</v>
      </c>
      <c r="ER37" s="186" t="s">
        <v>2958</v>
      </c>
      <c r="ES37" s="186" t="s">
        <v>610</v>
      </c>
      <c r="ET37" s="186" t="s">
        <v>610</v>
      </c>
    </row>
    <row r="38" spans="1:150" x14ac:dyDescent="0.3">
      <c r="A38" s="1"/>
      <c r="B38" s="185" t="s">
        <v>3055</v>
      </c>
      <c r="C38" s="185" t="s">
        <v>169</v>
      </c>
      <c r="D38" s="185" t="s">
        <v>3037</v>
      </c>
      <c r="E38" s="185" t="s">
        <v>3056</v>
      </c>
      <c r="F38" s="185" t="s">
        <v>3057</v>
      </c>
      <c r="G38" s="186" t="s">
        <v>2958</v>
      </c>
      <c r="H38" s="186" t="s">
        <v>610</v>
      </c>
      <c r="I38" s="186" t="s">
        <v>610</v>
      </c>
      <c r="J38" s="186" t="s">
        <v>2958</v>
      </c>
      <c r="K38" s="186" t="s">
        <v>610</v>
      </c>
      <c r="L38" s="186" t="s">
        <v>610</v>
      </c>
      <c r="M38" s="186" t="s">
        <v>2958</v>
      </c>
      <c r="N38" s="186" t="s">
        <v>610</v>
      </c>
      <c r="O38" s="186" t="s">
        <v>610</v>
      </c>
      <c r="P38" s="186" t="s">
        <v>2958</v>
      </c>
      <c r="Q38" s="186" t="s">
        <v>610</v>
      </c>
      <c r="R38" s="186" t="s">
        <v>610</v>
      </c>
      <c r="S38" s="186" t="s">
        <v>2958</v>
      </c>
      <c r="T38" s="186" t="s">
        <v>610</v>
      </c>
      <c r="U38" s="186" t="s">
        <v>610</v>
      </c>
      <c r="V38" s="186" t="s">
        <v>2958</v>
      </c>
      <c r="W38" s="186" t="s">
        <v>610</v>
      </c>
      <c r="X38" s="186" t="s">
        <v>610</v>
      </c>
      <c r="Y38" s="186" t="s">
        <v>2958</v>
      </c>
      <c r="Z38" s="186" t="s">
        <v>610</v>
      </c>
      <c r="AA38" s="186" t="s">
        <v>610</v>
      </c>
      <c r="AB38" s="186" t="s">
        <v>2958</v>
      </c>
      <c r="AC38" s="186" t="s">
        <v>610</v>
      </c>
      <c r="AD38" s="186" t="s">
        <v>610</v>
      </c>
      <c r="AE38" s="186" t="s">
        <v>2958</v>
      </c>
      <c r="AF38" s="186" t="s">
        <v>610</v>
      </c>
      <c r="AG38" s="186" t="s">
        <v>610</v>
      </c>
      <c r="AH38" s="186" t="s">
        <v>2958</v>
      </c>
      <c r="AI38" s="186" t="s">
        <v>610</v>
      </c>
      <c r="AJ38" s="186" t="s">
        <v>610</v>
      </c>
      <c r="AK38" s="186" t="s">
        <v>2958</v>
      </c>
      <c r="AL38" s="186" t="s">
        <v>610</v>
      </c>
      <c r="AM38" s="186" t="s">
        <v>610</v>
      </c>
      <c r="AN38" s="186" t="s">
        <v>2958</v>
      </c>
      <c r="AO38" s="186" t="s">
        <v>610</v>
      </c>
      <c r="AP38" s="186" t="s">
        <v>610</v>
      </c>
      <c r="AQ38" s="186" t="s">
        <v>2958</v>
      </c>
      <c r="AR38" s="186" t="s">
        <v>610</v>
      </c>
      <c r="AS38" s="186" t="s">
        <v>610</v>
      </c>
      <c r="AT38" s="186" t="s">
        <v>2958</v>
      </c>
      <c r="AU38" s="186" t="s">
        <v>610</v>
      </c>
      <c r="AV38" s="186" t="s">
        <v>610</v>
      </c>
      <c r="AW38" s="186" t="s">
        <v>2958</v>
      </c>
      <c r="AX38" s="186" t="s">
        <v>610</v>
      </c>
      <c r="AY38" s="186" t="s">
        <v>610</v>
      </c>
      <c r="AZ38" s="186" t="s">
        <v>2958</v>
      </c>
      <c r="BA38" s="186" t="s">
        <v>610</v>
      </c>
      <c r="BB38" s="186" t="s">
        <v>610</v>
      </c>
      <c r="BC38" s="186" t="s">
        <v>2958</v>
      </c>
      <c r="BD38" s="186" t="s">
        <v>610</v>
      </c>
      <c r="BE38" s="186" t="s">
        <v>610</v>
      </c>
      <c r="BF38" s="186" t="s">
        <v>2958</v>
      </c>
      <c r="BG38" s="186" t="s">
        <v>610</v>
      </c>
      <c r="BH38" s="186" t="s">
        <v>610</v>
      </c>
      <c r="BI38" s="186" t="s">
        <v>2958</v>
      </c>
      <c r="BJ38" s="186" t="s">
        <v>610</v>
      </c>
      <c r="BK38" s="186" t="s">
        <v>610</v>
      </c>
      <c r="BL38" s="186" t="s">
        <v>2958</v>
      </c>
      <c r="BM38" s="186" t="s">
        <v>610</v>
      </c>
      <c r="BN38" s="186" t="s">
        <v>610</v>
      </c>
      <c r="BO38" s="186" t="s">
        <v>2958</v>
      </c>
      <c r="BP38" s="186" t="s">
        <v>610</v>
      </c>
      <c r="BQ38" s="186" t="s">
        <v>610</v>
      </c>
      <c r="BR38" s="186" t="s">
        <v>2958</v>
      </c>
      <c r="BS38" s="186" t="s">
        <v>610</v>
      </c>
      <c r="BT38" s="186" t="s">
        <v>610</v>
      </c>
      <c r="BU38" s="186" t="s">
        <v>2958</v>
      </c>
      <c r="BV38" s="186" t="s">
        <v>610</v>
      </c>
      <c r="BW38" s="186" t="s">
        <v>610</v>
      </c>
      <c r="BX38" s="186" t="s">
        <v>2958</v>
      </c>
      <c r="BY38" s="186" t="s">
        <v>610</v>
      </c>
      <c r="BZ38" s="186" t="s">
        <v>610</v>
      </c>
      <c r="CA38" s="186" t="s">
        <v>2958</v>
      </c>
      <c r="CB38" s="186" t="s">
        <v>610</v>
      </c>
      <c r="CC38" s="186" t="s">
        <v>610</v>
      </c>
      <c r="CD38" s="186" t="s">
        <v>2958</v>
      </c>
      <c r="CE38" s="186" t="s">
        <v>610</v>
      </c>
      <c r="CF38" s="186" t="s">
        <v>610</v>
      </c>
      <c r="CG38" s="186" t="s">
        <v>2958</v>
      </c>
      <c r="CH38" s="186" t="s">
        <v>610</v>
      </c>
      <c r="CI38" s="186" t="s">
        <v>610</v>
      </c>
      <c r="CJ38" s="186" t="s">
        <v>2958</v>
      </c>
      <c r="CK38" s="186" t="s">
        <v>610</v>
      </c>
      <c r="CL38" s="186" t="s">
        <v>610</v>
      </c>
      <c r="CM38" s="186" t="s">
        <v>2958</v>
      </c>
      <c r="CN38" s="186" t="s">
        <v>610</v>
      </c>
      <c r="CO38" s="186" t="s">
        <v>610</v>
      </c>
      <c r="CP38" s="186" t="s">
        <v>2958</v>
      </c>
      <c r="CQ38" s="186" t="s">
        <v>610</v>
      </c>
      <c r="CR38" s="186" t="s">
        <v>610</v>
      </c>
      <c r="CS38" s="186" t="s">
        <v>2958</v>
      </c>
      <c r="CT38" s="186" t="s">
        <v>610</v>
      </c>
      <c r="CU38" s="186" t="s">
        <v>610</v>
      </c>
      <c r="CV38" s="186" t="s">
        <v>2958</v>
      </c>
      <c r="CW38" s="186" t="s">
        <v>610</v>
      </c>
      <c r="CX38" s="186" t="s">
        <v>610</v>
      </c>
      <c r="CY38" s="186" t="s">
        <v>2958</v>
      </c>
      <c r="CZ38" s="186" t="s">
        <v>610</v>
      </c>
      <c r="DA38" s="186" t="s">
        <v>610</v>
      </c>
      <c r="DB38" s="186" t="s">
        <v>2958</v>
      </c>
      <c r="DC38" s="186" t="s">
        <v>610</v>
      </c>
      <c r="DD38" s="186" t="s">
        <v>610</v>
      </c>
      <c r="DE38" s="186" t="s">
        <v>2958</v>
      </c>
      <c r="DF38" s="186" t="s">
        <v>610</v>
      </c>
      <c r="DG38" s="186" t="s">
        <v>610</v>
      </c>
      <c r="DH38" s="186" t="s">
        <v>2958</v>
      </c>
      <c r="DI38" s="186" t="s">
        <v>610</v>
      </c>
      <c r="DJ38" s="186" t="s">
        <v>610</v>
      </c>
      <c r="DK38" s="186" t="s">
        <v>2958</v>
      </c>
      <c r="DL38" s="186" t="s">
        <v>610</v>
      </c>
      <c r="DM38" s="186" t="s">
        <v>610</v>
      </c>
      <c r="DN38" s="186" t="s">
        <v>2958</v>
      </c>
      <c r="DO38" s="186" t="s">
        <v>610</v>
      </c>
      <c r="DP38" s="186" t="s">
        <v>610</v>
      </c>
      <c r="DQ38" s="186" t="s">
        <v>2958</v>
      </c>
      <c r="DR38" s="186" t="s">
        <v>610</v>
      </c>
      <c r="DS38" s="186" t="s">
        <v>610</v>
      </c>
      <c r="DT38" s="186" t="s">
        <v>2958</v>
      </c>
      <c r="DU38" s="186" t="s">
        <v>610</v>
      </c>
      <c r="DV38" s="186" t="s">
        <v>610</v>
      </c>
      <c r="DW38" s="186" t="s">
        <v>2958</v>
      </c>
      <c r="DX38" s="186" t="s">
        <v>610</v>
      </c>
      <c r="DY38" s="186" t="s">
        <v>610</v>
      </c>
      <c r="DZ38" s="186" t="s">
        <v>2958</v>
      </c>
      <c r="EA38" s="186" t="s">
        <v>610</v>
      </c>
      <c r="EB38" s="186" t="s">
        <v>610</v>
      </c>
      <c r="EC38" s="186" t="s">
        <v>2958</v>
      </c>
      <c r="ED38" s="186" t="s">
        <v>610</v>
      </c>
      <c r="EE38" s="186" t="s">
        <v>610</v>
      </c>
      <c r="EF38" s="186" t="s">
        <v>2958</v>
      </c>
      <c r="EG38" s="186" t="s">
        <v>610</v>
      </c>
      <c r="EH38" s="186" t="s">
        <v>610</v>
      </c>
      <c r="EI38" s="186" t="s">
        <v>2958</v>
      </c>
      <c r="EJ38" s="186" t="s">
        <v>610</v>
      </c>
      <c r="EK38" s="186" t="s">
        <v>610</v>
      </c>
      <c r="EL38" s="186" t="s">
        <v>2958</v>
      </c>
      <c r="EM38" s="186" t="s">
        <v>610</v>
      </c>
      <c r="EN38" s="186" t="s">
        <v>610</v>
      </c>
      <c r="EO38" s="186" t="s">
        <v>2958</v>
      </c>
      <c r="EP38" s="186" t="s">
        <v>610</v>
      </c>
      <c r="EQ38" s="186" t="s">
        <v>610</v>
      </c>
      <c r="ER38" s="186" t="s">
        <v>2958</v>
      </c>
      <c r="ES38" s="186" t="s">
        <v>610</v>
      </c>
      <c r="ET38" s="186" t="s">
        <v>610</v>
      </c>
    </row>
    <row r="39" spans="1:150" x14ac:dyDescent="0.3">
      <c r="A39" s="1"/>
      <c r="B39" s="184" t="s">
        <v>3058</v>
      </c>
      <c r="C39" s="184" t="s">
        <v>169</v>
      </c>
      <c r="D39" s="184" t="s">
        <v>188</v>
      </c>
      <c r="E39" s="184" t="s">
        <v>3059</v>
      </c>
      <c r="F39" s="184" t="s">
        <v>3060</v>
      </c>
      <c r="G39" s="184" t="s">
        <v>2958</v>
      </c>
      <c r="H39" s="184" t="s">
        <v>2838</v>
      </c>
      <c r="I39" s="184" t="s">
        <v>2838</v>
      </c>
      <c r="J39" s="184" t="s">
        <v>2958</v>
      </c>
      <c r="K39" s="184" t="s">
        <v>2838</v>
      </c>
      <c r="L39" s="184" t="s">
        <v>2838</v>
      </c>
      <c r="M39" s="184" t="s">
        <v>2958</v>
      </c>
      <c r="N39" s="184" t="s">
        <v>2838</v>
      </c>
      <c r="O39" s="184" t="s">
        <v>2838</v>
      </c>
      <c r="P39" s="184" t="s">
        <v>2958</v>
      </c>
      <c r="Q39" s="184" t="s">
        <v>2838</v>
      </c>
      <c r="R39" s="184" t="s">
        <v>2838</v>
      </c>
      <c r="S39" s="184" t="s">
        <v>2958</v>
      </c>
      <c r="T39" s="184" t="s">
        <v>2838</v>
      </c>
      <c r="U39" s="184" t="s">
        <v>2838</v>
      </c>
      <c r="V39" s="184" t="s">
        <v>2958</v>
      </c>
      <c r="W39" s="184" t="s">
        <v>2838</v>
      </c>
      <c r="X39" s="184" t="s">
        <v>2838</v>
      </c>
      <c r="Y39" s="184" t="s">
        <v>2958</v>
      </c>
      <c r="Z39" s="184" t="s">
        <v>2838</v>
      </c>
      <c r="AA39" s="184" t="s">
        <v>2838</v>
      </c>
      <c r="AB39" s="184" t="s">
        <v>2958</v>
      </c>
      <c r="AC39" s="184" t="s">
        <v>2838</v>
      </c>
      <c r="AD39" s="184" t="s">
        <v>2838</v>
      </c>
      <c r="AE39" s="184" t="s">
        <v>2958</v>
      </c>
      <c r="AF39" s="184" t="s">
        <v>2838</v>
      </c>
      <c r="AG39" s="184" t="s">
        <v>2838</v>
      </c>
      <c r="AH39" s="184" t="s">
        <v>2958</v>
      </c>
      <c r="AI39" s="184" t="s">
        <v>2838</v>
      </c>
      <c r="AJ39" s="184" t="s">
        <v>2838</v>
      </c>
      <c r="AK39" s="184" t="s">
        <v>2958</v>
      </c>
      <c r="AL39" s="184" t="s">
        <v>2838</v>
      </c>
      <c r="AM39" s="184" t="s">
        <v>2838</v>
      </c>
      <c r="AN39" s="184" t="s">
        <v>2958</v>
      </c>
      <c r="AO39" s="184" t="s">
        <v>2838</v>
      </c>
      <c r="AP39" s="184" t="s">
        <v>2838</v>
      </c>
      <c r="AQ39" s="184" t="s">
        <v>2958</v>
      </c>
      <c r="AR39" s="184" t="s">
        <v>2838</v>
      </c>
      <c r="AS39" s="184" t="s">
        <v>2838</v>
      </c>
      <c r="AT39" s="184" t="s">
        <v>2958</v>
      </c>
      <c r="AU39" s="184" t="s">
        <v>2838</v>
      </c>
      <c r="AV39" s="184" t="s">
        <v>2838</v>
      </c>
      <c r="AW39" s="184" t="s">
        <v>2958</v>
      </c>
      <c r="AX39" s="184" t="s">
        <v>2838</v>
      </c>
      <c r="AY39" s="184" t="s">
        <v>2838</v>
      </c>
      <c r="AZ39" s="184" t="s">
        <v>2958</v>
      </c>
      <c r="BA39" s="184" t="s">
        <v>2838</v>
      </c>
      <c r="BB39" s="184" t="s">
        <v>2838</v>
      </c>
      <c r="BC39" s="184" t="s">
        <v>2958</v>
      </c>
      <c r="BD39" s="184" t="s">
        <v>2838</v>
      </c>
      <c r="BE39" s="184" t="s">
        <v>2838</v>
      </c>
      <c r="BF39" s="184" t="s">
        <v>2958</v>
      </c>
      <c r="BG39" s="184" t="s">
        <v>2838</v>
      </c>
      <c r="BH39" s="184" t="s">
        <v>2838</v>
      </c>
      <c r="BI39" s="184" t="s">
        <v>2958</v>
      </c>
      <c r="BJ39" s="184" t="s">
        <v>2838</v>
      </c>
      <c r="BK39" s="184" t="s">
        <v>2838</v>
      </c>
      <c r="BL39" s="184" t="s">
        <v>2958</v>
      </c>
      <c r="BM39" s="184" t="s">
        <v>2838</v>
      </c>
      <c r="BN39" s="184" t="s">
        <v>2838</v>
      </c>
      <c r="BO39" s="184" t="s">
        <v>2958</v>
      </c>
      <c r="BP39" s="184" t="s">
        <v>2838</v>
      </c>
      <c r="BQ39" s="184" t="s">
        <v>2838</v>
      </c>
      <c r="BR39" s="184" t="s">
        <v>2958</v>
      </c>
      <c r="BS39" s="184" t="s">
        <v>2838</v>
      </c>
      <c r="BT39" s="184" t="s">
        <v>2838</v>
      </c>
      <c r="BU39" s="184" t="s">
        <v>2958</v>
      </c>
      <c r="BV39" s="184" t="s">
        <v>2838</v>
      </c>
      <c r="BW39" s="184" t="s">
        <v>2838</v>
      </c>
      <c r="BX39" s="184" t="s">
        <v>2958</v>
      </c>
      <c r="BY39" s="184" t="s">
        <v>2838</v>
      </c>
      <c r="BZ39" s="184" t="s">
        <v>2838</v>
      </c>
      <c r="CA39" s="184" t="s">
        <v>2958</v>
      </c>
      <c r="CB39" s="184" t="s">
        <v>2838</v>
      </c>
      <c r="CC39" s="184" t="s">
        <v>2838</v>
      </c>
      <c r="CD39" s="184" t="s">
        <v>2958</v>
      </c>
      <c r="CE39" s="184" t="s">
        <v>2838</v>
      </c>
      <c r="CF39" s="184" t="s">
        <v>2838</v>
      </c>
      <c r="CG39" s="184" t="s">
        <v>2958</v>
      </c>
      <c r="CH39" s="184" t="s">
        <v>2838</v>
      </c>
      <c r="CI39" s="184" t="s">
        <v>2838</v>
      </c>
      <c r="CJ39" s="184" t="s">
        <v>2958</v>
      </c>
      <c r="CK39" s="184" t="s">
        <v>2838</v>
      </c>
      <c r="CL39" s="184" t="s">
        <v>2838</v>
      </c>
      <c r="CM39" s="184" t="s">
        <v>2958</v>
      </c>
      <c r="CN39" s="184" t="s">
        <v>2838</v>
      </c>
      <c r="CO39" s="184" t="s">
        <v>2838</v>
      </c>
      <c r="CP39" s="184" t="s">
        <v>2958</v>
      </c>
      <c r="CQ39" s="184" t="s">
        <v>2838</v>
      </c>
      <c r="CR39" s="184" t="s">
        <v>2838</v>
      </c>
      <c r="CS39" s="184" t="s">
        <v>2958</v>
      </c>
      <c r="CT39" s="184" t="s">
        <v>2838</v>
      </c>
      <c r="CU39" s="184" t="s">
        <v>2838</v>
      </c>
      <c r="CV39" s="184" t="s">
        <v>2958</v>
      </c>
      <c r="CW39" s="184" t="s">
        <v>2838</v>
      </c>
      <c r="CX39" s="184" t="s">
        <v>2838</v>
      </c>
      <c r="CY39" s="184" t="s">
        <v>2958</v>
      </c>
      <c r="CZ39" s="184" t="s">
        <v>2838</v>
      </c>
      <c r="DA39" s="184" t="s">
        <v>2838</v>
      </c>
      <c r="DB39" s="184" t="s">
        <v>2958</v>
      </c>
      <c r="DC39" s="184" t="s">
        <v>2838</v>
      </c>
      <c r="DD39" s="184" t="s">
        <v>2838</v>
      </c>
      <c r="DE39" s="184" t="s">
        <v>2958</v>
      </c>
      <c r="DF39" s="184" t="s">
        <v>2838</v>
      </c>
      <c r="DG39" s="184" t="s">
        <v>2838</v>
      </c>
      <c r="DH39" s="184" t="s">
        <v>2958</v>
      </c>
      <c r="DI39" s="184" t="s">
        <v>2838</v>
      </c>
      <c r="DJ39" s="184" t="s">
        <v>2838</v>
      </c>
      <c r="DK39" s="184" t="s">
        <v>2958</v>
      </c>
      <c r="DL39" s="184" t="s">
        <v>2838</v>
      </c>
      <c r="DM39" s="184" t="s">
        <v>2838</v>
      </c>
      <c r="DN39" s="184" t="s">
        <v>2958</v>
      </c>
      <c r="DO39" s="184" t="s">
        <v>2838</v>
      </c>
      <c r="DP39" s="184" t="s">
        <v>2838</v>
      </c>
      <c r="DQ39" s="184" t="s">
        <v>2958</v>
      </c>
      <c r="DR39" s="184" t="s">
        <v>2838</v>
      </c>
      <c r="DS39" s="184" t="s">
        <v>2838</v>
      </c>
      <c r="DT39" s="184" t="s">
        <v>2958</v>
      </c>
      <c r="DU39" s="184" t="s">
        <v>2838</v>
      </c>
      <c r="DV39" s="184" t="s">
        <v>2838</v>
      </c>
      <c r="DW39" s="184" t="s">
        <v>2958</v>
      </c>
      <c r="DX39" s="184" t="s">
        <v>2838</v>
      </c>
      <c r="DY39" s="184" t="s">
        <v>2838</v>
      </c>
      <c r="DZ39" s="184" t="s">
        <v>2958</v>
      </c>
      <c r="EA39" s="184" t="s">
        <v>2838</v>
      </c>
      <c r="EB39" s="184" t="s">
        <v>2838</v>
      </c>
      <c r="EC39" s="184" t="s">
        <v>2958</v>
      </c>
      <c r="ED39" s="184" t="s">
        <v>2838</v>
      </c>
      <c r="EE39" s="184" t="s">
        <v>2838</v>
      </c>
      <c r="EF39" s="184" t="s">
        <v>2958</v>
      </c>
      <c r="EG39" s="184" t="s">
        <v>2838</v>
      </c>
      <c r="EH39" s="184" t="s">
        <v>2838</v>
      </c>
      <c r="EI39" s="184" t="s">
        <v>2958</v>
      </c>
      <c r="EJ39" s="184" t="s">
        <v>2838</v>
      </c>
      <c r="EK39" s="184" t="s">
        <v>2838</v>
      </c>
      <c r="EL39" s="184" t="s">
        <v>2958</v>
      </c>
      <c r="EM39" s="184" t="s">
        <v>2838</v>
      </c>
      <c r="EN39" s="184" t="s">
        <v>2838</v>
      </c>
      <c r="EO39" s="184" t="s">
        <v>2958</v>
      </c>
      <c r="EP39" s="184" t="s">
        <v>2838</v>
      </c>
      <c r="EQ39" s="184" t="s">
        <v>2838</v>
      </c>
      <c r="ER39" s="184" t="s">
        <v>2958</v>
      </c>
      <c r="ES39" s="184" t="s">
        <v>2838</v>
      </c>
      <c r="ET39" s="184" t="s">
        <v>2838</v>
      </c>
    </row>
    <row r="40" spans="1:150" x14ac:dyDescent="0.3">
      <c r="A40" s="1"/>
      <c r="B40" s="185" t="s">
        <v>3061</v>
      </c>
      <c r="C40" s="185" t="s">
        <v>169</v>
      </c>
      <c r="D40" s="185" t="s">
        <v>188</v>
      </c>
      <c r="E40" s="185" t="s">
        <v>3062</v>
      </c>
      <c r="F40" s="185" t="s">
        <v>3063</v>
      </c>
      <c r="G40" s="186" t="s">
        <v>2958</v>
      </c>
      <c r="H40" s="186" t="s">
        <v>2838</v>
      </c>
      <c r="I40" s="186" t="s">
        <v>2838</v>
      </c>
      <c r="J40" s="186" t="s">
        <v>2958</v>
      </c>
      <c r="K40" s="186" t="s">
        <v>2838</v>
      </c>
      <c r="L40" s="186" t="s">
        <v>2838</v>
      </c>
      <c r="M40" s="186" t="s">
        <v>2958</v>
      </c>
      <c r="N40" s="186" t="s">
        <v>2838</v>
      </c>
      <c r="O40" s="186" t="s">
        <v>2838</v>
      </c>
      <c r="P40" s="186" t="s">
        <v>2958</v>
      </c>
      <c r="Q40" s="186" t="s">
        <v>2838</v>
      </c>
      <c r="R40" s="186" t="s">
        <v>2838</v>
      </c>
      <c r="S40" s="186" t="s">
        <v>2958</v>
      </c>
      <c r="T40" s="186" t="s">
        <v>2838</v>
      </c>
      <c r="U40" s="186" t="s">
        <v>2838</v>
      </c>
      <c r="V40" s="186" t="s">
        <v>2958</v>
      </c>
      <c r="W40" s="186" t="s">
        <v>2838</v>
      </c>
      <c r="X40" s="186" t="s">
        <v>2838</v>
      </c>
      <c r="Y40" s="186" t="s">
        <v>2958</v>
      </c>
      <c r="Z40" s="186" t="s">
        <v>2838</v>
      </c>
      <c r="AA40" s="186" t="s">
        <v>2838</v>
      </c>
      <c r="AB40" s="186" t="s">
        <v>2958</v>
      </c>
      <c r="AC40" s="186" t="s">
        <v>2838</v>
      </c>
      <c r="AD40" s="186" t="s">
        <v>2838</v>
      </c>
      <c r="AE40" s="186" t="s">
        <v>2958</v>
      </c>
      <c r="AF40" s="186" t="s">
        <v>2838</v>
      </c>
      <c r="AG40" s="186" t="s">
        <v>2838</v>
      </c>
      <c r="AH40" s="186" t="s">
        <v>2958</v>
      </c>
      <c r="AI40" s="186" t="s">
        <v>2838</v>
      </c>
      <c r="AJ40" s="186" t="s">
        <v>2838</v>
      </c>
      <c r="AK40" s="186" t="s">
        <v>2958</v>
      </c>
      <c r="AL40" s="186" t="s">
        <v>2838</v>
      </c>
      <c r="AM40" s="186" t="s">
        <v>2838</v>
      </c>
      <c r="AN40" s="186" t="s">
        <v>2958</v>
      </c>
      <c r="AO40" s="186" t="s">
        <v>2838</v>
      </c>
      <c r="AP40" s="186" t="s">
        <v>2838</v>
      </c>
      <c r="AQ40" s="186" t="s">
        <v>2958</v>
      </c>
      <c r="AR40" s="186" t="s">
        <v>2838</v>
      </c>
      <c r="AS40" s="186" t="s">
        <v>2838</v>
      </c>
      <c r="AT40" s="186" t="s">
        <v>2958</v>
      </c>
      <c r="AU40" s="186" t="s">
        <v>2838</v>
      </c>
      <c r="AV40" s="186" t="s">
        <v>2838</v>
      </c>
      <c r="AW40" s="186" t="s">
        <v>2958</v>
      </c>
      <c r="AX40" s="186" t="s">
        <v>2838</v>
      </c>
      <c r="AY40" s="186" t="s">
        <v>2838</v>
      </c>
      <c r="AZ40" s="186" t="s">
        <v>2958</v>
      </c>
      <c r="BA40" s="186" t="s">
        <v>2838</v>
      </c>
      <c r="BB40" s="186" t="s">
        <v>2838</v>
      </c>
      <c r="BC40" s="186" t="s">
        <v>2958</v>
      </c>
      <c r="BD40" s="186" t="s">
        <v>2838</v>
      </c>
      <c r="BE40" s="186" t="s">
        <v>2838</v>
      </c>
      <c r="BF40" s="186" t="s">
        <v>2958</v>
      </c>
      <c r="BG40" s="186" t="s">
        <v>2838</v>
      </c>
      <c r="BH40" s="186" t="s">
        <v>2838</v>
      </c>
      <c r="BI40" s="186" t="s">
        <v>2958</v>
      </c>
      <c r="BJ40" s="186" t="s">
        <v>2838</v>
      </c>
      <c r="BK40" s="186" t="s">
        <v>2838</v>
      </c>
      <c r="BL40" s="186" t="s">
        <v>2958</v>
      </c>
      <c r="BM40" s="186" t="s">
        <v>2838</v>
      </c>
      <c r="BN40" s="186" t="s">
        <v>2838</v>
      </c>
      <c r="BO40" s="186" t="s">
        <v>2958</v>
      </c>
      <c r="BP40" s="186" t="s">
        <v>2838</v>
      </c>
      <c r="BQ40" s="186" t="s">
        <v>2838</v>
      </c>
      <c r="BR40" s="186" t="s">
        <v>2958</v>
      </c>
      <c r="BS40" s="186" t="s">
        <v>2838</v>
      </c>
      <c r="BT40" s="186" t="s">
        <v>2838</v>
      </c>
      <c r="BU40" s="186" t="s">
        <v>2958</v>
      </c>
      <c r="BV40" s="186" t="s">
        <v>2838</v>
      </c>
      <c r="BW40" s="186" t="s">
        <v>2838</v>
      </c>
      <c r="BX40" s="186" t="s">
        <v>2958</v>
      </c>
      <c r="BY40" s="186" t="s">
        <v>2838</v>
      </c>
      <c r="BZ40" s="186" t="s">
        <v>2838</v>
      </c>
      <c r="CA40" s="186" t="s">
        <v>2958</v>
      </c>
      <c r="CB40" s="186" t="s">
        <v>2838</v>
      </c>
      <c r="CC40" s="186" t="s">
        <v>2838</v>
      </c>
      <c r="CD40" s="186" t="s">
        <v>2958</v>
      </c>
      <c r="CE40" s="186" t="s">
        <v>2838</v>
      </c>
      <c r="CF40" s="186" t="s">
        <v>2838</v>
      </c>
      <c r="CG40" s="186" t="s">
        <v>2958</v>
      </c>
      <c r="CH40" s="186" t="s">
        <v>2838</v>
      </c>
      <c r="CI40" s="186" t="s">
        <v>2838</v>
      </c>
      <c r="CJ40" s="186" t="s">
        <v>2958</v>
      </c>
      <c r="CK40" s="186" t="s">
        <v>2838</v>
      </c>
      <c r="CL40" s="186" t="s">
        <v>2838</v>
      </c>
      <c r="CM40" s="186" t="s">
        <v>2958</v>
      </c>
      <c r="CN40" s="186" t="s">
        <v>2838</v>
      </c>
      <c r="CO40" s="186" t="s">
        <v>2838</v>
      </c>
      <c r="CP40" s="186" t="s">
        <v>2958</v>
      </c>
      <c r="CQ40" s="186" t="s">
        <v>2838</v>
      </c>
      <c r="CR40" s="186" t="s">
        <v>2838</v>
      </c>
      <c r="CS40" s="186" t="s">
        <v>2958</v>
      </c>
      <c r="CT40" s="186" t="s">
        <v>2838</v>
      </c>
      <c r="CU40" s="186" t="s">
        <v>2838</v>
      </c>
      <c r="CV40" s="186" t="s">
        <v>2958</v>
      </c>
      <c r="CW40" s="186" t="s">
        <v>2838</v>
      </c>
      <c r="CX40" s="186" t="s">
        <v>2838</v>
      </c>
      <c r="CY40" s="186" t="s">
        <v>2958</v>
      </c>
      <c r="CZ40" s="186" t="s">
        <v>2838</v>
      </c>
      <c r="DA40" s="186" t="s">
        <v>2838</v>
      </c>
      <c r="DB40" s="186" t="s">
        <v>2958</v>
      </c>
      <c r="DC40" s="186" t="s">
        <v>2838</v>
      </c>
      <c r="DD40" s="186" t="s">
        <v>2838</v>
      </c>
      <c r="DE40" s="186" t="s">
        <v>2958</v>
      </c>
      <c r="DF40" s="186" t="s">
        <v>2838</v>
      </c>
      <c r="DG40" s="186" t="s">
        <v>2838</v>
      </c>
      <c r="DH40" s="186" t="s">
        <v>2958</v>
      </c>
      <c r="DI40" s="186" t="s">
        <v>2838</v>
      </c>
      <c r="DJ40" s="186" t="s">
        <v>2838</v>
      </c>
      <c r="DK40" s="186" t="s">
        <v>2958</v>
      </c>
      <c r="DL40" s="186" t="s">
        <v>2838</v>
      </c>
      <c r="DM40" s="186" t="s">
        <v>2838</v>
      </c>
      <c r="DN40" s="186" t="s">
        <v>2958</v>
      </c>
      <c r="DO40" s="186" t="s">
        <v>2838</v>
      </c>
      <c r="DP40" s="186" t="s">
        <v>2838</v>
      </c>
      <c r="DQ40" s="186" t="s">
        <v>2958</v>
      </c>
      <c r="DR40" s="186" t="s">
        <v>2838</v>
      </c>
      <c r="DS40" s="186" t="s">
        <v>2838</v>
      </c>
      <c r="DT40" s="186" t="s">
        <v>2958</v>
      </c>
      <c r="DU40" s="186" t="s">
        <v>2838</v>
      </c>
      <c r="DV40" s="186" t="s">
        <v>2838</v>
      </c>
      <c r="DW40" s="186" t="s">
        <v>2958</v>
      </c>
      <c r="DX40" s="186" t="s">
        <v>2838</v>
      </c>
      <c r="DY40" s="186" t="s">
        <v>2838</v>
      </c>
      <c r="DZ40" s="186" t="s">
        <v>2958</v>
      </c>
      <c r="EA40" s="186" t="s">
        <v>2838</v>
      </c>
      <c r="EB40" s="186" t="s">
        <v>2838</v>
      </c>
      <c r="EC40" s="186" t="s">
        <v>2958</v>
      </c>
      <c r="ED40" s="186" t="s">
        <v>2838</v>
      </c>
      <c r="EE40" s="186" t="s">
        <v>2838</v>
      </c>
      <c r="EF40" s="186" t="s">
        <v>2958</v>
      </c>
      <c r="EG40" s="186" t="s">
        <v>2838</v>
      </c>
      <c r="EH40" s="186" t="s">
        <v>2838</v>
      </c>
      <c r="EI40" s="186" t="s">
        <v>2958</v>
      </c>
      <c r="EJ40" s="186" t="s">
        <v>2838</v>
      </c>
      <c r="EK40" s="186" t="s">
        <v>2838</v>
      </c>
      <c r="EL40" s="186" t="s">
        <v>2958</v>
      </c>
      <c r="EM40" s="186" t="s">
        <v>2838</v>
      </c>
      <c r="EN40" s="186" t="s">
        <v>2838</v>
      </c>
      <c r="EO40" s="186" t="s">
        <v>2958</v>
      </c>
      <c r="EP40" s="186" t="s">
        <v>2838</v>
      </c>
      <c r="EQ40" s="186" t="s">
        <v>2838</v>
      </c>
      <c r="ER40" s="186" t="s">
        <v>2958</v>
      </c>
      <c r="ES40" s="186" t="s">
        <v>2838</v>
      </c>
      <c r="ET40" s="186" t="s">
        <v>2838</v>
      </c>
    </row>
    <row r="41" spans="1:150" x14ac:dyDescent="0.3">
      <c r="A41" s="1"/>
      <c r="B41" s="185" t="s">
        <v>3064</v>
      </c>
      <c r="C41" s="185" t="s">
        <v>169</v>
      </c>
      <c r="D41" s="185" t="s">
        <v>188</v>
      </c>
      <c r="E41" s="185" t="s">
        <v>3065</v>
      </c>
      <c r="F41" s="185" t="s">
        <v>3066</v>
      </c>
      <c r="G41" s="186" t="s">
        <v>2958</v>
      </c>
      <c r="H41" s="186" t="s">
        <v>2838</v>
      </c>
      <c r="I41" s="186" t="s">
        <v>2838</v>
      </c>
      <c r="J41" s="186" t="s">
        <v>2958</v>
      </c>
      <c r="K41" s="186" t="s">
        <v>2838</v>
      </c>
      <c r="L41" s="186" t="s">
        <v>2838</v>
      </c>
      <c r="M41" s="186" t="s">
        <v>2958</v>
      </c>
      <c r="N41" s="186" t="s">
        <v>2838</v>
      </c>
      <c r="O41" s="186" t="s">
        <v>2838</v>
      </c>
      <c r="P41" s="186" t="s">
        <v>2958</v>
      </c>
      <c r="Q41" s="186" t="s">
        <v>2838</v>
      </c>
      <c r="R41" s="186" t="s">
        <v>2838</v>
      </c>
      <c r="S41" s="186" t="s">
        <v>2958</v>
      </c>
      <c r="T41" s="186" t="s">
        <v>2838</v>
      </c>
      <c r="U41" s="186" t="s">
        <v>2838</v>
      </c>
      <c r="V41" s="186" t="s">
        <v>2958</v>
      </c>
      <c r="W41" s="186" t="s">
        <v>2838</v>
      </c>
      <c r="X41" s="186" t="s">
        <v>2838</v>
      </c>
      <c r="Y41" s="186" t="s">
        <v>2958</v>
      </c>
      <c r="Z41" s="186" t="s">
        <v>2838</v>
      </c>
      <c r="AA41" s="186" t="s">
        <v>2838</v>
      </c>
      <c r="AB41" s="186" t="s">
        <v>2958</v>
      </c>
      <c r="AC41" s="186" t="s">
        <v>2838</v>
      </c>
      <c r="AD41" s="186" t="s">
        <v>2838</v>
      </c>
      <c r="AE41" s="186" t="s">
        <v>2958</v>
      </c>
      <c r="AF41" s="186" t="s">
        <v>2838</v>
      </c>
      <c r="AG41" s="186" t="s">
        <v>2838</v>
      </c>
      <c r="AH41" s="186" t="s">
        <v>2958</v>
      </c>
      <c r="AI41" s="186" t="s">
        <v>2838</v>
      </c>
      <c r="AJ41" s="186" t="s">
        <v>2838</v>
      </c>
      <c r="AK41" s="186" t="s">
        <v>2958</v>
      </c>
      <c r="AL41" s="186" t="s">
        <v>2838</v>
      </c>
      <c r="AM41" s="186" t="s">
        <v>2838</v>
      </c>
      <c r="AN41" s="186" t="s">
        <v>2958</v>
      </c>
      <c r="AO41" s="186" t="s">
        <v>2838</v>
      </c>
      <c r="AP41" s="186" t="s">
        <v>2838</v>
      </c>
      <c r="AQ41" s="186" t="s">
        <v>2958</v>
      </c>
      <c r="AR41" s="186" t="s">
        <v>2838</v>
      </c>
      <c r="AS41" s="186" t="s">
        <v>2838</v>
      </c>
      <c r="AT41" s="186" t="s">
        <v>2958</v>
      </c>
      <c r="AU41" s="186" t="s">
        <v>2838</v>
      </c>
      <c r="AV41" s="186" t="s">
        <v>2838</v>
      </c>
      <c r="AW41" s="186" t="s">
        <v>2958</v>
      </c>
      <c r="AX41" s="186" t="s">
        <v>2838</v>
      </c>
      <c r="AY41" s="186" t="s">
        <v>2838</v>
      </c>
      <c r="AZ41" s="186" t="s">
        <v>2958</v>
      </c>
      <c r="BA41" s="186" t="s">
        <v>2838</v>
      </c>
      <c r="BB41" s="186" t="s">
        <v>2838</v>
      </c>
      <c r="BC41" s="186" t="s">
        <v>2958</v>
      </c>
      <c r="BD41" s="186" t="s">
        <v>2838</v>
      </c>
      <c r="BE41" s="186" t="s">
        <v>2838</v>
      </c>
      <c r="BF41" s="186" t="s">
        <v>2958</v>
      </c>
      <c r="BG41" s="186" t="s">
        <v>2838</v>
      </c>
      <c r="BH41" s="186" t="s">
        <v>2838</v>
      </c>
      <c r="BI41" s="186" t="s">
        <v>2958</v>
      </c>
      <c r="BJ41" s="186" t="s">
        <v>2838</v>
      </c>
      <c r="BK41" s="186" t="s">
        <v>2838</v>
      </c>
      <c r="BL41" s="186" t="s">
        <v>2958</v>
      </c>
      <c r="BM41" s="186" t="s">
        <v>2838</v>
      </c>
      <c r="BN41" s="186" t="s">
        <v>2838</v>
      </c>
      <c r="BO41" s="186" t="s">
        <v>2958</v>
      </c>
      <c r="BP41" s="186" t="s">
        <v>2838</v>
      </c>
      <c r="BQ41" s="186" t="s">
        <v>2838</v>
      </c>
      <c r="BR41" s="186" t="s">
        <v>2958</v>
      </c>
      <c r="BS41" s="186" t="s">
        <v>2838</v>
      </c>
      <c r="BT41" s="186" t="s">
        <v>2838</v>
      </c>
      <c r="BU41" s="186" t="s">
        <v>2958</v>
      </c>
      <c r="BV41" s="186" t="s">
        <v>2838</v>
      </c>
      <c r="BW41" s="186" t="s">
        <v>2838</v>
      </c>
      <c r="BX41" s="186" t="s">
        <v>2958</v>
      </c>
      <c r="BY41" s="186" t="s">
        <v>2838</v>
      </c>
      <c r="BZ41" s="186" t="s">
        <v>2838</v>
      </c>
      <c r="CA41" s="186" t="s">
        <v>2958</v>
      </c>
      <c r="CB41" s="186" t="s">
        <v>2838</v>
      </c>
      <c r="CC41" s="186" t="s">
        <v>2838</v>
      </c>
      <c r="CD41" s="186" t="s">
        <v>2958</v>
      </c>
      <c r="CE41" s="186" t="s">
        <v>2838</v>
      </c>
      <c r="CF41" s="186" t="s">
        <v>2838</v>
      </c>
      <c r="CG41" s="186" t="s">
        <v>2958</v>
      </c>
      <c r="CH41" s="186" t="s">
        <v>2838</v>
      </c>
      <c r="CI41" s="186" t="s">
        <v>2838</v>
      </c>
      <c r="CJ41" s="186" t="s">
        <v>2958</v>
      </c>
      <c r="CK41" s="186" t="s">
        <v>2838</v>
      </c>
      <c r="CL41" s="186" t="s">
        <v>2838</v>
      </c>
      <c r="CM41" s="186" t="s">
        <v>2958</v>
      </c>
      <c r="CN41" s="186" t="s">
        <v>2838</v>
      </c>
      <c r="CO41" s="186" t="s">
        <v>2838</v>
      </c>
      <c r="CP41" s="186" t="s">
        <v>2958</v>
      </c>
      <c r="CQ41" s="186" t="s">
        <v>2838</v>
      </c>
      <c r="CR41" s="186" t="s">
        <v>2838</v>
      </c>
      <c r="CS41" s="186" t="s">
        <v>2958</v>
      </c>
      <c r="CT41" s="186" t="s">
        <v>2838</v>
      </c>
      <c r="CU41" s="186" t="s">
        <v>2838</v>
      </c>
      <c r="CV41" s="186" t="s">
        <v>2958</v>
      </c>
      <c r="CW41" s="186" t="s">
        <v>2838</v>
      </c>
      <c r="CX41" s="186" t="s">
        <v>2838</v>
      </c>
      <c r="CY41" s="186" t="s">
        <v>2958</v>
      </c>
      <c r="CZ41" s="186" t="s">
        <v>2838</v>
      </c>
      <c r="DA41" s="186" t="s">
        <v>2838</v>
      </c>
      <c r="DB41" s="186" t="s">
        <v>2958</v>
      </c>
      <c r="DC41" s="186" t="s">
        <v>2838</v>
      </c>
      <c r="DD41" s="186" t="s">
        <v>2838</v>
      </c>
      <c r="DE41" s="186" t="s">
        <v>2958</v>
      </c>
      <c r="DF41" s="186" t="s">
        <v>2838</v>
      </c>
      <c r="DG41" s="186" t="s">
        <v>2838</v>
      </c>
      <c r="DH41" s="186" t="s">
        <v>2958</v>
      </c>
      <c r="DI41" s="186" t="s">
        <v>2838</v>
      </c>
      <c r="DJ41" s="186" t="s">
        <v>2838</v>
      </c>
      <c r="DK41" s="186" t="s">
        <v>2958</v>
      </c>
      <c r="DL41" s="186" t="s">
        <v>2838</v>
      </c>
      <c r="DM41" s="186" t="s">
        <v>2838</v>
      </c>
      <c r="DN41" s="186" t="s">
        <v>2958</v>
      </c>
      <c r="DO41" s="186" t="s">
        <v>2838</v>
      </c>
      <c r="DP41" s="186" t="s">
        <v>2838</v>
      </c>
      <c r="DQ41" s="186" t="s">
        <v>2958</v>
      </c>
      <c r="DR41" s="186" t="s">
        <v>2838</v>
      </c>
      <c r="DS41" s="186" t="s">
        <v>2838</v>
      </c>
      <c r="DT41" s="186" t="s">
        <v>2958</v>
      </c>
      <c r="DU41" s="186" t="s">
        <v>2838</v>
      </c>
      <c r="DV41" s="186" t="s">
        <v>2838</v>
      </c>
      <c r="DW41" s="186" t="s">
        <v>2958</v>
      </c>
      <c r="DX41" s="186" t="s">
        <v>2838</v>
      </c>
      <c r="DY41" s="186" t="s">
        <v>2838</v>
      </c>
      <c r="DZ41" s="186" t="s">
        <v>2958</v>
      </c>
      <c r="EA41" s="186" t="s">
        <v>2838</v>
      </c>
      <c r="EB41" s="186" t="s">
        <v>2838</v>
      </c>
      <c r="EC41" s="186" t="s">
        <v>2958</v>
      </c>
      <c r="ED41" s="186" t="s">
        <v>2838</v>
      </c>
      <c r="EE41" s="186" t="s">
        <v>2838</v>
      </c>
      <c r="EF41" s="186" t="s">
        <v>2958</v>
      </c>
      <c r="EG41" s="186" t="s">
        <v>2838</v>
      </c>
      <c r="EH41" s="186" t="s">
        <v>2838</v>
      </c>
      <c r="EI41" s="186" t="s">
        <v>2958</v>
      </c>
      <c r="EJ41" s="186" t="s">
        <v>2838</v>
      </c>
      <c r="EK41" s="186" t="s">
        <v>2838</v>
      </c>
      <c r="EL41" s="186" t="s">
        <v>2958</v>
      </c>
      <c r="EM41" s="186" t="s">
        <v>2838</v>
      </c>
      <c r="EN41" s="186" t="s">
        <v>2838</v>
      </c>
      <c r="EO41" s="186" t="s">
        <v>2958</v>
      </c>
      <c r="EP41" s="186" t="s">
        <v>2838</v>
      </c>
      <c r="EQ41" s="186" t="s">
        <v>2838</v>
      </c>
      <c r="ER41" s="186" t="s">
        <v>2958</v>
      </c>
      <c r="ES41" s="186" t="s">
        <v>2838</v>
      </c>
      <c r="ET41" s="186" t="s">
        <v>2838</v>
      </c>
    </row>
    <row r="42" spans="1:150" x14ac:dyDescent="0.3">
      <c r="A42" s="1"/>
      <c r="B42" s="185" t="s">
        <v>3067</v>
      </c>
      <c r="C42" s="185" t="s">
        <v>169</v>
      </c>
      <c r="D42" s="185" t="s">
        <v>188</v>
      </c>
      <c r="E42" s="185" t="s">
        <v>3068</v>
      </c>
      <c r="F42" s="185" t="s">
        <v>3069</v>
      </c>
      <c r="G42" s="186" t="s">
        <v>2958</v>
      </c>
      <c r="H42" s="186" t="s">
        <v>2838</v>
      </c>
      <c r="I42" s="186" t="s">
        <v>2838</v>
      </c>
      <c r="J42" s="186" t="s">
        <v>2958</v>
      </c>
      <c r="K42" s="186" t="s">
        <v>2838</v>
      </c>
      <c r="L42" s="186" t="s">
        <v>2838</v>
      </c>
      <c r="M42" s="186" t="s">
        <v>2958</v>
      </c>
      <c r="N42" s="186" t="s">
        <v>2838</v>
      </c>
      <c r="O42" s="186" t="s">
        <v>2838</v>
      </c>
      <c r="P42" s="186" t="s">
        <v>2958</v>
      </c>
      <c r="Q42" s="186" t="s">
        <v>2838</v>
      </c>
      <c r="R42" s="186" t="s">
        <v>2838</v>
      </c>
      <c r="S42" s="186" t="s">
        <v>2958</v>
      </c>
      <c r="T42" s="186" t="s">
        <v>2838</v>
      </c>
      <c r="U42" s="186" t="s">
        <v>2838</v>
      </c>
      <c r="V42" s="186" t="s">
        <v>2958</v>
      </c>
      <c r="W42" s="186" t="s">
        <v>2838</v>
      </c>
      <c r="X42" s="186" t="s">
        <v>2838</v>
      </c>
      <c r="Y42" s="186" t="s">
        <v>2958</v>
      </c>
      <c r="Z42" s="186" t="s">
        <v>2838</v>
      </c>
      <c r="AA42" s="186" t="s">
        <v>2838</v>
      </c>
      <c r="AB42" s="186" t="s">
        <v>2958</v>
      </c>
      <c r="AC42" s="186" t="s">
        <v>2838</v>
      </c>
      <c r="AD42" s="186" t="s">
        <v>2838</v>
      </c>
      <c r="AE42" s="186" t="s">
        <v>2958</v>
      </c>
      <c r="AF42" s="186" t="s">
        <v>2838</v>
      </c>
      <c r="AG42" s="186" t="s">
        <v>2838</v>
      </c>
      <c r="AH42" s="186" t="s">
        <v>2958</v>
      </c>
      <c r="AI42" s="186" t="s">
        <v>2838</v>
      </c>
      <c r="AJ42" s="186" t="s">
        <v>2838</v>
      </c>
      <c r="AK42" s="186" t="s">
        <v>2958</v>
      </c>
      <c r="AL42" s="186" t="s">
        <v>2838</v>
      </c>
      <c r="AM42" s="186" t="s">
        <v>2838</v>
      </c>
      <c r="AN42" s="186" t="s">
        <v>2958</v>
      </c>
      <c r="AO42" s="186" t="s">
        <v>2838</v>
      </c>
      <c r="AP42" s="186" t="s">
        <v>2838</v>
      </c>
      <c r="AQ42" s="186" t="s">
        <v>2958</v>
      </c>
      <c r="AR42" s="186" t="s">
        <v>2838</v>
      </c>
      <c r="AS42" s="186" t="s">
        <v>2838</v>
      </c>
      <c r="AT42" s="186" t="s">
        <v>2958</v>
      </c>
      <c r="AU42" s="186" t="s">
        <v>2838</v>
      </c>
      <c r="AV42" s="186" t="s">
        <v>2838</v>
      </c>
      <c r="AW42" s="186" t="s">
        <v>2958</v>
      </c>
      <c r="AX42" s="186" t="s">
        <v>2838</v>
      </c>
      <c r="AY42" s="186" t="s">
        <v>2838</v>
      </c>
      <c r="AZ42" s="186" t="s">
        <v>2958</v>
      </c>
      <c r="BA42" s="186" t="s">
        <v>2838</v>
      </c>
      <c r="BB42" s="186" t="s">
        <v>2838</v>
      </c>
      <c r="BC42" s="186" t="s">
        <v>2958</v>
      </c>
      <c r="BD42" s="186" t="s">
        <v>2838</v>
      </c>
      <c r="BE42" s="186" t="s">
        <v>2838</v>
      </c>
      <c r="BF42" s="186" t="s">
        <v>2958</v>
      </c>
      <c r="BG42" s="186" t="s">
        <v>2838</v>
      </c>
      <c r="BH42" s="186" t="s">
        <v>2838</v>
      </c>
      <c r="BI42" s="186" t="s">
        <v>2958</v>
      </c>
      <c r="BJ42" s="186" t="s">
        <v>2838</v>
      </c>
      <c r="BK42" s="186" t="s">
        <v>2838</v>
      </c>
      <c r="BL42" s="186" t="s">
        <v>2958</v>
      </c>
      <c r="BM42" s="186" t="s">
        <v>2838</v>
      </c>
      <c r="BN42" s="186" t="s">
        <v>2838</v>
      </c>
      <c r="BO42" s="186" t="s">
        <v>2958</v>
      </c>
      <c r="BP42" s="186" t="s">
        <v>2838</v>
      </c>
      <c r="BQ42" s="186" t="s">
        <v>2838</v>
      </c>
      <c r="BR42" s="186" t="s">
        <v>2958</v>
      </c>
      <c r="BS42" s="186" t="s">
        <v>2838</v>
      </c>
      <c r="BT42" s="186" t="s">
        <v>2838</v>
      </c>
      <c r="BU42" s="186" t="s">
        <v>2958</v>
      </c>
      <c r="BV42" s="186" t="s">
        <v>2838</v>
      </c>
      <c r="BW42" s="186" t="s">
        <v>2838</v>
      </c>
      <c r="BX42" s="186" t="s">
        <v>2958</v>
      </c>
      <c r="BY42" s="186" t="s">
        <v>2838</v>
      </c>
      <c r="BZ42" s="186" t="s">
        <v>2838</v>
      </c>
      <c r="CA42" s="186" t="s">
        <v>2958</v>
      </c>
      <c r="CB42" s="186" t="s">
        <v>2838</v>
      </c>
      <c r="CC42" s="186" t="s">
        <v>2838</v>
      </c>
      <c r="CD42" s="186" t="s">
        <v>2958</v>
      </c>
      <c r="CE42" s="186" t="s">
        <v>2838</v>
      </c>
      <c r="CF42" s="186" t="s">
        <v>2838</v>
      </c>
      <c r="CG42" s="186" t="s">
        <v>2958</v>
      </c>
      <c r="CH42" s="186" t="s">
        <v>2838</v>
      </c>
      <c r="CI42" s="186" t="s">
        <v>2838</v>
      </c>
      <c r="CJ42" s="186" t="s">
        <v>2958</v>
      </c>
      <c r="CK42" s="186" t="s">
        <v>2838</v>
      </c>
      <c r="CL42" s="186" t="s">
        <v>2838</v>
      </c>
      <c r="CM42" s="186" t="s">
        <v>2958</v>
      </c>
      <c r="CN42" s="186" t="s">
        <v>2838</v>
      </c>
      <c r="CO42" s="186" t="s">
        <v>2838</v>
      </c>
      <c r="CP42" s="186" t="s">
        <v>2958</v>
      </c>
      <c r="CQ42" s="186" t="s">
        <v>2838</v>
      </c>
      <c r="CR42" s="186" t="s">
        <v>2838</v>
      </c>
      <c r="CS42" s="186" t="s">
        <v>2958</v>
      </c>
      <c r="CT42" s="186" t="s">
        <v>2838</v>
      </c>
      <c r="CU42" s="186" t="s">
        <v>2838</v>
      </c>
      <c r="CV42" s="186" t="s">
        <v>2958</v>
      </c>
      <c r="CW42" s="186" t="s">
        <v>2838</v>
      </c>
      <c r="CX42" s="186" t="s">
        <v>2838</v>
      </c>
      <c r="CY42" s="186" t="s">
        <v>2958</v>
      </c>
      <c r="CZ42" s="186" t="s">
        <v>2838</v>
      </c>
      <c r="DA42" s="186" t="s">
        <v>2838</v>
      </c>
      <c r="DB42" s="186" t="s">
        <v>2958</v>
      </c>
      <c r="DC42" s="186" t="s">
        <v>2838</v>
      </c>
      <c r="DD42" s="186" t="s">
        <v>2838</v>
      </c>
      <c r="DE42" s="186" t="s">
        <v>2958</v>
      </c>
      <c r="DF42" s="186" t="s">
        <v>2838</v>
      </c>
      <c r="DG42" s="186" t="s">
        <v>2838</v>
      </c>
      <c r="DH42" s="186" t="s">
        <v>2958</v>
      </c>
      <c r="DI42" s="186" t="s">
        <v>2838</v>
      </c>
      <c r="DJ42" s="186" t="s">
        <v>2838</v>
      </c>
      <c r="DK42" s="186" t="s">
        <v>2958</v>
      </c>
      <c r="DL42" s="186" t="s">
        <v>2838</v>
      </c>
      <c r="DM42" s="186" t="s">
        <v>2838</v>
      </c>
      <c r="DN42" s="186" t="s">
        <v>2958</v>
      </c>
      <c r="DO42" s="186" t="s">
        <v>2838</v>
      </c>
      <c r="DP42" s="186" t="s">
        <v>2838</v>
      </c>
      <c r="DQ42" s="186" t="s">
        <v>2958</v>
      </c>
      <c r="DR42" s="186" t="s">
        <v>2838</v>
      </c>
      <c r="DS42" s="186" t="s">
        <v>2838</v>
      </c>
      <c r="DT42" s="186" t="s">
        <v>2958</v>
      </c>
      <c r="DU42" s="186" t="s">
        <v>2838</v>
      </c>
      <c r="DV42" s="186" t="s">
        <v>2838</v>
      </c>
      <c r="DW42" s="186" t="s">
        <v>2958</v>
      </c>
      <c r="DX42" s="186" t="s">
        <v>2838</v>
      </c>
      <c r="DY42" s="186" t="s">
        <v>2838</v>
      </c>
      <c r="DZ42" s="186" t="s">
        <v>2958</v>
      </c>
      <c r="EA42" s="186" t="s">
        <v>2838</v>
      </c>
      <c r="EB42" s="186" t="s">
        <v>2838</v>
      </c>
      <c r="EC42" s="186" t="s">
        <v>2958</v>
      </c>
      <c r="ED42" s="186" t="s">
        <v>2838</v>
      </c>
      <c r="EE42" s="186" t="s">
        <v>2838</v>
      </c>
      <c r="EF42" s="186" t="s">
        <v>2958</v>
      </c>
      <c r="EG42" s="186" t="s">
        <v>2838</v>
      </c>
      <c r="EH42" s="186" t="s">
        <v>2838</v>
      </c>
      <c r="EI42" s="186" t="s">
        <v>2958</v>
      </c>
      <c r="EJ42" s="186" t="s">
        <v>2838</v>
      </c>
      <c r="EK42" s="186" t="s">
        <v>2838</v>
      </c>
      <c r="EL42" s="186" t="s">
        <v>2958</v>
      </c>
      <c r="EM42" s="186" t="s">
        <v>2838</v>
      </c>
      <c r="EN42" s="186" t="s">
        <v>2838</v>
      </c>
      <c r="EO42" s="186" t="s">
        <v>2958</v>
      </c>
      <c r="EP42" s="186" t="s">
        <v>2838</v>
      </c>
      <c r="EQ42" s="186" t="s">
        <v>2838</v>
      </c>
      <c r="ER42" s="186" t="s">
        <v>2958</v>
      </c>
      <c r="ES42" s="186" t="s">
        <v>2838</v>
      </c>
      <c r="ET42" s="186" t="s">
        <v>2838</v>
      </c>
    </row>
    <row r="43" spans="1:150" x14ac:dyDescent="0.3">
      <c r="A43" s="1"/>
      <c r="B43" s="184" t="s">
        <v>3070</v>
      </c>
      <c r="C43" s="184" t="s">
        <v>203</v>
      </c>
      <c r="D43" s="184" t="s">
        <v>204</v>
      </c>
      <c r="E43" s="184" t="s">
        <v>3071</v>
      </c>
      <c r="F43" s="184" t="s">
        <v>3072</v>
      </c>
      <c r="G43" s="184" t="s">
        <v>2958</v>
      </c>
      <c r="H43" s="184" t="s">
        <v>3073</v>
      </c>
      <c r="I43" s="184" t="s">
        <v>2838</v>
      </c>
      <c r="J43" s="184" t="s">
        <v>2958</v>
      </c>
      <c r="K43" s="184" t="s">
        <v>3074</v>
      </c>
      <c r="L43" s="184" t="s">
        <v>2838</v>
      </c>
      <c r="M43" s="184" t="s">
        <v>2958</v>
      </c>
      <c r="N43" s="184" t="s">
        <v>3075</v>
      </c>
      <c r="O43" s="184" t="s">
        <v>2838</v>
      </c>
      <c r="P43" s="184" t="s">
        <v>2958</v>
      </c>
      <c r="Q43" s="184" t="s">
        <v>3076</v>
      </c>
      <c r="R43" s="184" t="s">
        <v>2838</v>
      </c>
      <c r="S43" s="184" t="s">
        <v>2958</v>
      </c>
      <c r="T43" s="184" t="s">
        <v>3077</v>
      </c>
      <c r="U43" s="184" t="s">
        <v>2838</v>
      </c>
      <c r="V43" s="184" t="s">
        <v>2958</v>
      </c>
      <c r="W43" s="184" t="s">
        <v>3078</v>
      </c>
      <c r="X43" s="184" t="s">
        <v>2838</v>
      </c>
      <c r="Y43" s="184" t="s">
        <v>2958</v>
      </c>
      <c r="Z43" s="184" t="s">
        <v>3079</v>
      </c>
      <c r="AA43" s="184" t="s">
        <v>2838</v>
      </c>
      <c r="AB43" s="184" t="s">
        <v>2958</v>
      </c>
      <c r="AC43" s="184" t="s">
        <v>2838</v>
      </c>
      <c r="AD43" s="184" t="s">
        <v>3080</v>
      </c>
      <c r="AE43" s="184" t="s">
        <v>2958</v>
      </c>
      <c r="AF43" s="184" t="s">
        <v>3081</v>
      </c>
      <c r="AG43" s="184" t="s">
        <v>2838</v>
      </c>
      <c r="AH43" s="184" t="s">
        <v>2958</v>
      </c>
      <c r="AI43" s="184" t="s">
        <v>3082</v>
      </c>
      <c r="AJ43" s="184" t="s">
        <v>2838</v>
      </c>
      <c r="AK43" s="184" t="s">
        <v>2958</v>
      </c>
      <c r="AL43" s="184" t="s">
        <v>3083</v>
      </c>
      <c r="AM43" s="184" t="s">
        <v>2838</v>
      </c>
      <c r="AN43" s="184" t="s">
        <v>2958</v>
      </c>
      <c r="AO43" s="184" t="s">
        <v>3083</v>
      </c>
      <c r="AP43" s="184" t="s">
        <v>2838</v>
      </c>
      <c r="AQ43" s="184" t="s">
        <v>2958</v>
      </c>
      <c r="AR43" s="184" t="s">
        <v>3084</v>
      </c>
      <c r="AS43" s="184" t="s">
        <v>2838</v>
      </c>
      <c r="AT43" s="184" t="s">
        <v>2958</v>
      </c>
      <c r="AU43" s="184" t="s">
        <v>3085</v>
      </c>
      <c r="AV43" s="184" t="s">
        <v>2838</v>
      </c>
      <c r="AW43" s="184" t="s">
        <v>2958</v>
      </c>
      <c r="AX43" s="184" t="s">
        <v>3086</v>
      </c>
      <c r="AY43" s="184" t="s">
        <v>2838</v>
      </c>
      <c r="AZ43" s="184" t="s">
        <v>2958</v>
      </c>
      <c r="BA43" s="184" t="s">
        <v>3087</v>
      </c>
      <c r="BB43" s="184" t="s">
        <v>2838</v>
      </c>
      <c r="BC43" s="184" t="s">
        <v>2958</v>
      </c>
      <c r="BD43" s="184" t="s">
        <v>3088</v>
      </c>
      <c r="BE43" s="184" t="s">
        <v>2838</v>
      </c>
      <c r="BF43" s="184" t="s">
        <v>2958</v>
      </c>
      <c r="BG43" s="184" t="s">
        <v>3089</v>
      </c>
      <c r="BH43" s="184" t="s">
        <v>2838</v>
      </c>
      <c r="BI43" s="184" t="s">
        <v>2958</v>
      </c>
      <c r="BJ43" s="184" t="s">
        <v>3085</v>
      </c>
      <c r="BK43" s="184" t="s">
        <v>2838</v>
      </c>
      <c r="BL43" s="184" t="s">
        <v>2958</v>
      </c>
      <c r="BM43" s="184" t="s">
        <v>3090</v>
      </c>
      <c r="BN43" s="184" t="s">
        <v>3091</v>
      </c>
      <c r="BO43" s="184" t="s">
        <v>2958</v>
      </c>
      <c r="BP43" s="184" t="s">
        <v>3092</v>
      </c>
      <c r="BQ43" s="184" t="s">
        <v>3093</v>
      </c>
      <c r="BR43" s="184" t="s">
        <v>2958</v>
      </c>
      <c r="BS43" s="184" t="s">
        <v>3094</v>
      </c>
      <c r="BT43" s="184" t="s">
        <v>3095</v>
      </c>
      <c r="BU43" s="184" t="s">
        <v>2958</v>
      </c>
      <c r="BV43" s="184" t="s">
        <v>3096</v>
      </c>
      <c r="BW43" s="184" t="s">
        <v>3097</v>
      </c>
      <c r="BX43" s="184" t="s">
        <v>2958</v>
      </c>
      <c r="BY43" s="184" t="s">
        <v>3098</v>
      </c>
      <c r="BZ43" s="184" t="s">
        <v>3099</v>
      </c>
      <c r="CA43" s="184" t="s">
        <v>2958</v>
      </c>
      <c r="CB43" s="184" t="s">
        <v>3100</v>
      </c>
      <c r="CC43" s="184" t="s">
        <v>3101</v>
      </c>
      <c r="CD43" s="184" t="s">
        <v>2958</v>
      </c>
      <c r="CE43" s="184" t="s">
        <v>3102</v>
      </c>
      <c r="CF43" s="184" t="s">
        <v>3103</v>
      </c>
      <c r="CG43" s="184" t="s">
        <v>2958</v>
      </c>
      <c r="CH43" s="184" t="s">
        <v>3102</v>
      </c>
      <c r="CI43" s="184" t="s">
        <v>3103</v>
      </c>
      <c r="CJ43" s="184" t="s">
        <v>2958</v>
      </c>
      <c r="CK43" s="184" t="s">
        <v>3102</v>
      </c>
      <c r="CL43" s="184" t="s">
        <v>3103</v>
      </c>
      <c r="CM43" s="184" t="s">
        <v>2958</v>
      </c>
      <c r="CN43" s="184" t="s">
        <v>3083</v>
      </c>
      <c r="CO43" s="184" t="s">
        <v>2838</v>
      </c>
      <c r="CP43" s="184" t="s">
        <v>2958</v>
      </c>
      <c r="CQ43" s="184" t="s">
        <v>3104</v>
      </c>
      <c r="CR43" s="184" t="s">
        <v>2838</v>
      </c>
      <c r="CS43" s="184" t="s">
        <v>2958</v>
      </c>
      <c r="CT43" s="184" t="s">
        <v>3105</v>
      </c>
      <c r="CU43" s="184" t="s">
        <v>3106</v>
      </c>
      <c r="CV43" s="184" t="s">
        <v>2958</v>
      </c>
      <c r="CW43" s="184" t="s">
        <v>3107</v>
      </c>
      <c r="CX43" s="184" t="s">
        <v>3108</v>
      </c>
      <c r="CY43" s="184" t="s">
        <v>2958</v>
      </c>
      <c r="CZ43" s="184" t="s">
        <v>3109</v>
      </c>
      <c r="DA43" s="184" t="s">
        <v>3110</v>
      </c>
      <c r="DB43" s="184" t="s">
        <v>2958</v>
      </c>
      <c r="DC43" s="184" t="s">
        <v>3111</v>
      </c>
      <c r="DD43" s="184" t="s">
        <v>3112</v>
      </c>
      <c r="DE43" s="184" t="s">
        <v>2958</v>
      </c>
      <c r="DF43" s="184" t="s">
        <v>3113</v>
      </c>
      <c r="DG43" s="184" t="s">
        <v>2838</v>
      </c>
      <c r="DH43" s="184" t="s">
        <v>2958</v>
      </c>
      <c r="DI43" s="184" t="s">
        <v>3114</v>
      </c>
      <c r="DJ43" s="184" t="s">
        <v>2838</v>
      </c>
      <c r="DK43" s="184" t="s">
        <v>2958</v>
      </c>
      <c r="DL43" s="184" t="s">
        <v>3083</v>
      </c>
      <c r="DM43" s="184" t="s">
        <v>2838</v>
      </c>
      <c r="DN43" s="184" t="s">
        <v>2958</v>
      </c>
      <c r="DO43" s="184" t="s">
        <v>3083</v>
      </c>
      <c r="DP43" s="184" t="s">
        <v>2838</v>
      </c>
      <c r="DQ43" s="184" t="s">
        <v>2958</v>
      </c>
      <c r="DR43" s="184" t="s">
        <v>3115</v>
      </c>
      <c r="DS43" s="184" t="s">
        <v>3116</v>
      </c>
      <c r="DT43" s="184" t="s">
        <v>2958</v>
      </c>
      <c r="DU43" s="184" t="s">
        <v>3077</v>
      </c>
      <c r="DV43" s="184" t="s">
        <v>3117</v>
      </c>
      <c r="DW43" s="184" t="s">
        <v>2958</v>
      </c>
      <c r="DX43" s="184" t="s">
        <v>3077</v>
      </c>
      <c r="DY43" s="184" t="s">
        <v>3117</v>
      </c>
      <c r="DZ43" s="184" t="s">
        <v>2958</v>
      </c>
      <c r="EA43" s="184" t="s">
        <v>3077</v>
      </c>
      <c r="EB43" s="184" t="s">
        <v>3117</v>
      </c>
      <c r="EC43" s="184" t="s">
        <v>2958</v>
      </c>
      <c r="ED43" s="184" t="s">
        <v>3118</v>
      </c>
      <c r="EE43" s="184" t="s">
        <v>3119</v>
      </c>
      <c r="EF43" s="184" t="s">
        <v>2958</v>
      </c>
      <c r="EG43" s="184" t="s">
        <v>3077</v>
      </c>
      <c r="EH43" s="184" t="s">
        <v>2838</v>
      </c>
      <c r="EI43" s="184" t="s">
        <v>2958</v>
      </c>
      <c r="EJ43" s="184" t="s">
        <v>3077</v>
      </c>
      <c r="EK43" s="184" t="s">
        <v>2838</v>
      </c>
      <c r="EL43" s="184" t="s">
        <v>2958</v>
      </c>
      <c r="EM43" s="184" t="s">
        <v>3077</v>
      </c>
      <c r="EN43" s="184" t="s">
        <v>2838</v>
      </c>
      <c r="EO43" s="184" t="s">
        <v>2958</v>
      </c>
      <c r="EP43" s="184" t="s">
        <v>3077</v>
      </c>
      <c r="EQ43" s="184" t="s">
        <v>2838</v>
      </c>
      <c r="ER43" s="184" t="s">
        <v>2958</v>
      </c>
      <c r="ES43" s="184" t="s">
        <v>3077</v>
      </c>
      <c r="ET43" s="184" t="s">
        <v>2838</v>
      </c>
    </row>
    <row r="44" spans="1:150" x14ac:dyDescent="0.3">
      <c r="A44" s="1"/>
      <c r="B44" s="185" t="s">
        <v>3120</v>
      </c>
      <c r="C44" s="185" t="s">
        <v>203</v>
      </c>
      <c r="D44" s="185" t="s">
        <v>204</v>
      </c>
      <c r="E44" s="185" t="s">
        <v>3121</v>
      </c>
      <c r="F44" s="185" t="s">
        <v>3122</v>
      </c>
      <c r="G44" s="186" t="s">
        <v>2958</v>
      </c>
      <c r="H44" s="186" t="s">
        <v>3123</v>
      </c>
      <c r="I44" s="186" t="s">
        <v>2838</v>
      </c>
      <c r="J44" s="186" t="s">
        <v>2958</v>
      </c>
      <c r="K44" s="186" t="s">
        <v>3124</v>
      </c>
      <c r="L44" s="186" t="s">
        <v>2838</v>
      </c>
      <c r="M44" s="186" t="s">
        <v>2958</v>
      </c>
      <c r="N44" s="186" t="s">
        <v>3125</v>
      </c>
      <c r="O44" s="186" t="s">
        <v>2838</v>
      </c>
      <c r="P44" s="186" t="s">
        <v>2958</v>
      </c>
      <c r="Q44" s="186" t="s">
        <v>3126</v>
      </c>
      <c r="R44" s="186" t="s">
        <v>2838</v>
      </c>
      <c r="S44" s="186" t="s">
        <v>2958</v>
      </c>
      <c r="T44" s="186" t="s">
        <v>2838</v>
      </c>
      <c r="U44" s="186" t="s">
        <v>2838</v>
      </c>
      <c r="V44" s="186" t="s">
        <v>2958</v>
      </c>
      <c r="W44" s="186" t="s">
        <v>2838</v>
      </c>
      <c r="X44" s="186" t="s">
        <v>2838</v>
      </c>
      <c r="Y44" s="186" t="s">
        <v>2958</v>
      </c>
      <c r="Z44" s="186" t="s">
        <v>2838</v>
      </c>
      <c r="AA44" s="186" t="s">
        <v>2838</v>
      </c>
      <c r="AB44" s="186" t="s">
        <v>2958</v>
      </c>
      <c r="AC44" s="186" t="s">
        <v>2838</v>
      </c>
      <c r="AD44" s="186" t="s">
        <v>2838</v>
      </c>
      <c r="AE44" s="186" t="s">
        <v>2958</v>
      </c>
      <c r="AF44" s="186" t="s">
        <v>2838</v>
      </c>
      <c r="AG44" s="186" t="s">
        <v>2838</v>
      </c>
      <c r="AH44" s="186" t="s">
        <v>2958</v>
      </c>
      <c r="AI44" s="186" t="s">
        <v>3082</v>
      </c>
      <c r="AJ44" s="186" t="s">
        <v>2838</v>
      </c>
      <c r="AK44" s="186" t="s">
        <v>2958</v>
      </c>
      <c r="AL44" s="186" t="s">
        <v>3084</v>
      </c>
      <c r="AM44" s="186" t="s">
        <v>2838</v>
      </c>
      <c r="AN44" s="186" t="s">
        <v>2958</v>
      </c>
      <c r="AO44" s="186" t="s">
        <v>3084</v>
      </c>
      <c r="AP44" s="186" t="s">
        <v>2838</v>
      </c>
      <c r="AQ44" s="186" t="s">
        <v>2958</v>
      </c>
      <c r="AR44" s="186" t="s">
        <v>2838</v>
      </c>
      <c r="AS44" s="186" t="s">
        <v>2838</v>
      </c>
      <c r="AT44" s="186" t="s">
        <v>2958</v>
      </c>
      <c r="AU44" s="186" t="s">
        <v>2838</v>
      </c>
      <c r="AV44" s="186" t="s">
        <v>2838</v>
      </c>
      <c r="AW44" s="186" t="s">
        <v>2958</v>
      </c>
      <c r="AX44" s="186" t="s">
        <v>2838</v>
      </c>
      <c r="AY44" s="186" t="s">
        <v>2838</v>
      </c>
      <c r="AZ44" s="186" t="s">
        <v>2958</v>
      </c>
      <c r="BA44" s="186" t="s">
        <v>3087</v>
      </c>
      <c r="BB44" s="186" t="s">
        <v>2838</v>
      </c>
      <c r="BC44" s="186" t="s">
        <v>2958</v>
      </c>
      <c r="BD44" s="186" t="s">
        <v>3127</v>
      </c>
      <c r="BE44" s="186" t="s">
        <v>2838</v>
      </c>
      <c r="BF44" s="186" t="s">
        <v>2958</v>
      </c>
      <c r="BG44" s="186" t="s">
        <v>3128</v>
      </c>
      <c r="BH44" s="186" t="s">
        <v>2838</v>
      </c>
      <c r="BI44" s="186" t="s">
        <v>2958</v>
      </c>
      <c r="BJ44" s="186" t="s">
        <v>2838</v>
      </c>
      <c r="BK44" s="186" t="s">
        <v>2838</v>
      </c>
      <c r="BL44" s="186" t="s">
        <v>2958</v>
      </c>
      <c r="BM44" s="186" t="s">
        <v>3129</v>
      </c>
      <c r="BN44" s="186" t="s">
        <v>2838</v>
      </c>
      <c r="BO44" s="186" t="s">
        <v>2958</v>
      </c>
      <c r="BP44" s="186" t="s">
        <v>3130</v>
      </c>
      <c r="BQ44" s="186" t="s">
        <v>3093</v>
      </c>
      <c r="BR44" s="186" t="s">
        <v>2958</v>
      </c>
      <c r="BS44" s="186" t="s">
        <v>3131</v>
      </c>
      <c r="BT44" s="186" t="s">
        <v>3095</v>
      </c>
      <c r="BU44" s="186" t="s">
        <v>2958</v>
      </c>
      <c r="BV44" s="186" t="s">
        <v>3084</v>
      </c>
      <c r="BW44" s="186" t="s">
        <v>2838</v>
      </c>
      <c r="BX44" s="186" t="s">
        <v>2958</v>
      </c>
      <c r="BY44" s="186" t="s">
        <v>3084</v>
      </c>
      <c r="BZ44" s="186" t="s">
        <v>2838</v>
      </c>
      <c r="CA44" s="186" t="s">
        <v>2958</v>
      </c>
      <c r="CB44" s="186" t="s">
        <v>2838</v>
      </c>
      <c r="CC44" s="186" t="s">
        <v>2838</v>
      </c>
      <c r="CD44" s="186" t="s">
        <v>2958</v>
      </c>
      <c r="CE44" s="186" t="s">
        <v>3102</v>
      </c>
      <c r="CF44" s="186" t="s">
        <v>3103</v>
      </c>
      <c r="CG44" s="186" t="s">
        <v>2958</v>
      </c>
      <c r="CH44" s="186" t="s">
        <v>3102</v>
      </c>
      <c r="CI44" s="186" t="s">
        <v>3103</v>
      </c>
      <c r="CJ44" s="186" t="s">
        <v>2958</v>
      </c>
      <c r="CK44" s="186" t="s">
        <v>3102</v>
      </c>
      <c r="CL44" s="186" t="s">
        <v>3103</v>
      </c>
      <c r="CM44" s="186" t="s">
        <v>2958</v>
      </c>
      <c r="CN44" s="186" t="s">
        <v>3084</v>
      </c>
      <c r="CO44" s="186" t="s">
        <v>2838</v>
      </c>
      <c r="CP44" s="186" t="s">
        <v>2958</v>
      </c>
      <c r="CQ44" s="186" t="s">
        <v>3132</v>
      </c>
      <c r="CR44" s="186" t="s">
        <v>2838</v>
      </c>
      <c r="CS44" s="186" t="s">
        <v>2958</v>
      </c>
      <c r="CT44" s="186" t="s">
        <v>3133</v>
      </c>
      <c r="CU44" s="186" t="s">
        <v>3106</v>
      </c>
      <c r="CV44" s="186" t="s">
        <v>2958</v>
      </c>
      <c r="CW44" s="186" t="s">
        <v>2838</v>
      </c>
      <c r="CX44" s="186" t="s">
        <v>3134</v>
      </c>
      <c r="CY44" s="186" t="s">
        <v>2958</v>
      </c>
      <c r="CZ44" s="186" t="s">
        <v>3135</v>
      </c>
      <c r="DA44" s="186" t="s">
        <v>2838</v>
      </c>
      <c r="DB44" s="186" t="s">
        <v>2958</v>
      </c>
      <c r="DC44" s="186" t="s">
        <v>3136</v>
      </c>
      <c r="DD44" s="186" t="s">
        <v>2838</v>
      </c>
      <c r="DE44" s="186" t="s">
        <v>2958</v>
      </c>
      <c r="DF44" s="186" t="s">
        <v>3137</v>
      </c>
      <c r="DG44" s="186" t="s">
        <v>2838</v>
      </c>
      <c r="DH44" s="186" t="s">
        <v>2958</v>
      </c>
      <c r="DI44" s="186" t="s">
        <v>3138</v>
      </c>
      <c r="DJ44" s="186" t="s">
        <v>2838</v>
      </c>
      <c r="DK44" s="186" t="s">
        <v>2958</v>
      </c>
      <c r="DL44" s="186" t="s">
        <v>3077</v>
      </c>
      <c r="DM44" s="186" t="s">
        <v>2838</v>
      </c>
      <c r="DN44" s="186" t="s">
        <v>2958</v>
      </c>
      <c r="DO44" s="186" t="s">
        <v>3077</v>
      </c>
      <c r="DP44" s="186" t="s">
        <v>2838</v>
      </c>
      <c r="DQ44" s="186" t="s">
        <v>2958</v>
      </c>
      <c r="DR44" s="186" t="s">
        <v>2838</v>
      </c>
      <c r="DS44" s="186" t="s">
        <v>2838</v>
      </c>
      <c r="DT44" s="186" t="s">
        <v>2958</v>
      </c>
      <c r="DU44" s="186" t="s">
        <v>2838</v>
      </c>
      <c r="DV44" s="186" t="s">
        <v>2838</v>
      </c>
      <c r="DW44" s="186" t="s">
        <v>2958</v>
      </c>
      <c r="DX44" s="186" t="s">
        <v>2838</v>
      </c>
      <c r="DY44" s="186" t="s">
        <v>2838</v>
      </c>
      <c r="DZ44" s="186" t="s">
        <v>2958</v>
      </c>
      <c r="EA44" s="186" t="s">
        <v>2838</v>
      </c>
      <c r="EB44" s="186" t="s">
        <v>2838</v>
      </c>
      <c r="EC44" s="186" t="s">
        <v>2958</v>
      </c>
      <c r="ED44" s="186" t="s">
        <v>2838</v>
      </c>
      <c r="EE44" s="186" t="s">
        <v>2838</v>
      </c>
      <c r="EF44" s="186" t="s">
        <v>2958</v>
      </c>
      <c r="EG44" s="186" t="s">
        <v>2838</v>
      </c>
      <c r="EH44" s="186" t="s">
        <v>2838</v>
      </c>
      <c r="EI44" s="186" t="s">
        <v>2958</v>
      </c>
      <c r="EJ44" s="186" t="s">
        <v>2838</v>
      </c>
      <c r="EK44" s="186" t="s">
        <v>2838</v>
      </c>
      <c r="EL44" s="186" t="s">
        <v>2958</v>
      </c>
      <c r="EM44" s="186" t="s">
        <v>2838</v>
      </c>
      <c r="EN44" s="186" t="s">
        <v>2838</v>
      </c>
      <c r="EO44" s="186" t="s">
        <v>2958</v>
      </c>
      <c r="EP44" s="186" t="s">
        <v>2838</v>
      </c>
      <c r="EQ44" s="186" t="s">
        <v>2838</v>
      </c>
      <c r="ER44" s="186" t="s">
        <v>2958</v>
      </c>
      <c r="ES44" s="186" t="s">
        <v>2838</v>
      </c>
      <c r="ET44" s="186" t="s">
        <v>2838</v>
      </c>
    </row>
    <row r="45" spans="1:150" x14ac:dyDescent="0.3">
      <c r="A45" s="1"/>
      <c r="B45" s="185" t="s">
        <v>3139</v>
      </c>
      <c r="C45" s="185" t="s">
        <v>203</v>
      </c>
      <c r="D45" s="185" t="s">
        <v>204</v>
      </c>
      <c r="E45" s="185" t="s">
        <v>3140</v>
      </c>
      <c r="F45" s="185" t="s">
        <v>3141</v>
      </c>
      <c r="G45" s="186" t="s">
        <v>2958</v>
      </c>
      <c r="H45" s="186" t="s">
        <v>3123</v>
      </c>
      <c r="I45" s="186" t="s">
        <v>2838</v>
      </c>
      <c r="J45" s="186" t="s">
        <v>2958</v>
      </c>
      <c r="K45" s="186" t="s">
        <v>3124</v>
      </c>
      <c r="L45" s="186" t="s">
        <v>2838</v>
      </c>
      <c r="M45" s="186" t="s">
        <v>2958</v>
      </c>
      <c r="N45" s="186" t="s">
        <v>3125</v>
      </c>
      <c r="O45" s="186" t="s">
        <v>2838</v>
      </c>
      <c r="P45" s="186" t="s">
        <v>2958</v>
      </c>
      <c r="Q45" s="186" t="s">
        <v>3126</v>
      </c>
      <c r="R45" s="186" t="s">
        <v>2838</v>
      </c>
      <c r="S45" s="186" t="s">
        <v>2958</v>
      </c>
      <c r="T45" s="186" t="s">
        <v>3077</v>
      </c>
      <c r="U45" s="186" t="s">
        <v>2838</v>
      </c>
      <c r="V45" s="186" t="s">
        <v>2958</v>
      </c>
      <c r="W45" s="186" t="s">
        <v>3078</v>
      </c>
      <c r="X45" s="186" t="s">
        <v>2838</v>
      </c>
      <c r="Y45" s="186" t="s">
        <v>2958</v>
      </c>
      <c r="Z45" s="186" t="s">
        <v>3079</v>
      </c>
      <c r="AA45" s="186" t="s">
        <v>2838</v>
      </c>
      <c r="AB45" s="186" t="s">
        <v>2958</v>
      </c>
      <c r="AC45" s="186" t="s">
        <v>2838</v>
      </c>
      <c r="AD45" s="186" t="s">
        <v>3080</v>
      </c>
      <c r="AE45" s="186" t="s">
        <v>2958</v>
      </c>
      <c r="AF45" s="186" t="s">
        <v>3081</v>
      </c>
      <c r="AG45" s="186" t="s">
        <v>2838</v>
      </c>
      <c r="AH45" s="186" t="s">
        <v>2958</v>
      </c>
      <c r="AI45" s="186" t="s">
        <v>2838</v>
      </c>
      <c r="AJ45" s="186" t="s">
        <v>2838</v>
      </c>
      <c r="AK45" s="186" t="s">
        <v>2958</v>
      </c>
      <c r="AL45" s="186" t="s">
        <v>3084</v>
      </c>
      <c r="AM45" s="186" t="s">
        <v>2838</v>
      </c>
      <c r="AN45" s="186" t="s">
        <v>2958</v>
      </c>
      <c r="AO45" s="186" t="s">
        <v>3084</v>
      </c>
      <c r="AP45" s="186" t="s">
        <v>2838</v>
      </c>
      <c r="AQ45" s="186" t="s">
        <v>2958</v>
      </c>
      <c r="AR45" s="186" t="s">
        <v>3084</v>
      </c>
      <c r="AS45" s="186" t="s">
        <v>2838</v>
      </c>
      <c r="AT45" s="186" t="s">
        <v>2958</v>
      </c>
      <c r="AU45" s="186" t="s">
        <v>3085</v>
      </c>
      <c r="AV45" s="186" t="s">
        <v>2838</v>
      </c>
      <c r="AW45" s="186" t="s">
        <v>2958</v>
      </c>
      <c r="AX45" s="186" t="s">
        <v>3086</v>
      </c>
      <c r="AY45" s="186" t="s">
        <v>2838</v>
      </c>
      <c r="AZ45" s="186" t="s">
        <v>2958</v>
      </c>
      <c r="BA45" s="186" t="s">
        <v>2838</v>
      </c>
      <c r="BB45" s="186" t="s">
        <v>2838</v>
      </c>
      <c r="BC45" s="186" t="s">
        <v>2958</v>
      </c>
      <c r="BD45" s="186" t="s">
        <v>3127</v>
      </c>
      <c r="BE45" s="186" t="s">
        <v>2838</v>
      </c>
      <c r="BF45" s="186" t="s">
        <v>2958</v>
      </c>
      <c r="BG45" s="186" t="s">
        <v>3128</v>
      </c>
      <c r="BH45" s="186" t="s">
        <v>2838</v>
      </c>
      <c r="BI45" s="186" t="s">
        <v>2958</v>
      </c>
      <c r="BJ45" s="186" t="s">
        <v>3085</v>
      </c>
      <c r="BK45" s="186" t="s">
        <v>2838</v>
      </c>
      <c r="BL45" s="186" t="s">
        <v>2958</v>
      </c>
      <c r="BM45" s="186" t="s">
        <v>3142</v>
      </c>
      <c r="BN45" s="186" t="s">
        <v>3091</v>
      </c>
      <c r="BO45" s="186" t="s">
        <v>2958</v>
      </c>
      <c r="BP45" s="186" t="s">
        <v>3143</v>
      </c>
      <c r="BQ45" s="186" t="s">
        <v>2838</v>
      </c>
      <c r="BR45" s="186" t="s">
        <v>2958</v>
      </c>
      <c r="BS45" s="186" t="s">
        <v>3144</v>
      </c>
      <c r="BT45" s="186" t="s">
        <v>2838</v>
      </c>
      <c r="BU45" s="186" t="s">
        <v>2958</v>
      </c>
      <c r="BV45" s="186" t="s">
        <v>3145</v>
      </c>
      <c r="BW45" s="186" t="s">
        <v>3097</v>
      </c>
      <c r="BX45" s="186" t="s">
        <v>2958</v>
      </c>
      <c r="BY45" s="186" t="s">
        <v>3146</v>
      </c>
      <c r="BZ45" s="186" t="s">
        <v>3099</v>
      </c>
      <c r="CA45" s="186" t="s">
        <v>2958</v>
      </c>
      <c r="CB45" s="186" t="s">
        <v>3100</v>
      </c>
      <c r="CC45" s="186" t="s">
        <v>3101</v>
      </c>
      <c r="CD45" s="186" t="s">
        <v>2958</v>
      </c>
      <c r="CE45" s="186" t="s">
        <v>2838</v>
      </c>
      <c r="CF45" s="186" t="s">
        <v>2838</v>
      </c>
      <c r="CG45" s="186" t="s">
        <v>2958</v>
      </c>
      <c r="CH45" s="186" t="s">
        <v>2838</v>
      </c>
      <c r="CI45" s="186" t="s">
        <v>2838</v>
      </c>
      <c r="CJ45" s="186" t="s">
        <v>2958</v>
      </c>
      <c r="CK45" s="186" t="s">
        <v>2838</v>
      </c>
      <c r="CL45" s="186" t="s">
        <v>2838</v>
      </c>
      <c r="CM45" s="186" t="s">
        <v>2958</v>
      </c>
      <c r="CN45" s="186" t="s">
        <v>3084</v>
      </c>
      <c r="CO45" s="186" t="s">
        <v>2838</v>
      </c>
      <c r="CP45" s="186" t="s">
        <v>2958</v>
      </c>
      <c r="CQ45" s="186" t="s">
        <v>3132</v>
      </c>
      <c r="CR45" s="186" t="s">
        <v>2838</v>
      </c>
      <c r="CS45" s="186" t="s">
        <v>2958</v>
      </c>
      <c r="CT45" s="186" t="s">
        <v>3147</v>
      </c>
      <c r="CU45" s="186" t="s">
        <v>2838</v>
      </c>
      <c r="CV45" s="186" t="s">
        <v>2958</v>
      </c>
      <c r="CW45" s="186" t="s">
        <v>3107</v>
      </c>
      <c r="CX45" s="186" t="s">
        <v>3116</v>
      </c>
      <c r="CY45" s="186" t="s">
        <v>2958</v>
      </c>
      <c r="CZ45" s="186" t="s">
        <v>3148</v>
      </c>
      <c r="DA45" s="186" t="s">
        <v>3110</v>
      </c>
      <c r="DB45" s="186" t="s">
        <v>2958</v>
      </c>
      <c r="DC45" s="186" t="s">
        <v>3149</v>
      </c>
      <c r="DD45" s="186" t="s">
        <v>3112</v>
      </c>
      <c r="DE45" s="186" t="s">
        <v>2958</v>
      </c>
      <c r="DF45" s="186" t="s">
        <v>3137</v>
      </c>
      <c r="DG45" s="186" t="s">
        <v>2838</v>
      </c>
      <c r="DH45" s="186" t="s">
        <v>2958</v>
      </c>
      <c r="DI45" s="186" t="s">
        <v>3138</v>
      </c>
      <c r="DJ45" s="186" t="s">
        <v>2838</v>
      </c>
      <c r="DK45" s="186" t="s">
        <v>2958</v>
      </c>
      <c r="DL45" s="186" t="s">
        <v>3077</v>
      </c>
      <c r="DM45" s="186" t="s">
        <v>2838</v>
      </c>
      <c r="DN45" s="186" t="s">
        <v>2958</v>
      </c>
      <c r="DO45" s="186" t="s">
        <v>3077</v>
      </c>
      <c r="DP45" s="186" t="s">
        <v>2838</v>
      </c>
      <c r="DQ45" s="186" t="s">
        <v>2958</v>
      </c>
      <c r="DR45" s="186" t="s">
        <v>2838</v>
      </c>
      <c r="DS45" s="186" t="s">
        <v>2838</v>
      </c>
      <c r="DT45" s="186" t="s">
        <v>2958</v>
      </c>
      <c r="DU45" s="186" t="s">
        <v>2838</v>
      </c>
      <c r="DV45" s="186" t="s">
        <v>2838</v>
      </c>
      <c r="DW45" s="186" t="s">
        <v>2958</v>
      </c>
      <c r="DX45" s="186" t="s">
        <v>2838</v>
      </c>
      <c r="DY45" s="186" t="s">
        <v>2838</v>
      </c>
      <c r="DZ45" s="186" t="s">
        <v>2958</v>
      </c>
      <c r="EA45" s="186" t="s">
        <v>2838</v>
      </c>
      <c r="EB45" s="186" t="s">
        <v>2838</v>
      </c>
      <c r="EC45" s="186" t="s">
        <v>2958</v>
      </c>
      <c r="ED45" s="186" t="s">
        <v>2838</v>
      </c>
      <c r="EE45" s="186" t="s">
        <v>2838</v>
      </c>
      <c r="EF45" s="186" t="s">
        <v>2958</v>
      </c>
      <c r="EG45" s="186" t="s">
        <v>3077</v>
      </c>
      <c r="EH45" s="186" t="s">
        <v>2838</v>
      </c>
      <c r="EI45" s="186" t="s">
        <v>2958</v>
      </c>
      <c r="EJ45" s="186" t="s">
        <v>3077</v>
      </c>
      <c r="EK45" s="186" t="s">
        <v>2838</v>
      </c>
      <c r="EL45" s="186" t="s">
        <v>2958</v>
      </c>
      <c r="EM45" s="186" t="s">
        <v>3077</v>
      </c>
      <c r="EN45" s="186" t="s">
        <v>2838</v>
      </c>
      <c r="EO45" s="186" t="s">
        <v>2958</v>
      </c>
      <c r="EP45" s="186" t="s">
        <v>3077</v>
      </c>
      <c r="EQ45" s="186" t="s">
        <v>2838</v>
      </c>
      <c r="ER45" s="186" t="s">
        <v>2958</v>
      </c>
      <c r="ES45" s="186" t="s">
        <v>3077</v>
      </c>
      <c r="ET45" s="186" t="s">
        <v>2838</v>
      </c>
    </row>
    <row r="46" spans="1:150" x14ac:dyDescent="0.3">
      <c r="A46" s="1"/>
      <c r="B46" s="184" t="s">
        <v>3150</v>
      </c>
      <c r="C46" s="184" t="s">
        <v>206</v>
      </c>
      <c r="D46" s="184" t="s">
        <v>1212</v>
      </c>
      <c r="E46" s="184" t="s">
        <v>3151</v>
      </c>
      <c r="F46" s="184" t="s">
        <v>3152</v>
      </c>
      <c r="G46" s="184" t="s">
        <v>2958</v>
      </c>
      <c r="H46" s="184" t="s">
        <v>2838</v>
      </c>
      <c r="I46" s="184" t="s">
        <v>2838</v>
      </c>
      <c r="J46" s="184" t="s">
        <v>2958</v>
      </c>
      <c r="K46" s="184" t="s">
        <v>2838</v>
      </c>
      <c r="L46" s="184" t="s">
        <v>2838</v>
      </c>
      <c r="M46" s="184" t="s">
        <v>2958</v>
      </c>
      <c r="N46" s="184" t="s">
        <v>2838</v>
      </c>
      <c r="O46" s="184" t="s">
        <v>2838</v>
      </c>
      <c r="P46" s="184" t="s">
        <v>2958</v>
      </c>
      <c r="Q46" s="184" t="s">
        <v>2838</v>
      </c>
      <c r="R46" s="184" t="s">
        <v>2838</v>
      </c>
      <c r="S46" s="184" t="s">
        <v>2958</v>
      </c>
      <c r="T46" s="184" t="s">
        <v>2838</v>
      </c>
      <c r="U46" s="184" t="s">
        <v>2838</v>
      </c>
      <c r="V46" s="184" t="s">
        <v>2958</v>
      </c>
      <c r="W46" s="184" t="s">
        <v>2838</v>
      </c>
      <c r="X46" s="184" t="s">
        <v>2838</v>
      </c>
      <c r="Y46" s="184" t="s">
        <v>2958</v>
      </c>
      <c r="Z46" s="184" t="s">
        <v>2838</v>
      </c>
      <c r="AA46" s="184" t="s">
        <v>2838</v>
      </c>
      <c r="AB46" s="184" t="s">
        <v>2958</v>
      </c>
      <c r="AC46" s="184" t="s">
        <v>2838</v>
      </c>
      <c r="AD46" s="184" t="s">
        <v>2838</v>
      </c>
      <c r="AE46" s="184" t="s">
        <v>2958</v>
      </c>
      <c r="AF46" s="184" t="s">
        <v>2838</v>
      </c>
      <c r="AG46" s="184" t="s">
        <v>2838</v>
      </c>
      <c r="AH46" s="184" t="s">
        <v>2958</v>
      </c>
      <c r="AI46" s="184" t="s">
        <v>2838</v>
      </c>
      <c r="AJ46" s="184" t="s">
        <v>2838</v>
      </c>
      <c r="AK46" s="184" t="s">
        <v>2958</v>
      </c>
      <c r="AL46" s="184" t="s">
        <v>2838</v>
      </c>
      <c r="AM46" s="184" t="s">
        <v>2838</v>
      </c>
      <c r="AN46" s="184" t="s">
        <v>2958</v>
      </c>
      <c r="AO46" s="184" t="s">
        <v>2838</v>
      </c>
      <c r="AP46" s="184" t="s">
        <v>2838</v>
      </c>
      <c r="AQ46" s="184" t="s">
        <v>2958</v>
      </c>
      <c r="AR46" s="184" t="s">
        <v>2838</v>
      </c>
      <c r="AS46" s="184" t="s">
        <v>2838</v>
      </c>
      <c r="AT46" s="184" t="s">
        <v>2958</v>
      </c>
      <c r="AU46" s="184" t="s">
        <v>2838</v>
      </c>
      <c r="AV46" s="184" t="s">
        <v>2838</v>
      </c>
      <c r="AW46" s="184" t="s">
        <v>2958</v>
      </c>
      <c r="AX46" s="184" t="s">
        <v>2838</v>
      </c>
      <c r="AY46" s="184" t="s">
        <v>2838</v>
      </c>
      <c r="AZ46" s="184" t="s">
        <v>2958</v>
      </c>
      <c r="BA46" s="184" t="s">
        <v>2838</v>
      </c>
      <c r="BB46" s="184" t="s">
        <v>2838</v>
      </c>
      <c r="BC46" s="184" t="s">
        <v>2958</v>
      </c>
      <c r="BD46" s="184" t="s">
        <v>2838</v>
      </c>
      <c r="BE46" s="184" t="s">
        <v>2838</v>
      </c>
      <c r="BF46" s="184" t="s">
        <v>2958</v>
      </c>
      <c r="BG46" s="184" t="s">
        <v>2838</v>
      </c>
      <c r="BH46" s="184" t="s">
        <v>2838</v>
      </c>
      <c r="BI46" s="184" t="s">
        <v>2958</v>
      </c>
      <c r="BJ46" s="184" t="s">
        <v>2838</v>
      </c>
      <c r="BK46" s="184" t="s">
        <v>2838</v>
      </c>
      <c r="BL46" s="184" t="s">
        <v>2958</v>
      </c>
      <c r="BM46" s="184" t="s">
        <v>2838</v>
      </c>
      <c r="BN46" s="184" t="s">
        <v>2838</v>
      </c>
      <c r="BO46" s="184" t="s">
        <v>2958</v>
      </c>
      <c r="BP46" s="184" t="s">
        <v>2838</v>
      </c>
      <c r="BQ46" s="184" t="s">
        <v>2838</v>
      </c>
      <c r="BR46" s="184" t="s">
        <v>2958</v>
      </c>
      <c r="BS46" s="184" t="s">
        <v>2838</v>
      </c>
      <c r="BT46" s="184" t="s">
        <v>2838</v>
      </c>
      <c r="BU46" s="184" t="s">
        <v>2958</v>
      </c>
      <c r="BV46" s="184" t="s">
        <v>2838</v>
      </c>
      <c r="BW46" s="184" t="s">
        <v>2838</v>
      </c>
      <c r="BX46" s="184" t="s">
        <v>2958</v>
      </c>
      <c r="BY46" s="184" t="s">
        <v>2838</v>
      </c>
      <c r="BZ46" s="184" t="s">
        <v>2838</v>
      </c>
      <c r="CA46" s="184" t="s">
        <v>2958</v>
      </c>
      <c r="CB46" s="184" t="s">
        <v>2838</v>
      </c>
      <c r="CC46" s="184" t="s">
        <v>2838</v>
      </c>
      <c r="CD46" s="184" t="s">
        <v>2958</v>
      </c>
      <c r="CE46" s="184" t="s">
        <v>2838</v>
      </c>
      <c r="CF46" s="184" t="s">
        <v>2838</v>
      </c>
      <c r="CG46" s="184" t="s">
        <v>2958</v>
      </c>
      <c r="CH46" s="184" t="s">
        <v>2838</v>
      </c>
      <c r="CI46" s="184" t="s">
        <v>2838</v>
      </c>
      <c r="CJ46" s="184" t="s">
        <v>2958</v>
      </c>
      <c r="CK46" s="184" t="s">
        <v>2838</v>
      </c>
      <c r="CL46" s="184" t="s">
        <v>2838</v>
      </c>
      <c r="CM46" s="184" t="s">
        <v>2958</v>
      </c>
      <c r="CN46" s="184" t="s">
        <v>2838</v>
      </c>
      <c r="CO46" s="184" t="s">
        <v>2838</v>
      </c>
      <c r="CP46" s="184" t="s">
        <v>2958</v>
      </c>
      <c r="CQ46" s="184" t="s">
        <v>2838</v>
      </c>
      <c r="CR46" s="184" t="s">
        <v>2838</v>
      </c>
      <c r="CS46" s="184" t="s">
        <v>2958</v>
      </c>
      <c r="CT46" s="184" t="s">
        <v>2838</v>
      </c>
      <c r="CU46" s="184" t="s">
        <v>2838</v>
      </c>
      <c r="CV46" s="184" t="s">
        <v>2958</v>
      </c>
      <c r="CW46" s="184" t="s">
        <v>2838</v>
      </c>
      <c r="CX46" s="184" t="s">
        <v>2838</v>
      </c>
      <c r="CY46" s="184" t="s">
        <v>2958</v>
      </c>
      <c r="CZ46" s="184" t="s">
        <v>2838</v>
      </c>
      <c r="DA46" s="184" t="s">
        <v>2838</v>
      </c>
      <c r="DB46" s="184" t="s">
        <v>2958</v>
      </c>
      <c r="DC46" s="184" t="s">
        <v>2838</v>
      </c>
      <c r="DD46" s="184" t="s">
        <v>2838</v>
      </c>
      <c r="DE46" s="184" t="s">
        <v>2958</v>
      </c>
      <c r="DF46" s="184" t="s">
        <v>2838</v>
      </c>
      <c r="DG46" s="184" t="s">
        <v>2838</v>
      </c>
      <c r="DH46" s="184" t="s">
        <v>2958</v>
      </c>
      <c r="DI46" s="184" t="s">
        <v>2838</v>
      </c>
      <c r="DJ46" s="184" t="s">
        <v>2838</v>
      </c>
      <c r="DK46" s="184" t="s">
        <v>2958</v>
      </c>
      <c r="DL46" s="184" t="s">
        <v>2838</v>
      </c>
      <c r="DM46" s="184" t="s">
        <v>2838</v>
      </c>
      <c r="DN46" s="184" t="s">
        <v>2958</v>
      </c>
      <c r="DO46" s="184" t="s">
        <v>2838</v>
      </c>
      <c r="DP46" s="184" t="s">
        <v>2838</v>
      </c>
      <c r="DQ46" s="184" t="s">
        <v>2958</v>
      </c>
      <c r="DR46" s="184" t="s">
        <v>2838</v>
      </c>
      <c r="DS46" s="184" t="s">
        <v>2838</v>
      </c>
      <c r="DT46" s="184" t="s">
        <v>2958</v>
      </c>
      <c r="DU46" s="184" t="s">
        <v>2838</v>
      </c>
      <c r="DV46" s="184" t="s">
        <v>2838</v>
      </c>
      <c r="DW46" s="184" t="s">
        <v>2958</v>
      </c>
      <c r="DX46" s="184" t="s">
        <v>2838</v>
      </c>
      <c r="DY46" s="184" t="s">
        <v>2838</v>
      </c>
      <c r="DZ46" s="184" t="s">
        <v>2958</v>
      </c>
      <c r="EA46" s="184" t="s">
        <v>2838</v>
      </c>
      <c r="EB46" s="184" t="s">
        <v>2838</v>
      </c>
      <c r="EC46" s="184" t="s">
        <v>2958</v>
      </c>
      <c r="ED46" s="184" t="s">
        <v>2838</v>
      </c>
      <c r="EE46" s="184" t="s">
        <v>2838</v>
      </c>
      <c r="EF46" s="184" t="s">
        <v>2958</v>
      </c>
      <c r="EG46" s="184" t="s">
        <v>2838</v>
      </c>
      <c r="EH46" s="184" t="s">
        <v>2838</v>
      </c>
      <c r="EI46" s="184" t="s">
        <v>2958</v>
      </c>
      <c r="EJ46" s="184" t="s">
        <v>2838</v>
      </c>
      <c r="EK46" s="184" t="s">
        <v>2838</v>
      </c>
      <c r="EL46" s="184" t="s">
        <v>2958</v>
      </c>
      <c r="EM46" s="184" t="s">
        <v>2838</v>
      </c>
      <c r="EN46" s="184" t="s">
        <v>2838</v>
      </c>
      <c r="EO46" s="184" t="s">
        <v>2958</v>
      </c>
      <c r="EP46" s="184" t="s">
        <v>2838</v>
      </c>
      <c r="EQ46" s="184" t="s">
        <v>2838</v>
      </c>
      <c r="ER46" s="184" t="s">
        <v>2958</v>
      </c>
      <c r="ES46" s="184" t="s">
        <v>2838</v>
      </c>
      <c r="ET46" s="184" t="s">
        <v>2838</v>
      </c>
    </row>
    <row r="47" spans="1:150" x14ac:dyDescent="0.3">
      <c r="A47" s="1"/>
      <c r="B47" s="185" t="s">
        <v>3153</v>
      </c>
      <c r="C47" s="185" t="s">
        <v>206</v>
      </c>
      <c r="D47" s="185" t="s">
        <v>1212</v>
      </c>
      <c r="E47" s="185" t="s">
        <v>3154</v>
      </c>
      <c r="F47" s="185" t="s">
        <v>3155</v>
      </c>
      <c r="G47" s="186" t="s">
        <v>2958</v>
      </c>
      <c r="H47" s="186" t="s">
        <v>2838</v>
      </c>
      <c r="I47" s="186" t="s">
        <v>2838</v>
      </c>
      <c r="J47" s="186" t="s">
        <v>2958</v>
      </c>
      <c r="K47" s="186" t="s">
        <v>2838</v>
      </c>
      <c r="L47" s="186" t="s">
        <v>2838</v>
      </c>
      <c r="M47" s="186" t="s">
        <v>2958</v>
      </c>
      <c r="N47" s="186" t="s">
        <v>2838</v>
      </c>
      <c r="O47" s="186" t="s">
        <v>2838</v>
      </c>
      <c r="P47" s="186" t="s">
        <v>2958</v>
      </c>
      <c r="Q47" s="186" t="s">
        <v>2838</v>
      </c>
      <c r="R47" s="186" t="s">
        <v>2838</v>
      </c>
      <c r="S47" s="186" t="s">
        <v>2958</v>
      </c>
      <c r="T47" s="186" t="s">
        <v>2838</v>
      </c>
      <c r="U47" s="186" t="s">
        <v>2838</v>
      </c>
      <c r="V47" s="186" t="s">
        <v>2958</v>
      </c>
      <c r="W47" s="186" t="s">
        <v>2838</v>
      </c>
      <c r="X47" s="186" t="s">
        <v>2838</v>
      </c>
      <c r="Y47" s="186" t="s">
        <v>2958</v>
      </c>
      <c r="Z47" s="186" t="s">
        <v>2838</v>
      </c>
      <c r="AA47" s="186" t="s">
        <v>2838</v>
      </c>
      <c r="AB47" s="186" t="s">
        <v>2958</v>
      </c>
      <c r="AC47" s="186" t="s">
        <v>2838</v>
      </c>
      <c r="AD47" s="186" t="s">
        <v>2838</v>
      </c>
      <c r="AE47" s="186" t="s">
        <v>2958</v>
      </c>
      <c r="AF47" s="186" t="s">
        <v>2838</v>
      </c>
      <c r="AG47" s="186" t="s">
        <v>2838</v>
      </c>
      <c r="AH47" s="186" t="s">
        <v>2958</v>
      </c>
      <c r="AI47" s="186" t="s">
        <v>2838</v>
      </c>
      <c r="AJ47" s="186" t="s">
        <v>2838</v>
      </c>
      <c r="AK47" s="186" t="s">
        <v>2958</v>
      </c>
      <c r="AL47" s="186" t="s">
        <v>2838</v>
      </c>
      <c r="AM47" s="186" t="s">
        <v>2838</v>
      </c>
      <c r="AN47" s="186" t="s">
        <v>2958</v>
      </c>
      <c r="AO47" s="186" t="s">
        <v>2838</v>
      </c>
      <c r="AP47" s="186" t="s">
        <v>2838</v>
      </c>
      <c r="AQ47" s="186" t="s">
        <v>2958</v>
      </c>
      <c r="AR47" s="186" t="s">
        <v>2838</v>
      </c>
      <c r="AS47" s="186" t="s">
        <v>2838</v>
      </c>
      <c r="AT47" s="186" t="s">
        <v>2958</v>
      </c>
      <c r="AU47" s="186" t="s">
        <v>2838</v>
      </c>
      <c r="AV47" s="186" t="s">
        <v>2838</v>
      </c>
      <c r="AW47" s="186" t="s">
        <v>2958</v>
      </c>
      <c r="AX47" s="186" t="s">
        <v>2838</v>
      </c>
      <c r="AY47" s="186" t="s">
        <v>2838</v>
      </c>
      <c r="AZ47" s="186" t="s">
        <v>2958</v>
      </c>
      <c r="BA47" s="186" t="s">
        <v>2838</v>
      </c>
      <c r="BB47" s="186" t="s">
        <v>2838</v>
      </c>
      <c r="BC47" s="186" t="s">
        <v>2958</v>
      </c>
      <c r="BD47" s="186" t="s">
        <v>2838</v>
      </c>
      <c r="BE47" s="186" t="s">
        <v>2838</v>
      </c>
      <c r="BF47" s="186" t="s">
        <v>2958</v>
      </c>
      <c r="BG47" s="186" t="s">
        <v>2838</v>
      </c>
      <c r="BH47" s="186" t="s">
        <v>2838</v>
      </c>
      <c r="BI47" s="186" t="s">
        <v>2958</v>
      </c>
      <c r="BJ47" s="186" t="s">
        <v>2838</v>
      </c>
      <c r="BK47" s="186" t="s">
        <v>2838</v>
      </c>
      <c r="BL47" s="186" t="s">
        <v>2958</v>
      </c>
      <c r="BM47" s="186" t="s">
        <v>2838</v>
      </c>
      <c r="BN47" s="186" t="s">
        <v>2838</v>
      </c>
      <c r="BO47" s="186" t="s">
        <v>2958</v>
      </c>
      <c r="BP47" s="186" t="s">
        <v>2838</v>
      </c>
      <c r="BQ47" s="186" t="s">
        <v>2838</v>
      </c>
      <c r="BR47" s="186" t="s">
        <v>2958</v>
      </c>
      <c r="BS47" s="186" t="s">
        <v>2838</v>
      </c>
      <c r="BT47" s="186" t="s">
        <v>2838</v>
      </c>
      <c r="BU47" s="186" t="s">
        <v>2958</v>
      </c>
      <c r="BV47" s="186" t="s">
        <v>2838</v>
      </c>
      <c r="BW47" s="186" t="s">
        <v>2838</v>
      </c>
      <c r="BX47" s="186" t="s">
        <v>2958</v>
      </c>
      <c r="BY47" s="186" t="s">
        <v>2838</v>
      </c>
      <c r="BZ47" s="186" t="s">
        <v>2838</v>
      </c>
      <c r="CA47" s="186" t="s">
        <v>2958</v>
      </c>
      <c r="CB47" s="186" t="s">
        <v>2838</v>
      </c>
      <c r="CC47" s="186" t="s">
        <v>2838</v>
      </c>
      <c r="CD47" s="186" t="s">
        <v>2958</v>
      </c>
      <c r="CE47" s="186" t="s">
        <v>2838</v>
      </c>
      <c r="CF47" s="186" t="s">
        <v>2838</v>
      </c>
      <c r="CG47" s="186" t="s">
        <v>2958</v>
      </c>
      <c r="CH47" s="186" t="s">
        <v>2838</v>
      </c>
      <c r="CI47" s="186" t="s">
        <v>2838</v>
      </c>
      <c r="CJ47" s="186" t="s">
        <v>2958</v>
      </c>
      <c r="CK47" s="186" t="s">
        <v>2838</v>
      </c>
      <c r="CL47" s="186" t="s">
        <v>2838</v>
      </c>
      <c r="CM47" s="186" t="s">
        <v>2958</v>
      </c>
      <c r="CN47" s="186" t="s">
        <v>2838</v>
      </c>
      <c r="CO47" s="186" t="s">
        <v>2838</v>
      </c>
      <c r="CP47" s="186" t="s">
        <v>2958</v>
      </c>
      <c r="CQ47" s="186" t="s">
        <v>2838</v>
      </c>
      <c r="CR47" s="186" t="s">
        <v>2838</v>
      </c>
      <c r="CS47" s="186" t="s">
        <v>2958</v>
      </c>
      <c r="CT47" s="186" t="s">
        <v>2838</v>
      </c>
      <c r="CU47" s="186" t="s">
        <v>2838</v>
      </c>
      <c r="CV47" s="186" t="s">
        <v>2958</v>
      </c>
      <c r="CW47" s="186" t="s">
        <v>2838</v>
      </c>
      <c r="CX47" s="186" t="s">
        <v>2838</v>
      </c>
      <c r="CY47" s="186" t="s">
        <v>2958</v>
      </c>
      <c r="CZ47" s="186" t="s">
        <v>2838</v>
      </c>
      <c r="DA47" s="186" t="s">
        <v>2838</v>
      </c>
      <c r="DB47" s="186" t="s">
        <v>2958</v>
      </c>
      <c r="DC47" s="186" t="s">
        <v>2838</v>
      </c>
      <c r="DD47" s="186" t="s">
        <v>2838</v>
      </c>
      <c r="DE47" s="186" t="s">
        <v>2958</v>
      </c>
      <c r="DF47" s="186" t="s">
        <v>2838</v>
      </c>
      <c r="DG47" s="186" t="s">
        <v>2838</v>
      </c>
      <c r="DH47" s="186" t="s">
        <v>2958</v>
      </c>
      <c r="DI47" s="186" t="s">
        <v>2838</v>
      </c>
      <c r="DJ47" s="186" t="s">
        <v>2838</v>
      </c>
      <c r="DK47" s="186" t="s">
        <v>2958</v>
      </c>
      <c r="DL47" s="186" t="s">
        <v>2838</v>
      </c>
      <c r="DM47" s="186" t="s">
        <v>2838</v>
      </c>
      <c r="DN47" s="186" t="s">
        <v>2958</v>
      </c>
      <c r="DO47" s="186" t="s">
        <v>2838</v>
      </c>
      <c r="DP47" s="186" t="s">
        <v>2838</v>
      </c>
      <c r="DQ47" s="186" t="s">
        <v>2958</v>
      </c>
      <c r="DR47" s="186" t="s">
        <v>2838</v>
      </c>
      <c r="DS47" s="186" t="s">
        <v>2838</v>
      </c>
      <c r="DT47" s="186" t="s">
        <v>2958</v>
      </c>
      <c r="DU47" s="186" t="s">
        <v>2838</v>
      </c>
      <c r="DV47" s="186" t="s">
        <v>2838</v>
      </c>
      <c r="DW47" s="186" t="s">
        <v>2958</v>
      </c>
      <c r="DX47" s="186" t="s">
        <v>2838</v>
      </c>
      <c r="DY47" s="186" t="s">
        <v>2838</v>
      </c>
      <c r="DZ47" s="186" t="s">
        <v>2958</v>
      </c>
      <c r="EA47" s="186" t="s">
        <v>2838</v>
      </c>
      <c r="EB47" s="186" t="s">
        <v>2838</v>
      </c>
      <c r="EC47" s="186" t="s">
        <v>2958</v>
      </c>
      <c r="ED47" s="186" t="s">
        <v>2838</v>
      </c>
      <c r="EE47" s="186" t="s">
        <v>2838</v>
      </c>
      <c r="EF47" s="186" t="s">
        <v>2958</v>
      </c>
      <c r="EG47" s="186" t="s">
        <v>2838</v>
      </c>
      <c r="EH47" s="186" t="s">
        <v>2838</v>
      </c>
      <c r="EI47" s="186" t="s">
        <v>2958</v>
      </c>
      <c r="EJ47" s="186" t="s">
        <v>2838</v>
      </c>
      <c r="EK47" s="186" t="s">
        <v>2838</v>
      </c>
      <c r="EL47" s="186" t="s">
        <v>2958</v>
      </c>
      <c r="EM47" s="186" t="s">
        <v>2838</v>
      </c>
      <c r="EN47" s="186" t="s">
        <v>2838</v>
      </c>
      <c r="EO47" s="186" t="s">
        <v>2958</v>
      </c>
      <c r="EP47" s="186" t="s">
        <v>2838</v>
      </c>
      <c r="EQ47" s="186" t="s">
        <v>2838</v>
      </c>
      <c r="ER47" s="186" t="s">
        <v>2958</v>
      </c>
      <c r="ES47" s="186" t="s">
        <v>2838</v>
      </c>
      <c r="ET47" s="186" t="s">
        <v>2838</v>
      </c>
    </row>
    <row r="48" spans="1:150" x14ac:dyDescent="0.3">
      <c r="A48" s="1"/>
      <c r="B48" s="185" t="s">
        <v>3156</v>
      </c>
      <c r="C48" s="185" t="s">
        <v>206</v>
      </c>
      <c r="D48" s="185" t="s">
        <v>1212</v>
      </c>
      <c r="E48" s="185" t="s">
        <v>3157</v>
      </c>
      <c r="F48" s="185" t="s">
        <v>3158</v>
      </c>
      <c r="G48" s="186" t="s">
        <v>2958</v>
      </c>
      <c r="H48" s="186" t="s">
        <v>610</v>
      </c>
      <c r="I48" s="186" t="s">
        <v>610</v>
      </c>
      <c r="J48" s="186" t="s">
        <v>2958</v>
      </c>
      <c r="K48" s="186" t="s">
        <v>610</v>
      </c>
      <c r="L48" s="186" t="s">
        <v>610</v>
      </c>
      <c r="M48" s="186" t="s">
        <v>2958</v>
      </c>
      <c r="N48" s="186" t="s">
        <v>610</v>
      </c>
      <c r="O48" s="186" t="s">
        <v>610</v>
      </c>
      <c r="P48" s="186" t="s">
        <v>2958</v>
      </c>
      <c r="Q48" s="186" t="s">
        <v>610</v>
      </c>
      <c r="R48" s="186" t="s">
        <v>610</v>
      </c>
      <c r="S48" s="186" t="s">
        <v>2958</v>
      </c>
      <c r="T48" s="186" t="s">
        <v>610</v>
      </c>
      <c r="U48" s="186" t="s">
        <v>610</v>
      </c>
      <c r="V48" s="186" t="s">
        <v>2958</v>
      </c>
      <c r="W48" s="186" t="s">
        <v>610</v>
      </c>
      <c r="X48" s="186" t="s">
        <v>610</v>
      </c>
      <c r="Y48" s="186" t="s">
        <v>2958</v>
      </c>
      <c r="Z48" s="186" t="s">
        <v>610</v>
      </c>
      <c r="AA48" s="186" t="s">
        <v>610</v>
      </c>
      <c r="AB48" s="186" t="s">
        <v>2958</v>
      </c>
      <c r="AC48" s="186" t="s">
        <v>610</v>
      </c>
      <c r="AD48" s="186" t="s">
        <v>610</v>
      </c>
      <c r="AE48" s="186" t="s">
        <v>2958</v>
      </c>
      <c r="AF48" s="186" t="s">
        <v>610</v>
      </c>
      <c r="AG48" s="186" t="s">
        <v>610</v>
      </c>
      <c r="AH48" s="186" t="s">
        <v>2958</v>
      </c>
      <c r="AI48" s="186" t="s">
        <v>610</v>
      </c>
      <c r="AJ48" s="186" t="s">
        <v>610</v>
      </c>
      <c r="AK48" s="186" t="s">
        <v>2958</v>
      </c>
      <c r="AL48" s="186" t="s">
        <v>610</v>
      </c>
      <c r="AM48" s="186" t="s">
        <v>610</v>
      </c>
      <c r="AN48" s="186" t="s">
        <v>2958</v>
      </c>
      <c r="AO48" s="186" t="s">
        <v>610</v>
      </c>
      <c r="AP48" s="186" t="s">
        <v>610</v>
      </c>
      <c r="AQ48" s="186" t="s">
        <v>2958</v>
      </c>
      <c r="AR48" s="186" t="s">
        <v>610</v>
      </c>
      <c r="AS48" s="186" t="s">
        <v>610</v>
      </c>
      <c r="AT48" s="186" t="s">
        <v>2958</v>
      </c>
      <c r="AU48" s="186" t="s">
        <v>610</v>
      </c>
      <c r="AV48" s="186" t="s">
        <v>610</v>
      </c>
      <c r="AW48" s="186" t="s">
        <v>2958</v>
      </c>
      <c r="AX48" s="186" t="s">
        <v>610</v>
      </c>
      <c r="AY48" s="186" t="s">
        <v>610</v>
      </c>
      <c r="AZ48" s="186" t="s">
        <v>2958</v>
      </c>
      <c r="BA48" s="186" t="s">
        <v>610</v>
      </c>
      <c r="BB48" s="186" t="s">
        <v>610</v>
      </c>
      <c r="BC48" s="186" t="s">
        <v>2958</v>
      </c>
      <c r="BD48" s="186" t="s">
        <v>610</v>
      </c>
      <c r="BE48" s="186" t="s">
        <v>610</v>
      </c>
      <c r="BF48" s="186" t="s">
        <v>2958</v>
      </c>
      <c r="BG48" s="186" t="s">
        <v>610</v>
      </c>
      <c r="BH48" s="186" t="s">
        <v>610</v>
      </c>
      <c r="BI48" s="186" t="s">
        <v>2958</v>
      </c>
      <c r="BJ48" s="186" t="s">
        <v>610</v>
      </c>
      <c r="BK48" s="186" t="s">
        <v>610</v>
      </c>
      <c r="BL48" s="186" t="s">
        <v>2958</v>
      </c>
      <c r="BM48" s="186" t="s">
        <v>610</v>
      </c>
      <c r="BN48" s="186" t="s">
        <v>610</v>
      </c>
      <c r="BO48" s="186" t="s">
        <v>2958</v>
      </c>
      <c r="BP48" s="186" t="s">
        <v>610</v>
      </c>
      <c r="BQ48" s="186" t="s">
        <v>610</v>
      </c>
      <c r="BR48" s="186" t="s">
        <v>2958</v>
      </c>
      <c r="BS48" s="186" t="s">
        <v>610</v>
      </c>
      <c r="BT48" s="186" t="s">
        <v>610</v>
      </c>
      <c r="BU48" s="186" t="s">
        <v>2958</v>
      </c>
      <c r="BV48" s="186" t="s">
        <v>610</v>
      </c>
      <c r="BW48" s="186" t="s">
        <v>610</v>
      </c>
      <c r="BX48" s="186" t="s">
        <v>2958</v>
      </c>
      <c r="BY48" s="186" t="s">
        <v>610</v>
      </c>
      <c r="BZ48" s="186" t="s">
        <v>610</v>
      </c>
      <c r="CA48" s="186" t="s">
        <v>2958</v>
      </c>
      <c r="CB48" s="186" t="s">
        <v>610</v>
      </c>
      <c r="CC48" s="186" t="s">
        <v>610</v>
      </c>
      <c r="CD48" s="186" t="s">
        <v>2958</v>
      </c>
      <c r="CE48" s="186" t="s">
        <v>610</v>
      </c>
      <c r="CF48" s="186" t="s">
        <v>610</v>
      </c>
      <c r="CG48" s="186" t="s">
        <v>2958</v>
      </c>
      <c r="CH48" s="186" t="s">
        <v>610</v>
      </c>
      <c r="CI48" s="186" t="s">
        <v>610</v>
      </c>
      <c r="CJ48" s="186" t="s">
        <v>2958</v>
      </c>
      <c r="CK48" s="186" t="s">
        <v>610</v>
      </c>
      <c r="CL48" s="186" t="s">
        <v>610</v>
      </c>
      <c r="CM48" s="186" t="s">
        <v>2958</v>
      </c>
      <c r="CN48" s="186" t="s">
        <v>610</v>
      </c>
      <c r="CO48" s="186" t="s">
        <v>610</v>
      </c>
      <c r="CP48" s="186" t="s">
        <v>2958</v>
      </c>
      <c r="CQ48" s="186" t="s">
        <v>610</v>
      </c>
      <c r="CR48" s="186" t="s">
        <v>610</v>
      </c>
      <c r="CS48" s="186" t="s">
        <v>2958</v>
      </c>
      <c r="CT48" s="186" t="s">
        <v>610</v>
      </c>
      <c r="CU48" s="186" t="s">
        <v>610</v>
      </c>
      <c r="CV48" s="186" t="s">
        <v>2958</v>
      </c>
      <c r="CW48" s="186" t="s">
        <v>610</v>
      </c>
      <c r="CX48" s="186" t="s">
        <v>610</v>
      </c>
      <c r="CY48" s="186" t="s">
        <v>2958</v>
      </c>
      <c r="CZ48" s="186" t="s">
        <v>610</v>
      </c>
      <c r="DA48" s="186" t="s">
        <v>610</v>
      </c>
      <c r="DB48" s="186" t="s">
        <v>2958</v>
      </c>
      <c r="DC48" s="186" t="s">
        <v>610</v>
      </c>
      <c r="DD48" s="186" t="s">
        <v>610</v>
      </c>
      <c r="DE48" s="186" t="s">
        <v>2958</v>
      </c>
      <c r="DF48" s="186" t="s">
        <v>610</v>
      </c>
      <c r="DG48" s="186" t="s">
        <v>610</v>
      </c>
      <c r="DH48" s="186" t="s">
        <v>2958</v>
      </c>
      <c r="DI48" s="186" t="s">
        <v>610</v>
      </c>
      <c r="DJ48" s="186" t="s">
        <v>610</v>
      </c>
      <c r="DK48" s="186" t="s">
        <v>2958</v>
      </c>
      <c r="DL48" s="186" t="s">
        <v>610</v>
      </c>
      <c r="DM48" s="186" t="s">
        <v>610</v>
      </c>
      <c r="DN48" s="186" t="s">
        <v>2958</v>
      </c>
      <c r="DO48" s="186" t="s">
        <v>610</v>
      </c>
      <c r="DP48" s="186" t="s">
        <v>610</v>
      </c>
      <c r="DQ48" s="186" t="s">
        <v>2958</v>
      </c>
      <c r="DR48" s="186" t="s">
        <v>610</v>
      </c>
      <c r="DS48" s="186" t="s">
        <v>610</v>
      </c>
      <c r="DT48" s="186" t="s">
        <v>2958</v>
      </c>
      <c r="DU48" s="186" t="s">
        <v>610</v>
      </c>
      <c r="DV48" s="186" t="s">
        <v>610</v>
      </c>
      <c r="DW48" s="186" t="s">
        <v>2958</v>
      </c>
      <c r="DX48" s="186" t="s">
        <v>610</v>
      </c>
      <c r="DY48" s="186" t="s">
        <v>610</v>
      </c>
      <c r="DZ48" s="186" t="s">
        <v>2958</v>
      </c>
      <c r="EA48" s="186" t="s">
        <v>610</v>
      </c>
      <c r="EB48" s="186" t="s">
        <v>610</v>
      </c>
      <c r="EC48" s="186" t="s">
        <v>2958</v>
      </c>
      <c r="ED48" s="186" t="s">
        <v>610</v>
      </c>
      <c r="EE48" s="186" t="s">
        <v>610</v>
      </c>
      <c r="EF48" s="186" t="s">
        <v>2958</v>
      </c>
      <c r="EG48" s="186" t="s">
        <v>610</v>
      </c>
      <c r="EH48" s="186" t="s">
        <v>610</v>
      </c>
      <c r="EI48" s="186" t="s">
        <v>2958</v>
      </c>
      <c r="EJ48" s="186" t="s">
        <v>610</v>
      </c>
      <c r="EK48" s="186" t="s">
        <v>610</v>
      </c>
      <c r="EL48" s="186" t="s">
        <v>2958</v>
      </c>
      <c r="EM48" s="186" t="s">
        <v>610</v>
      </c>
      <c r="EN48" s="186" t="s">
        <v>610</v>
      </c>
      <c r="EO48" s="186" t="s">
        <v>2958</v>
      </c>
      <c r="EP48" s="186" t="s">
        <v>610</v>
      </c>
      <c r="EQ48" s="186" t="s">
        <v>610</v>
      </c>
      <c r="ER48" s="186" t="s">
        <v>2958</v>
      </c>
      <c r="ES48" s="186" t="s">
        <v>610</v>
      </c>
      <c r="ET48" s="186" t="s">
        <v>610</v>
      </c>
    </row>
    <row r="49" spans="1:150" x14ac:dyDescent="0.3">
      <c r="A49" s="1"/>
      <c r="B49" s="184" t="s">
        <v>3159</v>
      </c>
      <c r="C49" s="184" t="s">
        <v>111</v>
      </c>
      <c r="D49" s="184" t="s">
        <v>1040</v>
      </c>
      <c r="E49" s="184" t="s">
        <v>3160</v>
      </c>
      <c r="F49" s="184" t="s">
        <v>3161</v>
      </c>
      <c r="G49" s="184" t="s">
        <v>2958</v>
      </c>
      <c r="H49" s="184" t="s">
        <v>3162</v>
      </c>
      <c r="I49" s="184" t="s">
        <v>3163</v>
      </c>
      <c r="J49" s="184" t="s">
        <v>2958</v>
      </c>
      <c r="K49" s="184" t="s">
        <v>3164</v>
      </c>
      <c r="L49" s="184" t="s">
        <v>3163</v>
      </c>
      <c r="M49" s="184" t="s">
        <v>2958</v>
      </c>
      <c r="N49" s="184" t="s">
        <v>3165</v>
      </c>
      <c r="O49" s="184" t="s">
        <v>3163</v>
      </c>
      <c r="P49" s="184" t="s">
        <v>2958</v>
      </c>
      <c r="Q49" s="184" t="s">
        <v>3166</v>
      </c>
      <c r="R49" s="184" t="s">
        <v>3163</v>
      </c>
      <c r="S49" s="184" t="s">
        <v>2958</v>
      </c>
      <c r="T49" s="184" t="s">
        <v>3167</v>
      </c>
      <c r="U49" s="184" t="s">
        <v>3168</v>
      </c>
      <c r="V49" s="184" t="s">
        <v>2958</v>
      </c>
      <c r="W49" s="184" t="s">
        <v>3169</v>
      </c>
      <c r="X49" s="184" t="s">
        <v>3170</v>
      </c>
      <c r="Y49" s="184" t="s">
        <v>2958</v>
      </c>
      <c r="Z49" s="184" t="s">
        <v>3171</v>
      </c>
      <c r="AA49" s="184" t="s">
        <v>3172</v>
      </c>
      <c r="AB49" s="184" t="s">
        <v>2958</v>
      </c>
      <c r="AC49" s="184" t="s">
        <v>3173</v>
      </c>
      <c r="AD49" s="184" t="s">
        <v>3174</v>
      </c>
      <c r="AE49" s="184" t="s">
        <v>2958</v>
      </c>
      <c r="AF49" s="184" t="s">
        <v>3175</v>
      </c>
      <c r="AG49" s="184" t="s">
        <v>3176</v>
      </c>
      <c r="AH49" s="184" t="s">
        <v>2958</v>
      </c>
      <c r="AI49" s="184" t="s">
        <v>3177</v>
      </c>
      <c r="AJ49" s="184" t="s">
        <v>3178</v>
      </c>
      <c r="AK49" s="184" t="s">
        <v>2958</v>
      </c>
      <c r="AL49" s="184" t="s">
        <v>3179</v>
      </c>
      <c r="AM49" s="184" t="s">
        <v>2838</v>
      </c>
      <c r="AN49" s="184" t="s">
        <v>2958</v>
      </c>
      <c r="AO49" s="184" t="s">
        <v>3180</v>
      </c>
      <c r="AP49" s="184" t="s">
        <v>3181</v>
      </c>
      <c r="AQ49" s="184" t="s">
        <v>2958</v>
      </c>
      <c r="AR49" s="184" t="s">
        <v>2838</v>
      </c>
      <c r="AS49" s="184" t="s">
        <v>3182</v>
      </c>
      <c r="AT49" s="184" t="s">
        <v>2958</v>
      </c>
      <c r="AU49" s="184" t="s">
        <v>2838</v>
      </c>
      <c r="AV49" s="184" t="s">
        <v>2838</v>
      </c>
      <c r="AW49" s="184" t="s">
        <v>2958</v>
      </c>
      <c r="AX49" s="184" t="s">
        <v>2838</v>
      </c>
      <c r="AY49" s="184" t="s">
        <v>2838</v>
      </c>
      <c r="AZ49" s="184" t="s">
        <v>2958</v>
      </c>
      <c r="BA49" s="184" t="s">
        <v>2838</v>
      </c>
      <c r="BB49" s="184" t="s">
        <v>2838</v>
      </c>
      <c r="BC49" s="184" t="s">
        <v>2958</v>
      </c>
      <c r="BD49" s="184" t="s">
        <v>2838</v>
      </c>
      <c r="BE49" s="184" t="s">
        <v>2838</v>
      </c>
      <c r="BF49" s="184" t="s">
        <v>2958</v>
      </c>
      <c r="BG49" s="184" t="s">
        <v>2838</v>
      </c>
      <c r="BH49" s="184" t="s">
        <v>2838</v>
      </c>
      <c r="BI49" s="184" t="s">
        <v>2958</v>
      </c>
      <c r="BJ49" s="184" t="s">
        <v>2838</v>
      </c>
      <c r="BK49" s="184" t="s">
        <v>2838</v>
      </c>
      <c r="BL49" s="184" t="s">
        <v>2958</v>
      </c>
      <c r="BM49" s="184" t="s">
        <v>2838</v>
      </c>
      <c r="BN49" s="184" t="s">
        <v>2838</v>
      </c>
      <c r="BO49" s="184" t="s">
        <v>2958</v>
      </c>
      <c r="BP49" s="184" t="s">
        <v>2838</v>
      </c>
      <c r="BQ49" s="184" t="s">
        <v>2838</v>
      </c>
      <c r="BR49" s="184" t="s">
        <v>2958</v>
      </c>
      <c r="BS49" s="184" t="s">
        <v>2838</v>
      </c>
      <c r="BT49" s="184" t="s">
        <v>2838</v>
      </c>
      <c r="BU49" s="184" t="s">
        <v>2958</v>
      </c>
      <c r="BV49" s="184" t="s">
        <v>2838</v>
      </c>
      <c r="BW49" s="184" t="s">
        <v>2838</v>
      </c>
      <c r="BX49" s="184" t="s">
        <v>2958</v>
      </c>
      <c r="BY49" s="184" t="s">
        <v>2838</v>
      </c>
      <c r="BZ49" s="184" t="s">
        <v>2838</v>
      </c>
      <c r="CA49" s="184" t="s">
        <v>2958</v>
      </c>
      <c r="CB49" s="184" t="s">
        <v>2838</v>
      </c>
      <c r="CC49" s="184" t="s">
        <v>2838</v>
      </c>
      <c r="CD49" s="184" t="s">
        <v>2958</v>
      </c>
      <c r="CE49" s="184" t="s">
        <v>2838</v>
      </c>
      <c r="CF49" s="184" t="s">
        <v>2838</v>
      </c>
      <c r="CG49" s="184" t="s">
        <v>2958</v>
      </c>
      <c r="CH49" s="184" t="s">
        <v>2838</v>
      </c>
      <c r="CI49" s="184" t="s">
        <v>2838</v>
      </c>
      <c r="CJ49" s="184" t="s">
        <v>2958</v>
      </c>
      <c r="CK49" s="184" t="s">
        <v>2838</v>
      </c>
      <c r="CL49" s="184" t="s">
        <v>2838</v>
      </c>
      <c r="CM49" s="184" t="s">
        <v>2958</v>
      </c>
      <c r="CN49" s="184" t="s">
        <v>3183</v>
      </c>
      <c r="CO49" s="184" t="s">
        <v>2838</v>
      </c>
      <c r="CP49" s="184" t="s">
        <v>2958</v>
      </c>
      <c r="CQ49" s="184" t="s">
        <v>3184</v>
      </c>
      <c r="CR49" s="184" t="s">
        <v>2838</v>
      </c>
      <c r="CS49" s="184" t="s">
        <v>2958</v>
      </c>
      <c r="CT49" s="184" t="s">
        <v>3185</v>
      </c>
      <c r="CU49" s="184" t="s">
        <v>3186</v>
      </c>
      <c r="CV49" s="184" t="s">
        <v>2958</v>
      </c>
      <c r="CW49" s="184" t="s">
        <v>3187</v>
      </c>
      <c r="CX49" s="184" t="s">
        <v>3186</v>
      </c>
      <c r="CY49" s="184" t="s">
        <v>2958</v>
      </c>
      <c r="CZ49" s="184" t="s">
        <v>3188</v>
      </c>
      <c r="DA49" s="184" t="s">
        <v>3186</v>
      </c>
      <c r="DB49" s="184" t="s">
        <v>2958</v>
      </c>
      <c r="DC49" s="184" t="s">
        <v>3189</v>
      </c>
      <c r="DD49" s="184" t="s">
        <v>3186</v>
      </c>
      <c r="DE49" s="184" t="s">
        <v>2958</v>
      </c>
      <c r="DF49" s="184" t="s">
        <v>3190</v>
      </c>
      <c r="DG49" s="184" t="s">
        <v>3186</v>
      </c>
      <c r="DH49" s="184" t="s">
        <v>2958</v>
      </c>
      <c r="DI49" s="184" t="s">
        <v>3191</v>
      </c>
      <c r="DJ49" s="184" t="s">
        <v>3186</v>
      </c>
      <c r="DK49" s="184" t="s">
        <v>2958</v>
      </c>
      <c r="DL49" s="184" t="s">
        <v>3192</v>
      </c>
      <c r="DM49" s="184" t="s">
        <v>3186</v>
      </c>
      <c r="DN49" s="184" t="s">
        <v>2958</v>
      </c>
      <c r="DO49" s="184" t="s">
        <v>3193</v>
      </c>
      <c r="DP49" s="184" t="s">
        <v>3186</v>
      </c>
      <c r="DQ49" s="184" t="s">
        <v>2958</v>
      </c>
      <c r="DR49" s="184" t="s">
        <v>2838</v>
      </c>
      <c r="DS49" s="184" t="s">
        <v>3186</v>
      </c>
      <c r="DT49" s="184" t="s">
        <v>2958</v>
      </c>
      <c r="DU49" s="184" t="s">
        <v>3194</v>
      </c>
      <c r="DV49" s="184" t="s">
        <v>3186</v>
      </c>
      <c r="DW49" s="184" t="s">
        <v>2958</v>
      </c>
      <c r="DX49" s="184" t="s">
        <v>3195</v>
      </c>
      <c r="DY49" s="184" t="s">
        <v>3186</v>
      </c>
      <c r="DZ49" s="184" t="s">
        <v>2958</v>
      </c>
      <c r="EA49" s="184" t="s">
        <v>3196</v>
      </c>
      <c r="EB49" s="184" t="s">
        <v>3186</v>
      </c>
      <c r="EC49" s="184" t="s">
        <v>2958</v>
      </c>
      <c r="ED49" s="184" t="s">
        <v>3197</v>
      </c>
      <c r="EE49" s="184" t="s">
        <v>3186</v>
      </c>
      <c r="EF49" s="184" t="s">
        <v>2958</v>
      </c>
      <c r="EG49" s="184" t="s">
        <v>3198</v>
      </c>
      <c r="EH49" s="184" t="s">
        <v>3186</v>
      </c>
      <c r="EI49" s="184" t="s">
        <v>2958</v>
      </c>
      <c r="EJ49" s="184" t="s">
        <v>3198</v>
      </c>
      <c r="EK49" s="184" t="s">
        <v>3186</v>
      </c>
      <c r="EL49" s="184" t="s">
        <v>2958</v>
      </c>
      <c r="EM49" s="184" t="s">
        <v>3198</v>
      </c>
      <c r="EN49" s="184" t="s">
        <v>3186</v>
      </c>
      <c r="EO49" s="184" t="s">
        <v>2958</v>
      </c>
      <c r="EP49" s="184" t="s">
        <v>3199</v>
      </c>
      <c r="EQ49" s="184" t="s">
        <v>3200</v>
      </c>
      <c r="ER49" s="184" t="s">
        <v>2958</v>
      </c>
      <c r="ES49" s="184" t="s">
        <v>3199</v>
      </c>
      <c r="ET49" s="184" t="s">
        <v>3201</v>
      </c>
    </row>
    <row r="50" spans="1:150" x14ac:dyDescent="0.3">
      <c r="A50" s="1"/>
      <c r="B50" s="185" t="s">
        <v>3202</v>
      </c>
      <c r="C50" s="185" t="s">
        <v>111</v>
      </c>
      <c r="D50" s="185" t="s">
        <v>1040</v>
      </c>
      <c r="E50" s="185" t="s">
        <v>3203</v>
      </c>
      <c r="F50" s="185" t="s">
        <v>3204</v>
      </c>
      <c r="G50" s="186" t="s">
        <v>2958</v>
      </c>
      <c r="H50" s="186" t="s">
        <v>3205</v>
      </c>
      <c r="I50" s="186" t="s">
        <v>3206</v>
      </c>
      <c r="J50" s="186" t="s">
        <v>2958</v>
      </c>
      <c r="K50" s="186" t="s">
        <v>3207</v>
      </c>
      <c r="L50" s="186" t="s">
        <v>2838</v>
      </c>
      <c r="M50" s="186" t="s">
        <v>2958</v>
      </c>
      <c r="N50" s="186" t="s">
        <v>2838</v>
      </c>
      <c r="O50" s="186" t="s">
        <v>3208</v>
      </c>
      <c r="P50" s="186" t="s">
        <v>2958</v>
      </c>
      <c r="Q50" s="186" t="s">
        <v>2838</v>
      </c>
      <c r="R50" s="186" t="s">
        <v>3209</v>
      </c>
      <c r="S50" s="186" t="s">
        <v>2958</v>
      </c>
      <c r="T50" s="186" t="s">
        <v>2838</v>
      </c>
      <c r="U50" s="186" t="s">
        <v>3210</v>
      </c>
      <c r="V50" s="186" t="s">
        <v>2958</v>
      </c>
      <c r="W50" s="186" t="s">
        <v>3211</v>
      </c>
      <c r="X50" s="186" t="s">
        <v>2838</v>
      </c>
      <c r="Y50" s="186" t="s">
        <v>2958</v>
      </c>
      <c r="Z50" s="186" t="s">
        <v>2838</v>
      </c>
      <c r="AA50" s="186" t="s">
        <v>3212</v>
      </c>
      <c r="AB50" s="186" t="s">
        <v>2958</v>
      </c>
      <c r="AC50" s="186" t="s">
        <v>2838</v>
      </c>
      <c r="AD50" s="186" t="s">
        <v>3213</v>
      </c>
      <c r="AE50" s="186" t="s">
        <v>2958</v>
      </c>
      <c r="AF50" s="186" t="s">
        <v>3214</v>
      </c>
      <c r="AG50" s="186" t="s">
        <v>2838</v>
      </c>
      <c r="AH50" s="186" t="s">
        <v>2958</v>
      </c>
      <c r="AI50" s="186" t="s">
        <v>2838</v>
      </c>
      <c r="AJ50" s="186" t="s">
        <v>3215</v>
      </c>
      <c r="AK50" s="186" t="s">
        <v>2958</v>
      </c>
      <c r="AL50" s="186" t="s">
        <v>2838</v>
      </c>
      <c r="AM50" s="186" t="s">
        <v>2838</v>
      </c>
      <c r="AN50" s="186" t="s">
        <v>2958</v>
      </c>
      <c r="AO50" s="186" t="s">
        <v>3180</v>
      </c>
      <c r="AP50" s="186" t="s">
        <v>3181</v>
      </c>
      <c r="AQ50" s="186" t="s">
        <v>2958</v>
      </c>
      <c r="AR50" s="186" t="s">
        <v>2838</v>
      </c>
      <c r="AS50" s="186" t="s">
        <v>3182</v>
      </c>
      <c r="AT50" s="186" t="s">
        <v>2958</v>
      </c>
      <c r="AU50" s="186" t="s">
        <v>2838</v>
      </c>
      <c r="AV50" s="186" t="s">
        <v>2838</v>
      </c>
      <c r="AW50" s="186" t="s">
        <v>2958</v>
      </c>
      <c r="AX50" s="186" t="s">
        <v>2838</v>
      </c>
      <c r="AY50" s="186" t="s">
        <v>2838</v>
      </c>
      <c r="AZ50" s="186" t="s">
        <v>2958</v>
      </c>
      <c r="BA50" s="186" t="s">
        <v>2838</v>
      </c>
      <c r="BB50" s="186" t="s">
        <v>2838</v>
      </c>
      <c r="BC50" s="186" t="s">
        <v>2958</v>
      </c>
      <c r="BD50" s="186" t="s">
        <v>2838</v>
      </c>
      <c r="BE50" s="186" t="s">
        <v>2838</v>
      </c>
      <c r="BF50" s="186" t="s">
        <v>2958</v>
      </c>
      <c r="BG50" s="186" t="s">
        <v>2838</v>
      </c>
      <c r="BH50" s="186" t="s">
        <v>2838</v>
      </c>
      <c r="BI50" s="186" t="s">
        <v>2958</v>
      </c>
      <c r="BJ50" s="186" t="s">
        <v>2838</v>
      </c>
      <c r="BK50" s="186" t="s">
        <v>2838</v>
      </c>
      <c r="BL50" s="186" t="s">
        <v>2958</v>
      </c>
      <c r="BM50" s="186" t="s">
        <v>2838</v>
      </c>
      <c r="BN50" s="186" t="s">
        <v>2838</v>
      </c>
      <c r="BO50" s="186" t="s">
        <v>2958</v>
      </c>
      <c r="BP50" s="186" t="s">
        <v>2838</v>
      </c>
      <c r="BQ50" s="186" t="s">
        <v>2838</v>
      </c>
      <c r="BR50" s="186" t="s">
        <v>2958</v>
      </c>
      <c r="BS50" s="186" t="s">
        <v>2838</v>
      </c>
      <c r="BT50" s="186" t="s">
        <v>2838</v>
      </c>
      <c r="BU50" s="186" t="s">
        <v>2958</v>
      </c>
      <c r="BV50" s="186" t="s">
        <v>2838</v>
      </c>
      <c r="BW50" s="186" t="s">
        <v>2838</v>
      </c>
      <c r="BX50" s="186" t="s">
        <v>2958</v>
      </c>
      <c r="BY50" s="186" t="s">
        <v>2838</v>
      </c>
      <c r="BZ50" s="186" t="s">
        <v>2838</v>
      </c>
      <c r="CA50" s="186" t="s">
        <v>2958</v>
      </c>
      <c r="CB50" s="186" t="s">
        <v>2838</v>
      </c>
      <c r="CC50" s="186" t="s">
        <v>2838</v>
      </c>
      <c r="CD50" s="186" t="s">
        <v>2958</v>
      </c>
      <c r="CE50" s="186" t="s">
        <v>2838</v>
      </c>
      <c r="CF50" s="186" t="s">
        <v>2838</v>
      </c>
      <c r="CG50" s="186" t="s">
        <v>2958</v>
      </c>
      <c r="CH50" s="186" t="s">
        <v>2838</v>
      </c>
      <c r="CI50" s="186" t="s">
        <v>2838</v>
      </c>
      <c r="CJ50" s="186" t="s">
        <v>2958</v>
      </c>
      <c r="CK50" s="186" t="s">
        <v>2838</v>
      </c>
      <c r="CL50" s="186" t="s">
        <v>2838</v>
      </c>
      <c r="CM50" s="186" t="s">
        <v>2958</v>
      </c>
      <c r="CN50" s="186" t="s">
        <v>2838</v>
      </c>
      <c r="CO50" s="186" t="s">
        <v>2838</v>
      </c>
      <c r="CP50" s="186" t="s">
        <v>2958</v>
      </c>
      <c r="CQ50" s="186" t="s">
        <v>2838</v>
      </c>
      <c r="CR50" s="186" t="s">
        <v>2838</v>
      </c>
      <c r="CS50" s="186" t="s">
        <v>2958</v>
      </c>
      <c r="CT50" s="186" t="s">
        <v>2838</v>
      </c>
      <c r="CU50" s="186" t="s">
        <v>2838</v>
      </c>
      <c r="CV50" s="186" t="s">
        <v>2958</v>
      </c>
      <c r="CW50" s="186" t="s">
        <v>2838</v>
      </c>
      <c r="CX50" s="186" t="s">
        <v>2838</v>
      </c>
      <c r="CY50" s="186" t="s">
        <v>2958</v>
      </c>
      <c r="CZ50" s="186" t="s">
        <v>2838</v>
      </c>
      <c r="DA50" s="186" t="s">
        <v>2838</v>
      </c>
      <c r="DB50" s="186" t="s">
        <v>2958</v>
      </c>
      <c r="DC50" s="186" t="s">
        <v>2838</v>
      </c>
      <c r="DD50" s="186" t="s">
        <v>2838</v>
      </c>
      <c r="DE50" s="186" t="s">
        <v>2958</v>
      </c>
      <c r="DF50" s="186" t="s">
        <v>2838</v>
      </c>
      <c r="DG50" s="186" t="s">
        <v>2838</v>
      </c>
      <c r="DH50" s="186" t="s">
        <v>2958</v>
      </c>
      <c r="DI50" s="186" t="s">
        <v>2838</v>
      </c>
      <c r="DJ50" s="186" t="s">
        <v>3216</v>
      </c>
      <c r="DK50" s="186" t="s">
        <v>2958</v>
      </c>
      <c r="DL50" s="186" t="s">
        <v>2838</v>
      </c>
      <c r="DM50" s="186" t="s">
        <v>3186</v>
      </c>
      <c r="DN50" s="186" t="s">
        <v>2958</v>
      </c>
      <c r="DO50" s="186" t="s">
        <v>2838</v>
      </c>
      <c r="DP50" s="186" t="s">
        <v>3186</v>
      </c>
      <c r="DQ50" s="186" t="s">
        <v>2958</v>
      </c>
      <c r="DR50" s="186" t="s">
        <v>2838</v>
      </c>
      <c r="DS50" s="186" t="s">
        <v>3186</v>
      </c>
      <c r="DT50" s="186" t="s">
        <v>2958</v>
      </c>
      <c r="DU50" s="186" t="s">
        <v>2838</v>
      </c>
      <c r="DV50" s="186" t="s">
        <v>3186</v>
      </c>
      <c r="DW50" s="186" t="s">
        <v>2958</v>
      </c>
      <c r="DX50" s="186" t="s">
        <v>2838</v>
      </c>
      <c r="DY50" s="186" t="s">
        <v>3186</v>
      </c>
      <c r="DZ50" s="186" t="s">
        <v>2958</v>
      </c>
      <c r="EA50" s="186" t="s">
        <v>2838</v>
      </c>
      <c r="EB50" s="186" t="s">
        <v>3186</v>
      </c>
      <c r="EC50" s="186" t="s">
        <v>2958</v>
      </c>
      <c r="ED50" s="186" t="s">
        <v>2838</v>
      </c>
      <c r="EE50" s="186" t="s">
        <v>3186</v>
      </c>
      <c r="EF50" s="186" t="s">
        <v>2958</v>
      </c>
      <c r="EG50" s="186" t="s">
        <v>2838</v>
      </c>
      <c r="EH50" s="186" t="s">
        <v>3186</v>
      </c>
      <c r="EI50" s="186" t="s">
        <v>2958</v>
      </c>
      <c r="EJ50" s="186" t="s">
        <v>2838</v>
      </c>
      <c r="EK50" s="186" t="s">
        <v>3186</v>
      </c>
      <c r="EL50" s="186" t="s">
        <v>2958</v>
      </c>
      <c r="EM50" s="186" t="s">
        <v>2838</v>
      </c>
      <c r="EN50" s="186" t="s">
        <v>3186</v>
      </c>
      <c r="EO50" s="186" t="s">
        <v>2958</v>
      </c>
      <c r="EP50" s="186" t="s">
        <v>2838</v>
      </c>
      <c r="EQ50" s="186" t="s">
        <v>3217</v>
      </c>
      <c r="ER50" s="186" t="s">
        <v>2958</v>
      </c>
      <c r="ES50" s="186" t="s">
        <v>2838</v>
      </c>
      <c r="ET50" s="186" t="s">
        <v>3218</v>
      </c>
    </row>
    <row r="51" spans="1:150" x14ac:dyDescent="0.3">
      <c r="A51" s="1"/>
      <c r="B51" s="185" t="s">
        <v>3219</v>
      </c>
      <c r="C51" s="185" t="s">
        <v>111</v>
      </c>
      <c r="D51" s="185" t="s">
        <v>1040</v>
      </c>
      <c r="E51" s="185" t="s">
        <v>3220</v>
      </c>
      <c r="F51" s="185" t="s">
        <v>3221</v>
      </c>
      <c r="G51" s="186" t="s">
        <v>2958</v>
      </c>
      <c r="H51" s="186" t="s">
        <v>3222</v>
      </c>
      <c r="I51" s="186" t="s">
        <v>2838</v>
      </c>
      <c r="J51" s="186" t="s">
        <v>2958</v>
      </c>
      <c r="K51" s="186" t="s">
        <v>2838</v>
      </c>
      <c r="L51" s="186" t="s">
        <v>2838</v>
      </c>
      <c r="M51" s="186" t="s">
        <v>2958</v>
      </c>
      <c r="N51" s="186" t="s">
        <v>2838</v>
      </c>
      <c r="O51" s="186" t="s">
        <v>2838</v>
      </c>
      <c r="P51" s="186" t="s">
        <v>2958</v>
      </c>
      <c r="Q51" s="186" t="s">
        <v>2838</v>
      </c>
      <c r="R51" s="186" t="s">
        <v>2838</v>
      </c>
      <c r="S51" s="186" t="s">
        <v>2958</v>
      </c>
      <c r="T51" s="186" t="s">
        <v>3223</v>
      </c>
      <c r="U51" s="186" t="s">
        <v>2838</v>
      </c>
      <c r="V51" s="186" t="s">
        <v>2958</v>
      </c>
      <c r="W51" s="186" t="s">
        <v>3224</v>
      </c>
      <c r="X51" s="186" t="s">
        <v>3225</v>
      </c>
      <c r="Y51" s="186" t="s">
        <v>2958</v>
      </c>
      <c r="Z51" s="186" t="s">
        <v>2838</v>
      </c>
      <c r="AA51" s="186" t="s">
        <v>3226</v>
      </c>
      <c r="AB51" s="186" t="s">
        <v>2958</v>
      </c>
      <c r="AC51" s="186" t="s">
        <v>3227</v>
      </c>
      <c r="AD51" s="186" t="s">
        <v>2838</v>
      </c>
      <c r="AE51" s="186" t="s">
        <v>2958</v>
      </c>
      <c r="AF51" s="186" t="s">
        <v>2838</v>
      </c>
      <c r="AG51" s="186" t="s">
        <v>3228</v>
      </c>
      <c r="AH51" s="186" t="s">
        <v>2958</v>
      </c>
      <c r="AI51" s="186" t="s">
        <v>2838</v>
      </c>
      <c r="AJ51" s="186" t="s">
        <v>3229</v>
      </c>
      <c r="AK51" s="186" t="s">
        <v>2958</v>
      </c>
      <c r="AL51" s="186" t="s">
        <v>2838</v>
      </c>
      <c r="AM51" s="186" t="s">
        <v>2838</v>
      </c>
      <c r="AN51" s="186" t="s">
        <v>2958</v>
      </c>
      <c r="AO51" s="186" t="s">
        <v>2838</v>
      </c>
      <c r="AP51" s="186" t="s">
        <v>2838</v>
      </c>
      <c r="AQ51" s="186" t="s">
        <v>2958</v>
      </c>
      <c r="AR51" s="186" t="s">
        <v>2838</v>
      </c>
      <c r="AS51" s="186" t="s">
        <v>2838</v>
      </c>
      <c r="AT51" s="186" t="s">
        <v>2958</v>
      </c>
      <c r="AU51" s="186" t="s">
        <v>2838</v>
      </c>
      <c r="AV51" s="186" t="s">
        <v>2838</v>
      </c>
      <c r="AW51" s="186" t="s">
        <v>2958</v>
      </c>
      <c r="AX51" s="186" t="s">
        <v>2838</v>
      </c>
      <c r="AY51" s="186" t="s">
        <v>2838</v>
      </c>
      <c r="AZ51" s="186" t="s">
        <v>2958</v>
      </c>
      <c r="BA51" s="186" t="s">
        <v>2838</v>
      </c>
      <c r="BB51" s="186" t="s">
        <v>2838</v>
      </c>
      <c r="BC51" s="186" t="s">
        <v>2958</v>
      </c>
      <c r="BD51" s="186" t="s">
        <v>2838</v>
      </c>
      <c r="BE51" s="186" t="s">
        <v>2838</v>
      </c>
      <c r="BF51" s="186" t="s">
        <v>2958</v>
      </c>
      <c r="BG51" s="186" t="s">
        <v>2838</v>
      </c>
      <c r="BH51" s="186" t="s">
        <v>2838</v>
      </c>
      <c r="BI51" s="186" t="s">
        <v>2958</v>
      </c>
      <c r="BJ51" s="186" t="s">
        <v>2838</v>
      </c>
      <c r="BK51" s="186" t="s">
        <v>2838</v>
      </c>
      <c r="BL51" s="186" t="s">
        <v>2958</v>
      </c>
      <c r="BM51" s="186" t="s">
        <v>2838</v>
      </c>
      <c r="BN51" s="186" t="s">
        <v>2838</v>
      </c>
      <c r="BO51" s="186" t="s">
        <v>2958</v>
      </c>
      <c r="BP51" s="186" t="s">
        <v>2838</v>
      </c>
      <c r="BQ51" s="186" t="s">
        <v>2838</v>
      </c>
      <c r="BR51" s="186" t="s">
        <v>2958</v>
      </c>
      <c r="BS51" s="186" t="s">
        <v>2838</v>
      </c>
      <c r="BT51" s="186" t="s">
        <v>2838</v>
      </c>
      <c r="BU51" s="186" t="s">
        <v>2958</v>
      </c>
      <c r="BV51" s="186" t="s">
        <v>2838</v>
      </c>
      <c r="BW51" s="186" t="s">
        <v>2838</v>
      </c>
      <c r="BX51" s="186" t="s">
        <v>2958</v>
      </c>
      <c r="BY51" s="186" t="s">
        <v>2838</v>
      </c>
      <c r="BZ51" s="186" t="s">
        <v>2838</v>
      </c>
      <c r="CA51" s="186" t="s">
        <v>2958</v>
      </c>
      <c r="CB51" s="186" t="s">
        <v>2838</v>
      </c>
      <c r="CC51" s="186" t="s">
        <v>2838</v>
      </c>
      <c r="CD51" s="186" t="s">
        <v>2958</v>
      </c>
      <c r="CE51" s="186" t="s">
        <v>2838</v>
      </c>
      <c r="CF51" s="186" t="s">
        <v>2838</v>
      </c>
      <c r="CG51" s="186" t="s">
        <v>2958</v>
      </c>
      <c r="CH51" s="186" t="s">
        <v>2838</v>
      </c>
      <c r="CI51" s="186" t="s">
        <v>2838</v>
      </c>
      <c r="CJ51" s="186" t="s">
        <v>2958</v>
      </c>
      <c r="CK51" s="186" t="s">
        <v>2838</v>
      </c>
      <c r="CL51" s="186" t="s">
        <v>2838</v>
      </c>
      <c r="CM51" s="186" t="s">
        <v>2958</v>
      </c>
      <c r="CN51" s="186" t="s">
        <v>2838</v>
      </c>
      <c r="CO51" s="186" t="s">
        <v>2838</v>
      </c>
      <c r="CP51" s="186" t="s">
        <v>2958</v>
      </c>
      <c r="CQ51" s="186" t="s">
        <v>2838</v>
      </c>
      <c r="CR51" s="186" t="s">
        <v>2838</v>
      </c>
      <c r="CS51" s="186" t="s">
        <v>2958</v>
      </c>
      <c r="CT51" s="186" t="s">
        <v>2838</v>
      </c>
      <c r="CU51" s="186" t="s">
        <v>2838</v>
      </c>
      <c r="CV51" s="186" t="s">
        <v>2958</v>
      </c>
      <c r="CW51" s="186" t="s">
        <v>2838</v>
      </c>
      <c r="CX51" s="186" t="s">
        <v>2838</v>
      </c>
      <c r="CY51" s="186" t="s">
        <v>2958</v>
      </c>
      <c r="CZ51" s="186" t="s">
        <v>2838</v>
      </c>
      <c r="DA51" s="186" t="s">
        <v>2838</v>
      </c>
      <c r="DB51" s="186" t="s">
        <v>2958</v>
      </c>
      <c r="DC51" s="186" t="s">
        <v>2838</v>
      </c>
      <c r="DD51" s="186" t="s">
        <v>2838</v>
      </c>
      <c r="DE51" s="186" t="s">
        <v>2958</v>
      </c>
      <c r="DF51" s="186" t="s">
        <v>2838</v>
      </c>
      <c r="DG51" s="186" t="s">
        <v>2838</v>
      </c>
      <c r="DH51" s="186" t="s">
        <v>2958</v>
      </c>
      <c r="DI51" s="186" t="s">
        <v>2838</v>
      </c>
      <c r="DJ51" s="186" t="s">
        <v>2838</v>
      </c>
      <c r="DK51" s="186" t="s">
        <v>2958</v>
      </c>
      <c r="DL51" s="186" t="s">
        <v>2838</v>
      </c>
      <c r="DM51" s="186" t="s">
        <v>2838</v>
      </c>
      <c r="DN51" s="186" t="s">
        <v>2958</v>
      </c>
      <c r="DO51" s="186" t="s">
        <v>2838</v>
      </c>
      <c r="DP51" s="186" t="s">
        <v>2838</v>
      </c>
      <c r="DQ51" s="186" t="s">
        <v>2958</v>
      </c>
      <c r="DR51" s="186" t="s">
        <v>2838</v>
      </c>
      <c r="DS51" s="186" t="s">
        <v>2838</v>
      </c>
      <c r="DT51" s="186" t="s">
        <v>2958</v>
      </c>
      <c r="DU51" s="186" t="s">
        <v>2838</v>
      </c>
      <c r="DV51" s="186" t="s">
        <v>2838</v>
      </c>
      <c r="DW51" s="186" t="s">
        <v>2958</v>
      </c>
      <c r="DX51" s="186" t="s">
        <v>2838</v>
      </c>
      <c r="DY51" s="186" t="s">
        <v>2838</v>
      </c>
      <c r="DZ51" s="186" t="s">
        <v>2958</v>
      </c>
      <c r="EA51" s="186" t="s">
        <v>2838</v>
      </c>
      <c r="EB51" s="186" t="s">
        <v>2838</v>
      </c>
      <c r="EC51" s="186" t="s">
        <v>2958</v>
      </c>
      <c r="ED51" s="186" t="s">
        <v>2838</v>
      </c>
      <c r="EE51" s="186" t="s">
        <v>2838</v>
      </c>
      <c r="EF51" s="186" t="s">
        <v>2958</v>
      </c>
      <c r="EG51" s="186" t="s">
        <v>2838</v>
      </c>
      <c r="EH51" s="186" t="s">
        <v>2838</v>
      </c>
      <c r="EI51" s="186" t="s">
        <v>2958</v>
      </c>
      <c r="EJ51" s="186" t="s">
        <v>2838</v>
      </c>
      <c r="EK51" s="186" t="s">
        <v>2838</v>
      </c>
      <c r="EL51" s="186" t="s">
        <v>2958</v>
      </c>
      <c r="EM51" s="186" t="s">
        <v>2838</v>
      </c>
      <c r="EN51" s="186" t="s">
        <v>2838</v>
      </c>
      <c r="EO51" s="186" t="s">
        <v>2958</v>
      </c>
      <c r="EP51" s="186" t="s">
        <v>2838</v>
      </c>
      <c r="EQ51" s="186" t="s">
        <v>2838</v>
      </c>
      <c r="ER51" s="186" t="s">
        <v>2958</v>
      </c>
      <c r="ES51" s="186" t="s">
        <v>2838</v>
      </c>
      <c r="ET51" s="186" t="s">
        <v>3230</v>
      </c>
    </row>
    <row r="52" spans="1:150" x14ac:dyDescent="0.3">
      <c r="A52" s="1"/>
      <c r="B52" s="185" t="s">
        <v>3231</v>
      </c>
      <c r="C52" s="185" t="s">
        <v>111</v>
      </c>
      <c r="D52" s="185" t="s">
        <v>1040</v>
      </c>
      <c r="E52" s="185" t="s">
        <v>3232</v>
      </c>
      <c r="F52" s="185" t="s">
        <v>3233</v>
      </c>
      <c r="G52" s="186" t="s">
        <v>2958</v>
      </c>
      <c r="H52" s="186" t="s">
        <v>2838</v>
      </c>
      <c r="I52" s="186" t="s">
        <v>3234</v>
      </c>
      <c r="J52" s="186" t="s">
        <v>2958</v>
      </c>
      <c r="K52" s="186" t="s">
        <v>2838</v>
      </c>
      <c r="L52" s="186" t="s">
        <v>3235</v>
      </c>
      <c r="M52" s="186" t="s">
        <v>2958</v>
      </c>
      <c r="N52" s="186" t="s">
        <v>3165</v>
      </c>
      <c r="O52" s="186" t="s">
        <v>3236</v>
      </c>
      <c r="P52" s="186" t="s">
        <v>2958</v>
      </c>
      <c r="Q52" s="186" t="s">
        <v>2838</v>
      </c>
      <c r="R52" s="186" t="s">
        <v>3237</v>
      </c>
      <c r="S52" s="186" t="s">
        <v>2958</v>
      </c>
      <c r="T52" s="186" t="s">
        <v>2838</v>
      </c>
      <c r="U52" s="186" t="s">
        <v>3238</v>
      </c>
      <c r="V52" s="186" t="s">
        <v>2958</v>
      </c>
      <c r="W52" s="186" t="s">
        <v>2838</v>
      </c>
      <c r="X52" s="186" t="s">
        <v>3239</v>
      </c>
      <c r="Y52" s="186" t="s">
        <v>2958</v>
      </c>
      <c r="Z52" s="186" t="s">
        <v>3240</v>
      </c>
      <c r="AA52" s="186" t="s">
        <v>3241</v>
      </c>
      <c r="AB52" s="186" t="s">
        <v>2958</v>
      </c>
      <c r="AC52" s="186" t="s">
        <v>3242</v>
      </c>
      <c r="AD52" s="186" t="s">
        <v>2838</v>
      </c>
      <c r="AE52" s="186" t="s">
        <v>2958</v>
      </c>
      <c r="AF52" s="186" t="s">
        <v>2838</v>
      </c>
      <c r="AG52" s="186" t="s">
        <v>3243</v>
      </c>
      <c r="AH52" s="186" t="s">
        <v>2958</v>
      </c>
      <c r="AI52" s="186" t="s">
        <v>3244</v>
      </c>
      <c r="AJ52" s="186" t="s">
        <v>3245</v>
      </c>
      <c r="AK52" s="186" t="s">
        <v>2958</v>
      </c>
      <c r="AL52" s="186" t="s">
        <v>2838</v>
      </c>
      <c r="AM52" s="186" t="s">
        <v>2838</v>
      </c>
      <c r="AN52" s="186" t="s">
        <v>2958</v>
      </c>
      <c r="AO52" s="186" t="s">
        <v>2838</v>
      </c>
      <c r="AP52" s="186" t="s">
        <v>2838</v>
      </c>
      <c r="AQ52" s="186" t="s">
        <v>2958</v>
      </c>
      <c r="AR52" s="186" t="s">
        <v>2838</v>
      </c>
      <c r="AS52" s="186" t="s">
        <v>2838</v>
      </c>
      <c r="AT52" s="186" t="s">
        <v>2958</v>
      </c>
      <c r="AU52" s="186" t="s">
        <v>2838</v>
      </c>
      <c r="AV52" s="186" t="s">
        <v>2838</v>
      </c>
      <c r="AW52" s="186" t="s">
        <v>2958</v>
      </c>
      <c r="AX52" s="186" t="s">
        <v>2838</v>
      </c>
      <c r="AY52" s="186" t="s">
        <v>2838</v>
      </c>
      <c r="AZ52" s="186" t="s">
        <v>2958</v>
      </c>
      <c r="BA52" s="186" t="s">
        <v>2838</v>
      </c>
      <c r="BB52" s="186" t="s">
        <v>2838</v>
      </c>
      <c r="BC52" s="186" t="s">
        <v>2958</v>
      </c>
      <c r="BD52" s="186" t="s">
        <v>2838</v>
      </c>
      <c r="BE52" s="186" t="s">
        <v>2838</v>
      </c>
      <c r="BF52" s="186" t="s">
        <v>2958</v>
      </c>
      <c r="BG52" s="186" t="s">
        <v>2838</v>
      </c>
      <c r="BH52" s="186" t="s">
        <v>2838</v>
      </c>
      <c r="BI52" s="186" t="s">
        <v>2958</v>
      </c>
      <c r="BJ52" s="186" t="s">
        <v>2838</v>
      </c>
      <c r="BK52" s="186" t="s">
        <v>2838</v>
      </c>
      <c r="BL52" s="186" t="s">
        <v>2958</v>
      </c>
      <c r="BM52" s="186" t="s">
        <v>2838</v>
      </c>
      <c r="BN52" s="186" t="s">
        <v>2838</v>
      </c>
      <c r="BO52" s="186" t="s">
        <v>2958</v>
      </c>
      <c r="BP52" s="186" t="s">
        <v>2838</v>
      </c>
      <c r="BQ52" s="186" t="s">
        <v>2838</v>
      </c>
      <c r="BR52" s="186" t="s">
        <v>2958</v>
      </c>
      <c r="BS52" s="186" t="s">
        <v>2838</v>
      </c>
      <c r="BT52" s="186" t="s">
        <v>2838</v>
      </c>
      <c r="BU52" s="186" t="s">
        <v>2958</v>
      </c>
      <c r="BV52" s="186" t="s">
        <v>2838</v>
      </c>
      <c r="BW52" s="186" t="s">
        <v>2838</v>
      </c>
      <c r="BX52" s="186" t="s">
        <v>2958</v>
      </c>
      <c r="BY52" s="186" t="s">
        <v>2838</v>
      </c>
      <c r="BZ52" s="186" t="s">
        <v>2838</v>
      </c>
      <c r="CA52" s="186" t="s">
        <v>2958</v>
      </c>
      <c r="CB52" s="186" t="s">
        <v>2838</v>
      </c>
      <c r="CC52" s="186" t="s">
        <v>2838</v>
      </c>
      <c r="CD52" s="186" t="s">
        <v>2958</v>
      </c>
      <c r="CE52" s="186" t="s">
        <v>2838</v>
      </c>
      <c r="CF52" s="186" t="s">
        <v>2838</v>
      </c>
      <c r="CG52" s="186" t="s">
        <v>2958</v>
      </c>
      <c r="CH52" s="186" t="s">
        <v>2838</v>
      </c>
      <c r="CI52" s="186" t="s">
        <v>2838</v>
      </c>
      <c r="CJ52" s="186" t="s">
        <v>2958</v>
      </c>
      <c r="CK52" s="186" t="s">
        <v>2838</v>
      </c>
      <c r="CL52" s="186" t="s">
        <v>2838</v>
      </c>
      <c r="CM52" s="186" t="s">
        <v>2958</v>
      </c>
      <c r="CN52" s="186" t="s">
        <v>2838</v>
      </c>
      <c r="CO52" s="186" t="s">
        <v>2838</v>
      </c>
      <c r="CP52" s="186" t="s">
        <v>2958</v>
      </c>
      <c r="CQ52" s="186" t="s">
        <v>2838</v>
      </c>
      <c r="CR52" s="186" t="s">
        <v>2838</v>
      </c>
      <c r="CS52" s="186" t="s">
        <v>2958</v>
      </c>
      <c r="CT52" s="186" t="s">
        <v>2838</v>
      </c>
      <c r="CU52" s="186" t="s">
        <v>2838</v>
      </c>
      <c r="CV52" s="186" t="s">
        <v>2958</v>
      </c>
      <c r="CW52" s="186" t="s">
        <v>2838</v>
      </c>
      <c r="CX52" s="186" t="s">
        <v>2838</v>
      </c>
      <c r="CY52" s="186" t="s">
        <v>2958</v>
      </c>
      <c r="CZ52" s="186" t="s">
        <v>2838</v>
      </c>
      <c r="DA52" s="186" t="s">
        <v>2838</v>
      </c>
      <c r="DB52" s="186" t="s">
        <v>2958</v>
      </c>
      <c r="DC52" s="186" t="s">
        <v>2838</v>
      </c>
      <c r="DD52" s="186" t="s">
        <v>2838</v>
      </c>
      <c r="DE52" s="186" t="s">
        <v>2958</v>
      </c>
      <c r="DF52" s="186" t="s">
        <v>3190</v>
      </c>
      <c r="DG52" s="186" t="s">
        <v>2838</v>
      </c>
      <c r="DH52" s="186" t="s">
        <v>2958</v>
      </c>
      <c r="DI52" s="186" t="s">
        <v>2838</v>
      </c>
      <c r="DJ52" s="186" t="s">
        <v>3246</v>
      </c>
      <c r="DK52" s="186" t="s">
        <v>2958</v>
      </c>
      <c r="DL52" s="186" t="s">
        <v>2838</v>
      </c>
      <c r="DM52" s="186" t="s">
        <v>2838</v>
      </c>
      <c r="DN52" s="186" t="s">
        <v>2958</v>
      </c>
      <c r="DO52" s="186" t="s">
        <v>2838</v>
      </c>
      <c r="DP52" s="186" t="s">
        <v>2838</v>
      </c>
      <c r="DQ52" s="186" t="s">
        <v>2958</v>
      </c>
      <c r="DR52" s="186" t="s">
        <v>2838</v>
      </c>
      <c r="DS52" s="186" t="s">
        <v>2838</v>
      </c>
      <c r="DT52" s="186" t="s">
        <v>2958</v>
      </c>
      <c r="DU52" s="186" t="s">
        <v>2838</v>
      </c>
      <c r="DV52" s="186" t="s">
        <v>2838</v>
      </c>
      <c r="DW52" s="186" t="s">
        <v>2958</v>
      </c>
      <c r="DX52" s="186" t="s">
        <v>2838</v>
      </c>
      <c r="DY52" s="186" t="s">
        <v>2838</v>
      </c>
      <c r="DZ52" s="186" t="s">
        <v>2958</v>
      </c>
      <c r="EA52" s="186" t="s">
        <v>2838</v>
      </c>
      <c r="EB52" s="186" t="s">
        <v>2838</v>
      </c>
      <c r="EC52" s="186" t="s">
        <v>2958</v>
      </c>
      <c r="ED52" s="186" t="s">
        <v>2838</v>
      </c>
      <c r="EE52" s="186" t="s">
        <v>2838</v>
      </c>
      <c r="EF52" s="186" t="s">
        <v>2958</v>
      </c>
      <c r="EG52" s="186" t="s">
        <v>2838</v>
      </c>
      <c r="EH52" s="186" t="s">
        <v>2838</v>
      </c>
      <c r="EI52" s="186" t="s">
        <v>2958</v>
      </c>
      <c r="EJ52" s="186" t="s">
        <v>2838</v>
      </c>
      <c r="EK52" s="186" t="s">
        <v>2838</v>
      </c>
      <c r="EL52" s="186" t="s">
        <v>2958</v>
      </c>
      <c r="EM52" s="186" t="s">
        <v>2838</v>
      </c>
      <c r="EN52" s="186" t="s">
        <v>2838</v>
      </c>
      <c r="EO52" s="186" t="s">
        <v>2958</v>
      </c>
      <c r="EP52" s="186" t="s">
        <v>2838</v>
      </c>
      <c r="EQ52" s="186" t="s">
        <v>3247</v>
      </c>
      <c r="ER52" s="186" t="s">
        <v>2958</v>
      </c>
      <c r="ES52" s="186" t="s">
        <v>2838</v>
      </c>
      <c r="ET52" s="186" t="s">
        <v>3248</v>
      </c>
    </row>
    <row r="53" spans="1:150" x14ac:dyDescent="0.3">
      <c r="A53" s="1"/>
      <c r="B53" s="185" t="s">
        <v>3249</v>
      </c>
      <c r="C53" s="185" t="s">
        <v>111</v>
      </c>
      <c r="D53" s="185" t="s">
        <v>1040</v>
      </c>
      <c r="E53" s="185" t="s">
        <v>3250</v>
      </c>
      <c r="F53" s="185" t="s">
        <v>3251</v>
      </c>
      <c r="G53" s="186" t="s">
        <v>2958</v>
      </c>
      <c r="H53" s="186" t="s">
        <v>3205</v>
      </c>
      <c r="I53" s="186" t="s">
        <v>3206</v>
      </c>
      <c r="J53" s="186" t="s">
        <v>2958</v>
      </c>
      <c r="K53" s="186" t="s">
        <v>3252</v>
      </c>
      <c r="L53" s="186" t="s">
        <v>3253</v>
      </c>
      <c r="M53" s="186" t="s">
        <v>2958</v>
      </c>
      <c r="N53" s="186" t="s">
        <v>2838</v>
      </c>
      <c r="O53" s="186" t="s">
        <v>3254</v>
      </c>
      <c r="P53" s="186" t="s">
        <v>2958</v>
      </c>
      <c r="Q53" s="186" t="s">
        <v>3166</v>
      </c>
      <c r="R53" s="186" t="s">
        <v>2838</v>
      </c>
      <c r="S53" s="186" t="s">
        <v>2958</v>
      </c>
      <c r="T53" s="186" t="s">
        <v>3255</v>
      </c>
      <c r="U53" s="186" t="s">
        <v>2838</v>
      </c>
      <c r="V53" s="186" t="s">
        <v>2958</v>
      </c>
      <c r="W53" s="186" t="s">
        <v>2838</v>
      </c>
      <c r="X53" s="186" t="s">
        <v>2838</v>
      </c>
      <c r="Y53" s="186" t="s">
        <v>2958</v>
      </c>
      <c r="Z53" s="186" t="s">
        <v>3256</v>
      </c>
      <c r="AA53" s="186" t="s">
        <v>2838</v>
      </c>
      <c r="AB53" s="186" t="s">
        <v>2958</v>
      </c>
      <c r="AC53" s="186" t="s">
        <v>2838</v>
      </c>
      <c r="AD53" s="186" t="s">
        <v>3257</v>
      </c>
      <c r="AE53" s="186" t="s">
        <v>2958</v>
      </c>
      <c r="AF53" s="186" t="s">
        <v>3214</v>
      </c>
      <c r="AG53" s="186" t="s">
        <v>2838</v>
      </c>
      <c r="AH53" s="186" t="s">
        <v>2958</v>
      </c>
      <c r="AI53" s="186" t="s">
        <v>3258</v>
      </c>
      <c r="AJ53" s="186" t="s">
        <v>2838</v>
      </c>
      <c r="AK53" s="186" t="s">
        <v>2958</v>
      </c>
      <c r="AL53" s="186" t="s">
        <v>3179</v>
      </c>
      <c r="AM53" s="186" t="s">
        <v>2838</v>
      </c>
      <c r="AN53" s="186" t="s">
        <v>2958</v>
      </c>
      <c r="AO53" s="186" t="s">
        <v>2838</v>
      </c>
      <c r="AP53" s="186" t="s">
        <v>2838</v>
      </c>
      <c r="AQ53" s="186" t="s">
        <v>2958</v>
      </c>
      <c r="AR53" s="186" t="s">
        <v>2838</v>
      </c>
      <c r="AS53" s="186" t="s">
        <v>2838</v>
      </c>
      <c r="AT53" s="186" t="s">
        <v>2958</v>
      </c>
      <c r="AU53" s="186" t="s">
        <v>2838</v>
      </c>
      <c r="AV53" s="186" t="s">
        <v>2838</v>
      </c>
      <c r="AW53" s="186" t="s">
        <v>2958</v>
      </c>
      <c r="AX53" s="186" t="s">
        <v>2838</v>
      </c>
      <c r="AY53" s="186" t="s">
        <v>2838</v>
      </c>
      <c r="AZ53" s="186" t="s">
        <v>2958</v>
      </c>
      <c r="BA53" s="186" t="s">
        <v>2838</v>
      </c>
      <c r="BB53" s="186" t="s">
        <v>2838</v>
      </c>
      <c r="BC53" s="186" t="s">
        <v>2958</v>
      </c>
      <c r="BD53" s="186" t="s">
        <v>2838</v>
      </c>
      <c r="BE53" s="186" t="s">
        <v>2838</v>
      </c>
      <c r="BF53" s="186" t="s">
        <v>2958</v>
      </c>
      <c r="BG53" s="186" t="s">
        <v>2838</v>
      </c>
      <c r="BH53" s="186" t="s">
        <v>2838</v>
      </c>
      <c r="BI53" s="186" t="s">
        <v>2958</v>
      </c>
      <c r="BJ53" s="186" t="s">
        <v>2838</v>
      </c>
      <c r="BK53" s="186" t="s">
        <v>2838</v>
      </c>
      <c r="BL53" s="186" t="s">
        <v>2958</v>
      </c>
      <c r="BM53" s="186" t="s">
        <v>2838</v>
      </c>
      <c r="BN53" s="186" t="s">
        <v>2838</v>
      </c>
      <c r="BO53" s="186" t="s">
        <v>2958</v>
      </c>
      <c r="BP53" s="186" t="s">
        <v>2838</v>
      </c>
      <c r="BQ53" s="186" t="s">
        <v>2838</v>
      </c>
      <c r="BR53" s="186" t="s">
        <v>2958</v>
      </c>
      <c r="BS53" s="186" t="s">
        <v>2838</v>
      </c>
      <c r="BT53" s="186" t="s">
        <v>2838</v>
      </c>
      <c r="BU53" s="186" t="s">
        <v>2958</v>
      </c>
      <c r="BV53" s="186" t="s">
        <v>2838</v>
      </c>
      <c r="BW53" s="186" t="s">
        <v>2838</v>
      </c>
      <c r="BX53" s="186" t="s">
        <v>2958</v>
      </c>
      <c r="BY53" s="186" t="s">
        <v>2838</v>
      </c>
      <c r="BZ53" s="186" t="s">
        <v>2838</v>
      </c>
      <c r="CA53" s="186" t="s">
        <v>2958</v>
      </c>
      <c r="CB53" s="186" t="s">
        <v>2838</v>
      </c>
      <c r="CC53" s="186" t="s">
        <v>2838</v>
      </c>
      <c r="CD53" s="186" t="s">
        <v>2958</v>
      </c>
      <c r="CE53" s="186" t="s">
        <v>2838</v>
      </c>
      <c r="CF53" s="186" t="s">
        <v>2838</v>
      </c>
      <c r="CG53" s="186" t="s">
        <v>2958</v>
      </c>
      <c r="CH53" s="186" t="s">
        <v>2838</v>
      </c>
      <c r="CI53" s="186" t="s">
        <v>2838</v>
      </c>
      <c r="CJ53" s="186" t="s">
        <v>2958</v>
      </c>
      <c r="CK53" s="186" t="s">
        <v>2838</v>
      </c>
      <c r="CL53" s="186" t="s">
        <v>2838</v>
      </c>
      <c r="CM53" s="186" t="s">
        <v>2958</v>
      </c>
      <c r="CN53" s="186" t="s">
        <v>2838</v>
      </c>
      <c r="CO53" s="186" t="s">
        <v>2838</v>
      </c>
      <c r="CP53" s="186" t="s">
        <v>2958</v>
      </c>
      <c r="CQ53" s="186" t="s">
        <v>2838</v>
      </c>
      <c r="CR53" s="186" t="s">
        <v>2838</v>
      </c>
      <c r="CS53" s="186" t="s">
        <v>2958</v>
      </c>
      <c r="CT53" s="186" t="s">
        <v>2838</v>
      </c>
      <c r="CU53" s="186" t="s">
        <v>2838</v>
      </c>
      <c r="CV53" s="186" t="s">
        <v>2958</v>
      </c>
      <c r="CW53" s="186" t="s">
        <v>2838</v>
      </c>
      <c r="CX53" s="186" t="s">
        <v>2838</v>
      </c>
      <c r="CY53" s="186" t="s">
        <v>2958</v>
      </c>
      <c r="CZ53" s="186" t="s">
        <v>2838</v>
      </c>
      <c r="DA53" s="186" t="s">
        <v>2838</v>
      </c>
      <c r="DB53" s="186" t="s">
        <v>2958</v>
      </c>
      <c r="DC53" s="186" t="s">
        <v>2838</v>
      </c>
      <c r="DD53" s="186" t="s">
        <v>2838</v>
      </c>
      <c r="DE53" s="186" t="s">
        <v>2958</v>
      </c>
      <c r="DF53" s="186" t="s">
        <v>2838</v>
      </c>
      <c r="DG53" s="186" t="s">
        <v>3186</v>
      </c>
      <c r="DH53" s="186" t="s">
        <v>2958</v>
      </c>
      <c r="DI53" s="186" t="s">
        <v>3191</v>
      </c>
      <c r="DJ53" s="186" t="s">
        <v>2838</v>
      </c>
      <c r="DK53" s="186" t="s">
        <v>2958</v>
      </c>
      <c r="DL53" s="186" t="s">
        <v>3192</v>
      </c>
      <c r="DM53" s="186" t="s">
        <v>2838</v>
      </c>
      <c r="DN53" s="186" t="s">
        <v>2958</v>
      </c>
      <c r="DO53" s="186" t="s">
        <v>3193</v>
      </c>
      <c r="DP53" s="186" t="s">
        <v>2838</v>
      </c>
      <c r="DQ53" s="186" t="s">
        <v>2958</v>
      </c>
      <c r="DR53" s="186" t="s">
        <v>2838</v>
      </c>
      <c r="DS53" s="186" t="s">
        <v>2838</v>
      </c>
      <c r="DT53" s="186" t="s">
        <v>2958</v>
      </c>
      <c r="DU53" s="186" t="s">
        <v>3194</v>
      </c>
      <c r="DV53" s="186" t="s">
        <v>2838</v>
      </c>
      <c r="DW53" s="186" t="s">
        <v>2958</v>
      </c>
      <c r="DX53" s="186" t="s">
        <v>3195</v>
      </c>
      <c r="DY53" s="186" t="s">
        <v>2838</v>
      </c>
      <c r="DZ53" s="186" t="s">
        <v>2958</v>
      </c>
      <c r="EA53" s="186" t="s">
        <v>3196</v>
      </c>
      <c r="EB53" s="186" t="s">
        <v>2838</v>
      </c>
      <c r="EC53" s="186" t="s">
        <v>2958</v>
      </c>
      <c r="ED53" s="186" t="s">
        <v>3197</v>
      </c>
      <c r="EE53" s="186" t="s">
        <v>2838</v>
      </c>
      <c r="EF53" s="186" t="s">
        <v>2958</v>
      </c>
      <c r="EG53" s="186" t="s">
        <v>3198</v>
      </c>
      <c r="EH53" s="186" t="s">
        <v>2838</v>
      </c>
      <c r="EI53" s="186" t="s">
        <v>2958</v>
      </c>
      <c r="EJ53" s="186" t="s">
        <v>3198</v>
      </c>
      <c r="EK53" s="186" t="s">
        <v>2838</v>
      </c>
      <c r="EL53" s="186" t="s">
        <v>2958</v>
      </c>
      <c r="EM53" s="186" t="s">
        <v>3198</v>
      </c>
      <c r="EN53" s="186" t="s">
        <v>2838</v>
      </c>
      <c r="EO53" s="186" t="s">
        <v>2958</v>
      </c>
      <c r="EP53" s="186" t="s">
        <v>3199</v>
      </c>
      <c r="EQ53" s="186" t="s">
        <v>2838</v>
      </c>
      <c r="ER53" s="186" t="s">
        <v>2958</v>
      </c>
      <c r="ES53" s="186" t="s">
        <v>3199</v>
      </c>
      <c r="ET53" s="186" t="s">
        <v>2838</v>
      </c>
    </row>
    <row r="54" spans="1:150" x14ac:dyDescent="0.3">
      <c r="A54" s="1"/>
      <c r="B54" s="184" t="s">
        <v>3259</v>
      </c>
      <c r="C54" s="184" t="s">
        <v>111</v>
      </c>
      <c r="D54" s="184" t="s">
        <v>1041</v>
      </c>
      <c r="E54" s="184" t="s">
        <v>3260</v>
      </c>
      <c r="F54" s="184" t="s">
        <v>3261</v>
      </c>
      <c r="G54" s="184" t="s">
        <v>2958</v>
      </c>
      <c r="H54" s="184" t="s">
        <v>3262</v>
      </c>
      <c r="I54" s="184" t="s">
        <v>3263</v>
      </c>
      <c r="J54" s="184" t="s">
        <v>2958</v>
      </c>
      <c r="K54" s="184" t="s">
        <v>3264</v>
      </c>
      <c r="L54" s="184" t="s">
        <v>3265</v>
      </c>
      <c r="M54" s="184" t="s">
        <v>2958</v>
      </c>
      <c r="N54" s="184" t="s">
        <v>3266</v>
      </c>
      <c r="O54" s="184" t="s">
        <v>3263</v>
      </c>
      <c r="P54" s="184" t="s">
        <v>2958</v>
      </c>
      <c r="Q54" s="184" t="s">
        <v>2838</v>
      </c>
      <c r="R54" s="184" t="s">
        <v>3263</v>
      </c>
      <c r="S54" s="184" t="s">
        <v>2958</v>
      </c>
      <c r="T54" s="184" t="s">
        <v>3267</v>
      </c>
      <c r="U54" s="184" t="s">
        <v>3268</v>
      </c>
      <c r="V54" s="184" t="s">
        <v>2958</v>
      </c>
      <c r="W54" s="184" t="s">
        <v>3269</v>
      </c>
      <c r="X54" s="184" t="s">
        <v>3263</v>
      </c>
      <c r="Y54" s="184" t="s">
        <v>2958</v>
      </c>
      <c r="Z54" s="184" t="s">
        <v>2838</v>
      </c>
      <c r="AA54" s="184" t="s">
        <v>3263</v>
      </c>
      <c r="AB54" s="184" t="s">
        <v>2958</v>
      </c>
      <c r="AC54" s="184" t="s">
        <v>3270</v>
      </c>
      <c r="AD54" s="184" t="s">
        <v>3263</v>
      </c>
      <c r="AE54" s="184" t="s">
        <v>2958</v>
      </c>
      <c r="AF54" s="184" t="s">
        <v>3271</v>
      </c>
      <c r="AG54" s="184" t="s">
        <v>3263</v>
      </c>
      <c r="AH54" s="184" t="s">
        <v>2958</v>
      </c>
      <c r="AI54" s="184" t="s">
        <v>3272</v>
      </c>
      <c r="AJ54" s="184" t="s">
        <v>3263</v>
      </c>
      <c r="AK54" s="184" t="s">
        <v>2958</v>
      </c>
      <c r="AL54" s="184" t="s">
        <v>3180</v>
      </c>
      <c r="AM54" s="184" t="s">
        <v>3263</v>
      </c>
      <c r="AN54" s="184" t="s">
        <v>2958</v>
      </c>
      <c r="AO54" s="184" t="s">
        <v>3273</v>
      </c>
      <c r="AP54" s="184" t="s">
        <v>3263</v>
      </c>
      <c r="AQ54" s="184" t="s">
        <v>2958</v>
      </c>
      <c r="AR54" s="184" t="s">
        <v>3116</v>
      </c>
      <c r="AS54" s="184" t="s">
        <v>3263</v>
      </c>
      <c r="AT54" s="184" t="s">
        <v>2958</v>
      </c>
      <c r="AU54" s="184" t="s">
        <v>3274</v>
      </c>
      <c r="AV54" s="184" t="s">
        <v>3263</v>
      </c>
      <c r="AW54" s="184" t="s">
        <v>2958</v>
      </c>
      <c r="AX54" s="184" t="s">
        <v>3275</v>
      </c>
      <c r="AY54" s="184" t="s">
        <v>3263</v>
      </c>
      <c r="AZ54" s="184" t="s">
        <v>2958</v>
      </c>
      <c r="BA54" s="184" t="s">
        <v>3276</v>
      </c>
      <c r="BB54" s="184" t="s">
        <v>3263</v>
      </c>
      <c r="BC54" s="184" t="s">
        <v>2958</v>
      </c>
      <c r="BD54" s="184" t="s">
        <v>2838</v>
      </c>
      <c r="BE54" s="184" t="s">
        <v>3263</v>
      </c>
      <c r="BF54" s="184" t="s">
        <v>2958</v>
      </c>
      <c r="BG54" s="184" t="s">
        <v>2838</v>
      </c>
      <c r="BH54" s="184" t="s">
        <v>3263</v>
      </c>
      <c r="BI54" s="184" t="s">
        <v>2958</v>
      </c>
      <c r="BJ54" s="184" t="s">
        <v>3274</v>
      </c>
      <c r="BK54" s="184" t="s">
        <v>3263</v>
      </c>
      <c r="BL54" s="184" t="s">
        <v>2958</v>
      </c>
      <c r="BM54" s="184" t="s">
        <v>2838</v>
      </c>
      <c r="BN54" s="184" t="s">
        <v>3263</v>
      </c>
      <c r="BO54" s="184" t="s">
        <v>2958</v>
      </c>
      <c r="BP54" s="184" t="s">
        <v>3277</v>
      </c>
      <c r="BQ54" s="184" t="s">
        <v>3263</v>
      </c>
      <c r="BR54" s="184" t="s">
        <v>2958</v>
      </c>
      <c r="BS54" s="184" t="s">
        <v>3278</v>
      </c>
      <c r="BT54" s="184" t="s">
        <v>3263</v>
      </c>
      <c r="BU54" s="184" t="s">
        <v>2958</v>
      </c>
      <c r="BV54" s="184" t="s">
        <v>3180</v>
      </c>
      <c r="BW54" s="184" t="s">
        <v>3263</v>
      </c>
      <c r="BX54" s="184" t="s">
        <v>2958</v>
      </c>
      <c r="BY54" s="184" t="s">
        <v>3180</v>
      </c>
      <c r="BZ54" s="184" t="s">
        <v>3263</v>
      </c>
      <c r="CA54" s="184" t="s">
        <v>2958</v>
      </c>
      <c r="CB54" s="184" t="s">
        <v>3279</v>
      </c>
      <c r="CC54" s="184" t="s">
        <v>3263</v>
      </c>
      <c r="CD54" s="184" t="s">
        <v>2958</v>
      </c>
      <c r="CE54" s="184" t="s">
        <v>3180</v>
      </c>
      <c r="CF54" s="184" t="s">
        <v>3263</v>
      </c>
      <c r="CG54" s="184" t="s">
        <v>2958</v>
      </c>
      <c r="CH54" s="184" t="s">
        <v>3180</v>
      </c>
      <c r="CI54" s="184" t="s">
        <v>3263</v>
      </c>
      <c r="CJ54" s="184" t="s">
        <v>2958</v>
      </c>
      <c r="CK54" s="184" t="s">
        <v>3180</v>
      </c>
      <c r="CL54" s="184" t="s">
        <v>3263</v>
      </c>
      <c r="CM54" s="184" t="s">
        <v>2958</v>
      </c>
      <c r="CN54" s="184" t="s">
        <v>3280</v>
      </c>
      <c r="CO54" s="184" t="s">
        <v>3263</v>
      </c>
      <c r="CP54" s="184" t="s">
        <v>2958</v>
      </c>
      <c r="CQ54" s="184" t="s">
        <v>3281</v>
      </c>
      <c r="CR54" s="184" t="s">
        <v>2838</v>
      </c>
      <c r="CS54" s="184" t="s">
        <v>2958</v>
      </c>
      <c r="CT54" s="184" t="s">
        <v>3282</v>
      </c>
      <c r="CU54" s="184" t="s">
        <v>3263</v>
      </c>
      <c r="CV54" s="184" t="s">
        <v>2958</v>
      </c>
      <c r="CW54" s="184" t="s">
        <v>3283</v>
      </c>
      <c r="CX54" s="184" t="s">
        <v>3263</v>
      </c>
      <c r="CY54" s="184" t="s">
        <v>2958</v>
      </c>
      <c r="CZ54" s="184" t="s">
        <v>3284</v>
      </c>
      <c r="DA54" s="184" t="s">
        <v>3263</v>
      </c>
      <c r="DB54" s="184" t="s">
        <v>2958</v>
      </c>
      <c r="DC54" s="184" t="s">
        <v>3285</v>
      </c>
      <c r="DD54" s="184" t="s">
        <v>3263</v>
      </c>
      <c r="DE54" s="184" t="s">
        <v>2958</v>
      </c>
      <c r="DF54" s="184" t="s">
        <v>3286</v>
      </c>
      <c r="DG54" s="184" t="s">
        <v>3263</v>
      </c>
      <c r="DH54" s="184" t="s">
        <v>2958</v>
      </c>
      <c r="DI54" s="184" t="s">
        <v>3287</v>
      </c>
      <c r="DJ54" s="184" t="s">
        <v>2838</v>
      </c>
      <c r="DK54" s="184" t="s">
        <v>2958</v>
      </c>
      <c r="DL54" s="184" t="s">
        <v>3180</v>
      </c>
      <c r="DM54" s="184" t="s">
        <v>3263</v>
      </c>
      <c r="DN54" s="184" t="s">
        <v>2958</v>
      </c>
      <c r="DO54" s="184" t="s">
        <v>3180</v>
      </c>
      <c r="DP54" s="184" t="s">
        <v>3263</v>
      </c>
      <c r="DQ54" s="184" t="s">
        <v>2958</v>
      </c>
      <c r="DR54" s="184" t="s">
        <v>3180</v>
      </c>
      <c r="DS54" s="184" t="s">
        <v>3263</v>
      </c>
      <c r="DT54" s="184" t="s">
        <v>2958</v>
      </c>
      <c r="DU54" s="184" t="s">
        <v>3180</v>
      </c>
      <c r="DV54" s="184" t="s">
        <v>3263</v>
      </c>
      <c r="DW54" s="184" t="s">
        <v>2958</v>
      </c>
      <c r="DX54" s="184" t="s">
        <v>3180</v>
      </c>
      <c r="DY54" s="184" t="s">
        <v>3263</v>
      </c>
      <c r="DZ54" s="184" t="s">
        <v>2958</v>
      </c>
      <c r="EA54" s="184" t="s">
        <v>3180</v>
      </c>
      <c r="EB54" s="184" t="s">
        <v>3263</v>
      </c>
      <c r="EC54" s="184" t="s">
        <v>2958</v>
      </c>
      <c r="ED54" s="184" t="s">
        <v>3180</v>
      </c>
      <c r="EE54" s="184" t="s">
        <v>3263</v>
      </c>
      <c r="EF54" s="184" t="s">
        <v>2958</v>
      </c>
      <c r="EG54" s="184" t="s">
        <v>3180</v>
      </c>
      <c r="EH54" s="184" t="s">
        <v>3263</v>
      </c>
      <c r="EI54" s="184" t="s">
        <v>2958</v>
      </c>
      <c r="EJ54" s="184" t="s">
        <v>3180</v>
      </c>
      <c r="EK54" s="184" t="s">
        <v>3263</v>
      </c>
      <c r="EL54" s="184" t="s">
        <v>2958</v>
      </c>
      <c r="EM54" s="184" t="s">
        <v>3180</v>
      </c>
      <c r="EN54" s="184" t="s">
        <v>3263</v>
      </c>
      <c r="EO54" s="184" t="s">
        <v>2958</v>
      </c>
      <c r="EP54" s="184" t="s">
        <v>3180</v>
      </c>
      <c r="EQ54" s="184" t="s">
        <v>3288</v>
      </c>
      <c r="ER54" s="184" t="s">
        <v>2958</v>
      </c>
      <c r="ES54" s="184" t="s">
        <v>3180</v>
      </c>
      <c r="ET54" s="184" t="s">
        <v>3263</v>
      </c>
    </row>
    <row r="55" spans="1:150" x14ac:dyDescent="0.3">
      <c r="A55" s="1"/>
      <c r="B55" s="185" t="s">
        <v>3289</v>
      </c>
      <c r="C55" s="185" t="s">
        <v>111</v>
      </c>
      <c r="D55" s="185" t="s">
        <v>1041</v>
      </c>
      <c r="E55" s="185" t="s">
        <v>3290</v>
      </c>
      <c r="F55" s="185" t="s">
        <v>3291</v>
      </c>
      <c r="G55" s="186" t="s">
        <v>2958</v>
      </c>
      <c r="H55" s="186" t="s">
        <v>3262</v>
      </c>
      <c r="I55" s="186" t="s">
        <v>3263</v>
      </c>
      <c r="J55" s="186" t="s">
        <v>2958</v>
      </c>
      <c r="K55" s="186" t="s">
        <v>3264</v>
      </c>
      <c r="L55" s="186" t="s">
        <v>3265</v>
      </c>
      <c r="M55" s="186" t="s">
        <v>2958</v>
      </c>
      <c r="N55" s="186" t="s">
        <v>3266</v>
      </c>
      <c r="O55" s="186" t="s">
        <v>3263</v>
      </c>
      <c r="P55" s="186" t="s">
        <v>2958</v>
      </c>
      <c r="Q55" s="186" t="s">
        <v>2838</v>
      </c>
      <c r="R55" s="186" t="s">
        <v>3263</v>
      </c>
      <c r="S55" s="186" t="s">
        <v>2958</v>
      </c>
      <c r="T55" s="186" t="s">
        <v>3267</v>
      </c>
      <c r="U55" s="186" t="s">
        <v>3268</v>
      </c>
      <c r="V55" s="186" t="s">
        <v>2958</v>
      </c>
      <c r="W55" s="186" t="s">
        <v>3269</v>
      </c>
      <c r="X55" s="186" t="s">
        <v>3263</v>
      </c>
      <c r="Y55" s="186" t="s">
        <v>2958</v>
      </c>
      <c r="Z55" s="186" t="s">
        <v>2838</v>
      </c>
      <c r="AA55" s="186" t="s">
        <v>3263</v>
      </c>
      <c r="AB55" s="186" t="s">
        <v>2958</v>
      </c>
      <c r="AC55" s="186" t="s">
        <v>3270</v>
      </c>
      <c r="AD55" s="186" t="s">
        <v>3263</v>
      </c>
      <c r="AE55" s="186" t="s">
        <v>2958</v>
      </c>
      <c r="AF55" s="186" t="s">
        <v>3271</v>
      </c>
      <c r="AG55" s="186" t="s">
        <v>3263</v>
      </c>
      <c r="AH55" s="186" t="s">
        <v>2958</v>
      </c>
      <c r="AI55" s="186" t="s">
        <v>3272</v>
      </c>
      <c r="AJ55" s="186" t="s">
        <v>3263</v>
      </c>
      <c r="AK55" s="186" t="s">
        <v>2958</v>
      </c>
      <c r="AL55" s="186" t="s">
        <v>3180</v>
      </c>
      <c r="AM55" s="186" t="s">
        <v>3263</v>
      </c>
      <c r="AN55" s="186" t="s">
        <v>2958</v>
      </c>
      <c r="AO55" s="186" t="s">
        <v>3273</v>
      </c>
      <c r="AP55" s="186" t="s">
        <v>3263</v>
      </c>
      <c r="AQ55" s="186" t="s">
        <v>2958</v>
      </c>
      <c r="AR55" s="186" t="s">
        <v>3116</v>
      </c>
      <c r="AS55" s="186" t="s">
        <v>3263</v>
      </c>
      <c r="AT55" s="186" t="s">
        <v>2958</v>
      </c>
      <c r="AU55" s="186" t="s">
        <v>3274</v>
      </c>
      <c r="AV55" s="186" t="s">
        <v>3263</v>
      </c>
      <c r="AW55" s="186" t="s">
        <v>2958</v>
      </c>
      <c r="AX55" s="186" t="s">
        <v>3275</v>
      </c>
      <c r="AY55" s="186" t="s">
        <v>3263</v>
      </c>
      <c r="AZ55" s="186" t="s">
        <v>2958</v>
      </c>
      <c r="BA55" s="186" t="s">
        <v>3276</v>
      </c>
      <c r="BB55" s="186" t="s">
        <v>3263</v>
      </c>
      <c r="BC55" s="186" t="s">
        <v>2958</v>
      </c>
      <c r="BD55" s="186" t="s">
        <v>2838</v>
      </c>
      <c r="BE55" s="186" t="s">
        <v>3263</v>
      </c>
      <c r="BF55" s="186" t="s">
        <v>2958</v>
      </c>
      <c r="BG55" s="186" t="s">
        <v>2838</v>
      </c>
      <c r="BH55" s="186" t="s">
        <v>3263</v>
      </c>
      <c r="BI55" s="186" t="s">
        <v>2958</v>
      </c>
      <c r="BJ55" s="186" t="s">
        <v>3274</v>
      </c>
      <c r="BK55" s="186" t="s">
        <v>3263</v>
      </c>
      <c r="BL55" s="186" t="s">
        <v>2958</v>
      </c>
      <c r="BM55" s="186" t="s">
        <v>2838</v>
      </c>
      <c r="BN55" s="186" t="s">
        <v>3263</v>
      </c>
      <c r="BO55" s="186" t="s">
        <v>2958</v>
      </c>
      <c r="BP55" s="186" t="s">
        <v>3277</v>
      </c>
      <c r="BQ55" s="186" t="s">
        <v>3263</v>
      </c>
      <c r="BR55" s="186" t="s">
        <v>2958</v>
      </c>
      <c r="BS55" s="186" t="s">
        <v>3278</v>
      </c>
      <c r="BT55" s="186" t="s">
        <v>3263</v>
      </c>
      <c r="BU55" s="186" t="s">
        <v>2958</v>
      </c>
      <c r="BV55" s="186" t="s">
        <v>3180</v>
      </c>
      <c r="BW55" s="186" t="s">
        <v>3263</v>
      </c>
      <c r="BX55" s="186" t="s">
        <v>2958</v>
      </c>
      <c r="BY55" s="186" t="s">
        <v>3180</v>
      </c>
      <c r="BZ55" s="186" t="s">
        <v>3263</v>
      </c>
      <c r="CA55" s="186" t="s">
        <v>2958</v>
      </c>
      <c r="CB55" s="186" t="s">
        <v>3279</v>
      </c>
      <c r="CC55" s="186" t="s">
        <v>3263</v>
      </c>
      <c r="CD55" s="186" t="s">
        <v>2958</v>
      </c>
      <c r="CE55" s="186" t="s">
        <v>3180</v>
      </c>
      <c r="CF55" s="186" t="s">
        <v>3263</v>
      </c>
      <c r="CG55" s="186" t="s">
        <v>2958</v>
      </c>
      <c r="CH55" s="186" t="s">
        <v>3180</v>
      </c>
      <c r="CI55" s="186" t="s">
        <v>3263</v>
      </c>
      <c r="CJ55" s="186" t="s">
        <v>2958</v>
      </c>
      <c r="CK55" s="186" t="s">
        <v>3180</v>
      </c>
      <c r="CL55" s="186" t="s">
        <v>3263</v>
      </c>
      <c r="CM55" s="186" t="s">
        <v>2958</v>
      </c>
      <c r="CN55" s="186" t="s">
        <v>3280</v>
      </c>
      <c r="CO55" s="186" t="s">
        <v>3263</v>
      </c>
      <c r="CP55" s="186" t="s">
        <v>2958</v>
      </c>
      <c r="CQ55" s="186" t="s">
        <v>3281</v>
      </c>
      <c r="CR55" s="186" t="s">
        <v>2838</v>
      </c>
      <c r="CS55" s="186" t="s">
        <v>2958</v>
      </c>
      <c r="CT55" s="186" t="s">
        <v>3282</v>
      </c>
      <c r="CU55" s="186" t="s">
        <v>3263</v>
      </c>
      <c r="CV55" s="186" t="s">
        <v>2958</v>
      </c>
      <c r="CW55" s="186" t="s">
        <v>3283</v>
      </c>
      <c r="CX55" s="186" t="s">
        <v>3263</v>
      </c>
      <c r="CY55" s="186" t="s">
        <v>2958</v>
      </c>
      <c r="CZ55" s="186" t="s">
        <v>3284</v>
      </c>
      <c r="DA55" s="186" t="s">
        <v>3263</v>
      </c>
      <c r="DB55" s="186" t="s">
        <v>2958</v>
      </c>
      <c r="DC55" s="186" t="s">
        <v>3285</v>
      </c>
      <c r="DD55" s="186" t="s">
        <v>3263</v>
      </c>
      <c r="DE55" s="186" t="s">
        <v>2958</v>
      </c>
      <c r="DF55" s="186" t="s">
        <v>2838</v>
      </c>
      <c r="DG55" s="186" t="s">
        <v>2838</v>
      </c>
      <c r="DH55" s="186" t="s">
        <v>2958</v>
      </c>
      <c r="DI55" s="186" t="s">
        <v>2838</v>
      </c>
      <c r="DJ55" s="186" t="s">
        <v>2838</v>
      </c>
      <c r="DK55" s="186" t="s">
        <v>2958</v>
      </c>
      <c r="DL55" s="186" t="s">
        <v>3180</v>
      </c>
      <c r="DM55" s="186" t="s">
        <v>3263</v>
      </c>
      <c r="DN55" s="186" t="s">
        <v>2958</v>
      </c>
      <c r="DO55" s="186" t="s">
        <v>3180</v>
      </c>
      <c r="DP55" s="186" t="s">
        <v>3263</v>
      </c>
      <c r="DQ55" s="186" t="s">
        <v>2958</v>
      </c>
      <c r="DR55" s="186" t="s">
        <v>3180</v>
      </c>
      <c r="DS55" s="186" t="s">
        <v>3263</v>
      </c>
      <c r="DT55" s="186" t="s">
        <v>2958</v>
      </c>
      <c r="DU55" s="186" t="s">
        <v>3180</v>
      </c>
      <c r="DV55" s="186" t="s">
        <v>3263</v>
      </c>
      <c r="DW55" s="186" t="s">
        <v>2958</v>
      </c>
      <c r="DX55" s="186" t="s">
        <v>3180</v>
      </c>
      <c r="DY55" s="186" t="s">
        <v>3263</v>
      </c>
      <c r="DZ55" s="186" t="s">
        <v>2958</v>
      </c>
      <c r="EA55" s="186" t="s">
        <v>3180</v>
      </c>
      <c r="EB55" s="186" t="s">
        <v>3263</v>
      </c>
      <c r="EC55" s="186" t="s">
        <v>2958</v>
      </c>
      <c r="ED55" s="186" t="s">
        <v>3180</v>
      </c>
      <c r="EE55" s="186" t="s">
        <v>3263</v>
      </c>
      <c r="EF55" s="186" t="s">
        <v>2958</v>
      </c>
      <c r="EG55" s="186" t="s">
        <v>3180</v>
      </c>
      <c r="EH55" s="186" t="s">
        <v>3263</v>
      </c>
      <c r="EI55" s="186" t="s">
        <v>2958</v>
      </c>
      <c r="EJ55" s="186" t="s">
        <v>3180</v>
      </c>
      <c r="EK55" s="186" t="s">
        <v>3263</v>
      </c>
      <c r="EL55" s="186" t="s">
        <v>2958</v>
      </c>
      <c r="EM55" s="186" t="s">
        <v>3180</v>
      </c>
      <c r="EN55" s="186" t="s">
        <v>3263</v>
      </c>
      <c r="EO55" s="186" t="s">
        <v>2958</v>
      </c>
      <c r="EP55" s="186" t="s">
        <v>3180</v>
      </c>
      <c r="EQ55" s="186" t="s">
        <v>3288</v>
      </c>
      <c r="ER55" s="186" t="s">
        <v>2958</v>
      </c>
      <c r="ES55" s="186" t="s">
        <v>3180</v>
      </c>
      <c r="ET55" s="186" t="s">
        <v>3263</v>
      </c>
    </row>
    <row r="56" spans="1:150" x14ac:dyDescent="0.3">
      <c r="A56" s="1"/>
      <c r="B56" s="185" t="s">
        <v>3292</v>
      </c>
      <c r="C56" s="185" t="s">
        <v>111</v>
      </c>
      <c r="D56" s="185" t="s">
        <v>1041</v>
      </c>
      <c r="E56" s="185" t="s">
        <v>3293</v>
      </c>
      <c r="F56" s="185" t="s">
        <v>3294</v>
      </c>
      <c r="G56" s="186" t="s">
        <v>2958</v>
      </c>
      <c r="H56" s="186" t="s">
        <v>2838</v>
      </c>
      <c r="I56" s="186" t="s">
        <v>2838</v>
      </c>
      <c r="J56" s="186" t="s">
        <v>2958</v>
      </c>
      <c r="K56" s="186" t="s">
        <v>2838</v>
      </c>
      <c r="L56" s="186" t="s">
        <v>2838</v>
      </c>
      <c r="M56" s="186" t="s">
        <v>2958</v>
      </c>
      <c r="N56" s="186" t="s">
        <v>2838</v>
      </c>
      <c r="O56" s="186" t="s">
        <v>2838</v>
      </c>
      <c r="P56" s="186" t="s">
        <v>2958</v>
      </c>
      <c r="Q56" s="186" t="s">
        <v>2838</v>
      </c>
      <c r="R56" s="186" t="s">
        <v>2838</v>
      </c>
      <c r="S56" s="186" t="s">
        <v>2958</v>
      </c>
      <c r="T56" s="186" t="s">
        <v>2838</v>
      </c>
      <c r="U56" s="186" t="s">
        <v>2838</v>
      </c>
      <c r="V56" s="186" t="s">
        <v>2958</v>
      </c>
      <c r="W56" s="186" t="s">
        <v>2838</v>
      </c>
      <c r="X56" s="186" t="s">
        <v>2838</v>
      </c>
      <c r="Y56" s="186" t="s">
        <v>2958</v>
      </c>
      <c r="Z56" s="186" t="s">
        <v>2838</v>
      </c>
      <c r="AA56" s="186" t="s">
        <v>2838</v>
      </c>
      <c r="AB56" s="186" t="s">
        <v>2958</v>
      </c>
      <c r="AC56" s="186" t="s">
        <v>2838</v>
      </c>
      <c r="AD56" s="186" t="s">
        <v>2838</v>
      </c>
      <c r="AE56" s="186" t="s">
        <v>2958</v>
      </c>
      <c r="AF56" s="186" t="s">
        <v>2838</v>
      </c>
      <c r="AG56" s="186" t="s">
        <v>2838</v>
      </c>
      <c r="AH56" s="186" t="s">
        <v>2958</v>
      </c>
      <c r="AI56" s="186" t="s">
        <v>2838</v>
      </c>
      <c r="AJ56" s="186" t="s">
        <v>2838</v>
      </c>
      <c r="AK56" s="186" t="s">
        <v>2958</v>
      </c>
      <c r="AL56" s="186" t="s">
        <v>2838</v>
      </c>
      <c r="AM56" s="186" t="s">
        <v>2838</v>
      </c>
      <c r="AN56" s="186" t="s">
        <v>2958</v>
      </c>
      <c r="AO56" s="186" t="s">
        <v>2838</v>
      </c>
      <c r="AP56" s="186" t="s">
        <v>2838</v>
      </c>
      <c r="AQ56" s="186" t="s">
        <v>2958</v>
      </c>
      <c r="AR56" s="186" t="s">
        <v>2838</v>
      </c>
      <c r="AS56" s="186" t="s">
        <v>2838</v>
      </c>
      <c r="AT56" s="186" t="s">
        <v>2958</v>
      </c>
      <c r="AU56" s="186" t="s">
        <v>2838</v>
      </c>
      <c r="AV56" s="186" t="s">
        <v>2838</v>
      </c>
      <c r="AW56" s="186" t="s">
        <v>2958</v>
      </c>
      <c r="AX56" s="186" t="s">
        <v>2838</v>
      </c>
      <c r="AY56" s="186" t="s">
        <v>2838</v>
      </c>
      <c r="AZ56" s="186" t="s">
        <v>2958</v>
      </c>
      <c r="BA56" s="186" t="s">
        <v>2838</v>
      </c>
      <c r="BB56" s="186" t="s">
        <v>2838</v>
      </c>
      <c r="BC56" s="186" t="s">
        <v>2958</v>
      </c>
      <c r="BD56" s="186" t="s">
        <v>2838</v>
      </c>
      <c r="BE56" s="186" t="s">
        <v>2838</v>
      </c>
      <c r="BF56" s="186" t="s">
        <v>2958</v>
      </c>
      <c r="BG56" s="186" t="s">
        <v>2838</v>
      </c>
      <c r="BH56" s="186" t="s">
        <v>2838</v>
      </c>
      <c r="BI56" s="186" t="s">
        <v>2958</v>
      </c>
      <c r="BJ56" s="186" t="s">
        <v>2838</v>
      </c>
      <c r="BK56" s="186" t="s">
        <v>2838</v>
      </c>
      <c r="BL56" s="186" t="s">
        <v>2958</v>
      </c>
      <c r="BM56" s="186" t="s">
        <v>2838</v>
      </c>
      <c r="BN56" s="186" t="s">
        <v>2838</v>
      </c>
      <c r="BO56" s="186" t="s">
        <v>2958</v>
      </c>
      <c r="BP56" s="186" t="s">
        <v>2838</v>
      </c>
      <c r="BQ56" s="186" t="s">
        <v>2838</v>
      </c>
      <c r="BR56" s="186" t="s">
        <v>2958</v>
      </c>
      <c r="BS56" s="186" t="s">
        <v>2838</v>
      </c>
      <c r="BT56" s="186" t="s">
        <v>2838</v>
      </c>
      <c r="BU56" s="186" t="s">
        <v>2958</v>
      </c>
      <c r="BV56" s="186" t="s">
        <v>2838</v>
      </c>
      <c r="BW56" s="186" t="s">
        <v>2838</v>
      </c>
      <c r="BX56" s="186" t="s">
        <v>2958</v>
      </c>
      <c r="BY56" s="186" t="s">
        <v>2838</v>
      </c>
      <c r="BZ56" s="186" t="s">
        <v>2838</v>
      </c>
      <c r="CA56" s="186" t="s">
        <v>2958</v>
      </c>
      <c r="CB56" s="186" t="s">
        <v>2838</v>
      </c>
      <c r="CC56" s="186" t="s">
        <v>2838</v>
      </c>
      <c r="CD56" s="186" t="s">
        <v>2958</v>
      </c>
      <c r="CE56" s="186" t="s">
        <v>2838</v>
      </c>
      <c r="CF56" s="186" t="s">
        <v>2838</v>
      </c>
      <c r="CG56" s="186" t="s">
        <v>2958</v>
      </c>
      <c r="CH56" s="186" t="s">
        <v>2838</v>
      </c>
      <c r="CI56" s="186" t="s">
        <v>2838</v>
      </c>
      <c r="CJ56" s="186" t="s">
        <v>2958</v>
      </c>
      <c r="CK56" s="186" t="s">
        <v>2838</v>
      </c>
      <c r="CL56" s="186" t="s">
        <v>2838</v>
      </c>
      <c r="CM56" s="186" t="s">
        <v>2958</v>
      </c>
      <c r="CN56" s="186" t="s">
        <v>2838</v>
      </c>
      <c r="CO56" s="186" t="s">
        <v>2838</v>
      </c>
      <c r="CP56" s="186" t="s">
        <v>2958</v>
      </c>
      <c r="CQ56" s="186" t="s">
        <v>2838</v>
      </c>
      <c r="CR56" s="186" t="s">
        <v>2838</v>
      </c>
      <c r="CS56" s="186" t="s">
        <v>2958</v>
      </c>
      <c r="CT56" s="186" t="s">
        <v>2838</v>
      </c>
      <c r="CU56" s="186" t="s">
        <v>2838</v>
      </c>
      <c r="CV56" s="186" t="s">
        <v>2958</v>
      </c>
      <c r="CW56" s="186" t="s">
        <v>2838</v>
      </c>
      <c r="CX56" s="186" t="s">
        <v>2838</v>
      </c>
      <c r="CY56" s="186" t="s">
        <v>2958</v>
      </c>
      <c r="CZ56" s="186" t="s">
        <v>2838</v>
      </c>
      <c r="DA56" s="186" t="s">
        <v>2838</v>
      </c>
      <c r="DB56" s="186" t="s">
        <v>2958</v>
      </c>
      <c r="DC56" s="186" t="s">
        <v>2838</v>
      </c>
      <c r="DD56" s="186" t="s">
        <v>2838</v>
      </c>
      <c r="DE56" s="186" t="s">
        <v>2958</v>
      </c>
      <c r="DF56" s="186" t="s">
        <v>2838</v>
      </c>
      <c r="DG56" s="186" t="s">
        <v>2838</v>
      </c>
      <c r="DH56" s="186" t="s">
        <v>2958</v>
      </c>
      <c r="DI56" s="186" t="s">
        <v>2838</v>
      </c>
      <c r="DJ56" s="186" t="s">
        <v>2838</v>
      </c>
      <c r="DK56" s="186" t="s">
        <v>2958</v>
      </c>
      <c r="DL56" s="186" t="s">
        <v>2838</v>
      </c>
      <c r="DM56" s="186" t="s">
        <v>2838</v>
      </c>
      <c r="DN56" s="186" t="s">
        <v>2958</v>
      </c>
      <c r="DO56" s="186" t="s">
        <v>2838</v>
      </c>
      <c r="DP56" s="186" t="s">
        <v>2838</v>
      </c>
      <c r="DQ56" s="186" t="s">
        <v>2958</v>
      </c>
      <c r="DR56" s="186" t="s">
        <v>2838</v>
      </c>
      <c r="DS56" s="186" t="s">
        <v>2838</v>
      </c>
      <c r="DT56" s="186" t="s">
        <v>2958</v>
      </c>
      <c r="DU56" s="186" t="s">
        <v>2838</v>
      </c>
      <c r="DV56" s="186" t="s">
        <v>2838</v>
      </c>
      <c r="DW56" s="186" t="s">
        <v>2958</v>
      </c>
      <c r="DX56" s="186" t="s">
        <v>2838</v>
      </c>
      <c r="DY56" s="186" t="s">
        <v>2838</v>
      </c>
      <c r="DZ56" s="186" t="s">
        <v>2958</v>
      </c>
      <c r="EA56" s="186" t="s">
        <v>2838</v>
      </c>
      <c r="EB56" s="186" t="s">
        <v>2838</v>
      </c>
      <c r="EC56" s="186" t="s">
        <v>2958</v>
      </c>
      <c r="ED56" s="186" t="s">
        <v>2838</v>
      </c>
      <c r="EE56" s="186" t="s">
        <v>2838</v>
      </c>
      <c r="EF56" s="186" t="s">
        <v>2958</v>
      </c>
      <c r="EG56" s="186" t="s">
        <v>2838</v>
      </c>
      <c r="EH56" s="186" t="s">
        <v>2838</v>
      </c>
      <c r="EI56" s="186" t="s">
        <v>2958</v>
      </c>
      <c r="EJ56" s="186" t="s">
        <v>2838</v>
      </c>
      <c r="EK56" s="186" t="s">
        <v>2838</v>
      </c>
      <c r="EL56" s="186" t="s">
        <v>2958</v>
      </c>
      <c r="EM56" s="186" t="s">
        <v>2838</v>
      </c>
      <c r="EN56" s="186" t="s">
        <v>2838</v>
      </c>
      <c r="EO56" s="186" t="s">
        <v>2958</v>
      </c>
      <c r="EP56" s="186" t="s">
        <v>2838</v>
      </c>
      <c r="EQ56" s="186" t="s">
        <v>2838</v>
      </c>
      <c r="ER56" s="186" t="s">
        <v>2958</v>
      </c>
      <c r="ES56" s="186" t="s">
        <v>2838</v>
      </c>
      <c r="ET56" s="186" t="s">
        <v>2838</v>
      </c>
    </row>
    <row r="57" spans="1:150" x14ac:dyDescent="0.3">
      <c r="A57" s="1"/>
      <c r="B57" s="184" t="s">
        <v>3295</v>
      </c>
      <c r="C57" s="184" t="s">
        <v>143</v>
      </c>
      <c r="D57" s="184" t="s">
        <v>3296</v>
      </c>
      <c r="E57" s="184" t="s">
        <v>3297</v>
      </c>
      <c r="F57" s="184" t="s">
        <v>3298</v>
      </c>
      <c r="G57" s="184" t="s">
        <v>2958</v>
      </c>
      <c r="H57" s="184" t="s">
        <v>2838</v>
      </c>
      <c r="I57" s="184" t="s">
        <v>2838</v>
      </c>
      <c r="J57" s="184" t="s">
        <v>2958</v>
      </c>
      <c r="K57" s="184" t="s">
        <v>2838</v>
      </c>
      <c r="L57" s="184" t="s">
        <v>2838</v>
      </c>
      <c r="M57" s="184" t="s">
        <v>2958</v>
      </c>
      <c r="N57" s="184" t="s">
        <v>2838</v>
      </c>
      <c r="O57" s="184" t="s">
        <v>2838</v>
      </c>
      <c r="P57" s="184" t="s">
        <v>2958</v>
      </c>
      <c r="Q57" s="184" t="s">
        <v>2838</v>
      </c>
      <c r="R57" s="184" t="s">
        <v>2838</v>
      </c>
      <c r="S57" s="184" t="s">
        <v>2958</v>
      </c>
      <c r="T57" s="184" t="s">
        <v>2838</v>
      </c>
      <c r="U57" s="184" t="s">
        <v>2838</v>
      </c>
      <c r="V57" s="184" t="s">
        <v>2958</v>
      </c>
      <c r="W57" s="184" t="s">
        <v>2838</v>
      </c>
      <c r="X57" s="184" t="s">
        <v>2838</v>
      </c>
      <c r="Y57" s="184" t="s">
        <v>2958</v>
      </c>
      <c r="Z57" s="184" t="s">
        <v>2838</v>
      </c>
      <c r="AA57" s="184" t="s">
        <v>2838</v>
      </c>
      <c r="AB57" s="184" t="s">
        <v>2958</v>
      </c>
      <c r="AC57" s="184" t="s">
        <v>2838</v>
      </c>
      <c r="AD57" s="184" t="s">
        <v>2838</v>
      </c>
      <c r="AE57" s="184" t="s">
        <v>2958</v>
      </c>
      <c r="AF57" s="184" t="s">
        <v>2838</v>
      </c>
      <c r="AG57" s="184" t="s">
        <v>2838</v>
      </c>
      <c r="AH57" s="184" t="s">
        <v>2958</v>
      </c>
      <c r="AI57" s="184" t="s">
        <v>2838</v>
      </c>
      <c r="AJ57" s="184" t="s">
        <v>2838</v>
      </c>
      <c r="AK57" s="184" t="s">
        <v>2958</v>
      </c>
      <c r="AL57" s="184" t="s">
        <v>2838</v>
      </c>
      <c r="AM57" s="184" t="s">
        <v>3299</v>
      </c>
      <c r="AN57" s="184" t="s">
        <v>2958</v>
      </c>
      <c r="AO57" s="184" t="s">
        <v>2838</v>
      </c>
      <c r="AP57" s="184" t="s">
        <v>3300</v>
      </c>
      <c r="AQ57" s="184" t="s">
        <v>2958</v>
      </c>
      <c r="AR57" s="184" t="s">
        <v>2838</v>
      </c>
      <c r="AS57" s="184" t="s">
        <v>3301</v>
      </c>
      <c r="AT57" s="184" t="s">
        <v>2958</v>
      </c>
      <c r="AU57" s="184" t="s">
        <v>2838</v>
      </c>
      <c r="AV57" s="184" t="s">
        <v>3302</v>
      </c>
      <c r="AW57" s="184" t="s">
        <v>2958</v>
      </c>
      <c r="AX57" s="184" t="s">
        <v>2838</v>
      </c>
      <c r="AY57" s="184" t="s">
        <v>3303</v>
      </c>
      <c r="AZ57" s="184" t="s">
        <v>2958</v>
      </c>
      <c r="BA57" s="184" t="s">
        <v>2838</v>
      </c>
      <c r="BB57" s="184" t="s">
        <v>3304</v>
      </c>
      <c r="BC57" s="184" t="s">
        <v>2958</v>
      </c>
      <c r="BD57" s="184" t="s">
        <v>2838</v>
      </c>
      <c r="BE57" s="184" t="s">
        <v>3305</v>
      </c>
      <c r="BF57" s="184" t="s">
        <v>2958</v>
      </c>
      <c r="BG57" s="184" t="s">
        <v>2838</v>
      </c>
      <c r="BH57" s="184" t="s">
        <v>3302</v>
      </c>
      <c r="BI57" s="184" t="s">
        <v>2958</v>
      </c>
      <c r="BJ57" s="184" t="s">
        <v>2838</v>
      </c>
      <c r="BK57" s="184" t="s">
        <v>3302</v>
      </c>
      <c r="BL57" s="184" t="s">
        <v>2958</v>
      </c>
      <c r="BM57" s="184" t="s">
        <v>2838</v>
      </c>
      <c r="BN57" s="184" t="s">
        <v>3306</v>
      </c>
      <c r="BO57" s="184" t="s">
        <v>2958</v>
      </c>
      <c r="BP57" s="184" t="s">
        <v>2838</v>
      </c>
      <c r="BQ57" s="184" t="s">
        <v>3307</v>
      </c>
      <c r="BR57" s="184" t="s">
        <v>2958</v>
      </c>
      <c r="BS57" s="184" t="s">
        <v>2838</v>
      </c>
      <c r="BT57" s="184" t="s">
        <v>3308</v>
      </c>
      <c r="BU57" s="184" t="s">
        <v>2958</v>
      </c>
      <c r="BV57" s="184" t="s">
        <v>2838</v>
      </c>
      <c r="BW57" s="184" t="s">
        <v>3309</v>
      </c>
      <c r="BX57" s="184" t="s">
        <v>2958</v>
      </c>
      <c r="BY57" s="184" t="s">
        <v>2838</v>
      </c>
      <c r="BZ57" s="184" t="s">
        <v>3309</v>
      </c>
      <c r="CA57" s="184" t="s">
        <v>2958</v>
      </c>
      <c r="CB57" s="184" t="s">
        <v>2838</v>
      </c>
      <c r="CC57" s="184" t="s">
        <v>3310</v>
      </c>
      <c r="CD57" s="184" t="s">
        <v>2958</v>
      </c>
      <c r="CE57" s="184" t="s">
        <v>2838</v>
      </c>
      <c r="CF57" s="184" t="s">
        <v>3311</v>
      </c>
      <c r="CG57" s="184" t="s">
        <v>2958</v>
      </c>
      <c r="CH57" s="184" t="s">
        <v>2838</v>
      </c>
      <c r="CI57" s="184" t="s">
        <v>3311</v>
      </c>
      <c r="CJ57" s="184" t="s">
        <v>2958</v>
      </c>
      <c r="CK57" s="184" t="s">
        <v>2838</v>
      </c>
      <c r="CL57" s="184" t="s">
        <v>3311</v>
      </c>
      <c r="CM57" s="184" t="s">
        <v>2958</v>
      </c>
      <c r="CN57" s="184" t="s">
        <v>2838</v>
      </c>
      <c r="CO57" s="184" t="s">
        <v>3312</v>
      </c>
      <c r="CP57" s="184" t="s">
        <v>2958</v>
      </c>
      <c r="CQ57" s="184" t="s">
        <v>2838</v>
      </c>
      <c r="CR57" s="184" t="s">
        <v>3313</v>
      </c>
      <c r="CS57" s="184" t="s">
        <v>2958</v>
      </c>
      <c r="CT57" s="184" t="s">
        <v>2838</v>
      </c>
      <c r="CU57" s="184" t="s">
        <v>2838</v>
      </c>
      <c r="CV57" s="184" t="s">
        <v>2958</v>
      </c>
      <c r="CW57" s="184" t="s">
        <v>2838</v>
      </c>
      <c r="CX57" s="184" t="s">
        <v>2838</v>
      </c>
      <c r="CY57" s="184" t="s">
        <v>2958</v>
      </c>
      <c r="CZ57" s="184" t="s">
        <v>2838</v>
      </c>
      <c r="DA57" s="184" t="s">
        <v>2838</v>
      </c>
      <c r="DB57" s="184" t="s">
        <v>2958</v>
      </c>
      <c r="DC57" s="184" t="s">
        <v>2838</v>
      </c>
      <c r="DD57" s="184" t="s">
        <v>2838</v>
      </c>
      <c r="DE57" s="184" t="s">
        <v>2958</v>
      </c>
      <c r="DF57" s="184" t="s">
        <v>2838</v>
      </c>
      <c r="DG57" s="184" t="s">
        <v>3314</v>
      </c>
      <c r="DH57" s="184" t="s">
        <v>2958</v>
      </c>
      <c r="DI57" s="184" t="s">
        <v>2838</v>
      </c>
      <c r="DJ57" s="184" t="s">
        <v>3315</v>
      </c>
      <c r="DK57" s="184" t="s">
        <v>2958</v>
      </c>
      <c r="DL57" s="184" t="s">
        <v>2838</v>
      </c>
      <c r="DM57" s="184" t="s">
        <v>3314</v>
      </c>
      <c r="DN57" s="184" t="s">
        <v>2958</v>
      </c>
      <c r="DO57" s="184" t="s">
        <v>2838</v>
      </c>
      <c r="DP57" s="184" t="s">
        <v>3316</v>
      </c>
      <c r="DQ57" s="184" t="s">
        <v>2958</v>
      </c>
      <c r="DR57" s="184" t="s">
        <v>2838</v>
      </c>
      <c r="DS57" s="184" t="s">
        <v>3317</v>
      </c>
      <c r="DT57" s="184" t="s">
        <v>2958</v>
      </c>
      <c r="DU57" s="184" t="s">
        <v>2838</v>
      </c>
      <c r="DV57" s="184" t="s">
        <v>3318</v>
      </c>
      <c r="DW57" s="184" t="s">
        <v>2958</v>
      </c>
      <c r="DX57" s="184" t="s">
        <v>2838</v>
      </c>
      <c r="DY57" s="184" t="s">
        <v>3319</v>
      </c>
      <c r="DZ57" s="184" t="s">
        <v>2958</v>
      </c>
      <c r="EA57" s="184" t="s">
        <v>2838</v>
      </c>
      <c r="EB57" s="184" t="s">
        <v>3318</v>
      </c>
      <c r="EC57" s="184" t="s">
        <v>2958</v>
      </c>
      <c r="ED57" s="184" t="s">
        <v>2838</v>
      </c>
      <c r="EE57" s="184" t="s">
        <v>3320</v>
      </c>
      <c r="EF57" s="184" t="s">
        <v>2958</v>
      </c>
      <c r="EG57" s="184" t="s">
        <v>2838</v>
      </c>
      <c r="EH57" s="184" t="s">
        <v>3321</v>
      </c>
      <c r="EI57" s="184" t="s">
        <v>2958</v>
      </c>
      <c r="EJ57" s="184" t="s">
        <v>2838</v>
      </c>
      <c r="EK57" s="184" t="s">
        <v>3322</v>
      </c>
      <c r="EL57" s="184" t="s">
        <v>2958</v>
      </c>
      <c r="EM57" s="184" t="s">
        <v>2838</v>
      </c>
      <c r="EN57" s="184" t="s">
        <v>3323</v>
      </c>
      <c r="EO57" s="184" t="s">
        <v>2958</v>
      </c>
      <c r="EP57" s="184" t="s">
        <v>2838</v>
      </c>
      <c r="EQ57" s="184" t="s">
        <v>3324</v>
      </c>
      <c r="ER57" s="184" t="s">
        <v>2958</v>
      </c>
      <c r="ES57" s="184" t="s">
        <v>2838</v>
      </c>
      <c r="ET57" s="184" t="s">
        <v>3325</v>
      </c>
    </row>
    <row r="58" spans="1:150" x14ac:dyDescent="0.3">
      <c r="A58" s="1"/>
      <c r="B58" s="185" t="s">
        <v>3326</v>
      </c>
      <c r="C58" s="185" t="s">
        <v>143</v>
      </c>
      <c r="D58" s="185" t="s">
        <v>3296</v>
      </c>
      <c r="E58" s="185" t="s">
        <v>3327</v>
      </c>
      <c r="F58" s="185" t="s">
        <v>3328</v>
      </c>
      <c r="G58" s="186" t="s">
        <v>2958</v>
      </c>
      <c r="H58" s="186" t="s">
        <v>610</v>
      </c>
      <c r="I58" s="186" t="s">
        <v>610</v>
      </c>
      <c r="J58" s="186" t="s">
        <v>2958</v>
      </c>
      <c r="K58" s="186" t="s">
        <v>610</v>
      </c>
      <c r="L58" s="186" t="s">
        <v>610</v>
      </c>
      <c r="M58" s="186" t="s">
        <v>2958</v>
      </c>
      <c r="N58" s="186" t="s">
        <v>610</v>
      </c>
      <c r="O58" s="186" t="s">
        <v>610</v>
      </c>
      <c r="P58" s="186" t="s">
        <v>2958</v>
      </c>
      <c r="Q58" s="186" t="s">
        <v>610</v>
      </c>
      <c r="R58" s="186" t="s">
        <v>610</v>
      </c>
      <c r="S58" s="186" t="s">
        <v>2958</v>
      </c>
      <c r="T58" s="186" t="s">
        <v>610</v>
      </c>
      <c r="U58" s="186" t="s">
        <v>610</v>
      </c>
      <c r="V58" s="186" t="s">
        <v>2958</v>
      </c>
      <c r="W58" s="186" t="s">
        <v>610</v>
      </c>
      <c r="X58" s="186" t="s">
        <v>610</v>
      </c>
      <c r="Y58" s="186" t="s">
        <v>2958</v>
      </c>
      <c r="Z58" s="186" t="s">
        <v>610</v>
      </c>
      <c r="AA58" s="186" t="s">
        <v>610</v>
      </c>
      <c r="AB58" s="186" t="s">
        <v>2958</v>
      </c>
      <c r="AC58" s="186" t="s">
        <v>610</v>
      </c>
      <c r="AD58" s="186" t="s">
        <v>610</v>
      </c>
      <c r="AE58" s="186" t="s">
        <v>2958</v>
      </c>
      <c r="AF58" s="186" t="s">
        <v>610</v>
      </c>
      <c r="AG58" s="186" t="s">
        <v>610</v>
      </c>
      <c r="AH58" s="186" t="s">
        <v>2958</v>
      </c>
      <c r="AI58" s="186" t="s">
        <v>610</v>
      </c>
      <c r="AJ58" s="186" t="s">
        <v>610</v>
      </c>
      <c r="AK58" s="186" t="s">
        <v>2958</v>
      </c>
      <c r="AL58" s="186" t="s">
        <v>610</v>
      </c>
      <c r="AM58" s="186" t="s">
        <v>610</v>
      </c>
      <c r="AN58" s="186" t="s">
        <v>2958</v>
      </c>
      <c r="AO58" s="186" t="s">
        <v>610</v>
      </c>
      <c r="AP58" s="186" t="s">
        <v>610</v>
      </c>
      <c r="AQ58" s="186" t="s">
        <v>2958</v>
      </c>
      <c r="AR58" s="186" t="s">
        <v>610</v>
      </c>
      <c r="AS58" s="186" t="s">
        <v>610</v>
      </c>
      <c r="AT58" s="186" t="s">
        <v>2958</v>
      </c>
      <c r="AU58" s="186" t="s">
        <v>610</v>
      </c>
      <c r="AV58" s="186" t="s">
        <v>610</v>
      </c>
      <c r="AW58" s="186" t="s">
        <v>2958</v>
      </c>
      <c r="AX58" s="186" t="s">
        <v>610</v>
      </c>
      <c r="AY58" s="186" t="s">
        <v>610</v>
      </c>
      <c r="AZ58" s="186" t="s">
        <v>2958</v>
      </c>
      <c r="BA58" s="186" t="s">
        <v>610</v>
      </c>
      <c r="BB58" s="186" t="s">
        <v>610</v>
      </c>
      <c r="BC58" s="186" t="s">
        <v>2958</v>
      </c>
      <c r="BD58" s="186" t="s">
        <v>610</v>
      </c>
      <c r="BE58" s="186" t="s">
        <v>610</v>
      </c>
      <c r="BF58" s="186" t="s">
        <v>2958</v>
      </c>
      <c r="BG58" s="186" t="s">
        <v>610</v>
      </c>
      <c r="BH58" s="186" t="s">
        <v>610</v>
      </c>
      <c r="BI58" s="186" t="s">
        <v>2958</v>
      </c>
      <c r="BJ58" s="186" t="s">
        <v>610</v>
      </c>
      <c r="BK58" s="186" t="s">
        <v>610</v>
      </c>
      <c r="BL58" s="186" t="s">
        <v>2958</v>
      </c>
      <c r="BM58" s="186" t="s">
        <v>610</v>
      </c>
      <c r="BN58" s="186" t="s">
        <v>610</v>
      </c>
      <c r="BO58" s="186" t="s">
        <v>2958</v>
      </c>
      <c r="BP58" s="186" t="s">
        <v>610</v>
      </c>
      <c r="BQ58" s="186" t="s">
        <v>610</v>
      </c>
      <c r="BR58" s="186" t="s">
        <v>2958</v>
      </c>
      <c r="BS58" s="186" t="s">
        <v>610</v>
      </c>
      <c r="BT58" s="186" t="s">
        <v>610</v>
      </c>
      <c r="BU58" s="186" t="s">
        <v>2958</v>
      </c>
      <c r="BV58" s="186" t="s">
        <v>610</v>
      </c>
      <c r="BW58" s="186" t="s">
        <v>610</v>
      </c>
      <c r="BX58" s="186" t="s">
        <v>2958</v>
      </c>
      <c r="BY58" s="186" t="s">
        <v>610</v>
      </c>
      <c r="BZ58" s="186" t="s">
        <v>610</v>
      </c>
      <c r="CA58" s="186" t="s">
        <v>2958</v>
      </c>
      <c r="CB58" s="186" t="s">
        <v>610</v>
      </c>
      <c r="CC58" s="186" t="s">
        <v>610</v>
      </c>
      <c r="CD58" s="186" t="s">
        <v>2958</v>
      </c>
      <c r="CE58" s="186" t="s">
        <v>610</v>
      </c>
      <c r="CF58" s="186" t="s">
        <v>610</v>
      </c>
      <c r="CG58" s="186" t="s">
        <v>2958</v>
      </c>
      <c r="CH58" s="186" t="s">
        <v>610</v>
      </c>
      <c r="CI58" s="186" t="s">
        <v>610</v>
      </c>
      <c r="CJ58" s="186" t="s">
        <v>2958</v>
      </c>
      <c r="CK58" s="186" t="s">
        <v>610</v>
      </c>
      <c r="CL58" s="186" t="s">
        <v>610</v>
      </c>
      <c r="CM58" s="186" t="s">
        <v>2958</v>
      </c>
      <c r="CN58" s="186" t="s">
        <v>610</v>
      </c>
      <c r="CO58" s="186" t="s">
        <v>610</v>
      </c>
      <c r="CP58" s="186" t="s">
        <v>2958</v>
      </c>
      <c r="CQ58" s="186" t="s">
        <v>610</v>
      </c>
      <c r="CR58" s="186" t="s">
        <v>610</v>
      </c>
      <c r="CS58" s="186" t="s">
        <v>2958</v>
      </c>
      <c r="CT58" s="186" t="s">
        <v>610</v>
      </c>
      <c r="CU58" s="186" t="s">
        <v>610</v>
      </c>
      <c r="CV58" s="186" t="s">
        <v>2958</v>
      </c>
      <c r="CW58" s="186" t="s">
        <v>610</v>
      </c>
      <c r="CX58" s="186" t="s">
        <v>610</v>
      </c>
      <c r="CY58" s="186" t="s">
        <v>2958</v>
      </c>
      <c r="CZ58" s="186" t="s">
        <v>610</v>
      </c>
      <c r="DA58" s="186" t="s">
        <v>610</v>
      </c>
      <c r="DB58" s="186" t="s">
        <v>2958</v>
      </c>
      <c r="DC58" s="186" t="s">
        <v>610</v>
      </c>
      <c r="DD58" s="186" t="s">
        <v>610</v>
      </c>
      <c r="DE58" s="186" t="s">
        <v>2958</v>
      </c>
      <c r="DF58" s="186" t="s">
        <v>610</v>
      </c>
      <c r="DG58" s="186" t="s">
        <v>610</v>
      </c>
      <c r="DH58" s="186" t="s">
        <v>2958</v>
      </c>
      <c r="DI58" s="186" t="s">
        <v>610</v>
      </c>
      <c r="DJ58" s="186" t="s">
        <v>610</v>
      </c>
      <c r="DK58" s="186" t="s">
        <v>2958</v>
      </c>
      <c r="DL58" s="186" t="s">
        <v>610</v>
      </c>
      <c r="DM58" s="186" t="s">
        <v>610</v>
      </c>
      <c r="DN58" s="186" t="s">
        <v>2958</v>
      </c>
      <c r="DO58" s="186" t="s">
        <v>610</v>
      </c>
      <c r="DP58" s="186" t="s">
        <v>610</v>
      </c>
      <c r="DQ58" s="186" t="s">
        <v>2958</v>
      </c>
      <c r="DR58" s="186" t="s">
        <v>610</v>
      </c>
      <c r="DS58" s="186" t="s">
        <v>610</v>
      </c>
      <c r="DT58" s="186" t="s">
        <v>2958</v>
      </c>
      <c r="DU58" s="186" t="s">
        <v>610</v>
      </c>
      <c r="DV58" s="186" t="s">
        <v>610</v>
      </c>
      <c r="DW58" s="186" t="s">
        <v>2958</v>
      </c>
      <c r="DX58" s="186" t="s">
        <v>610</v>
      </c>
      <c r="DY58" s="186" t="s">
        <v>610</v>
      </c>
      <c r="DZ58" s="186" t="s">
        <v>2958</v>
      </c>
      <c r="EA58" s="186" t="s">
        <v>610</v>
      </c>
      <c r="EB58" s="186" t="s">
        <v>610</v>
      </c>
      <c r="EC58" s="186" t="s">
        <v>2958</v>
      </c>
      <c r="ED58" s="186" t="s">
        <v>610</v>
      </c>
      <c r="EE58" s="186" t="s">
        <v>610</v>
      </c>
      <c r="EF58" s="186" t="s">
        <v>2958</v>
      </c>
      <c r="EG58" s="186" t="s">
        <v>610</v>
      </c>
      <c r="EH58" s="186" t="s">
        <v>610</v>
      </c>
      <c r="EI58" s="186" t="s">
        <v>2958</v>
      </c>
      <c r="EJ58" s="186" t="s">
        <v>610</v>
      </c>
      <c r="EK58" s="186" t="s">
        <v>610</v>
      </c>
      <c r="EL58" s="186" t="s">
        <v>2958</v>
      </c>
      <c r="EM58" s="186" t="s">
        <v>610</v>
      </c>
      <c r="EN58" s="186" t="s">
        <v>610</v>
      </c>
      <c r="EO58" s="186" t="s">
        <v>2958</v>
      </c>
      <c r="EP58" s="186" t="s">
        <v>610</v>
      </c>
      <c r="EQ58" s="186" t="s">
        <v>610</v>
      </c>
      <c r="ER58" s="186" t="s">
        <v>2958</v>
      </c>
      <c r="ES58" s="186" t="s">
        <v>610</v>
      </c>
      <c r="ET58" s="186" t="s">
        <v>610</v>
      </c>
    </row>
    <row r="59" spans="1:150" x14ac:dyDescent="0.3">
      <c r="A59" s="1"/>
      <c r="B59" s="185" t="s">
        <v>3329</v>
      </c>
      <c r="C59" s="185" t="s">
        <v>143</v>
      </c>
      <c r="D59" s="185" t="s">
        <v>3296</v>
      </c>
      <c r="E59" s="185" t="s">
        <v>3330</v>
      </c>
      <c r="F59" s="185" t="s">
        <v>3331</v>
      </c>
      <c r="G59" s="186" t="s">
        <v>2958</v>
      </c>
      <c r="H59" s="186" t="s">
        <v>610</v>
      </c>
      <c r="I59" s="186" t="s">
        <v>610</v>
      </c>
      <c r="J59" s="186" t="s">
        <v>2958</v>
      </c>
      <c r="K59" s="186" t="s">
        <v>610</v>
      </c>
      <c r="L59" s="186" t="s">
        <v>610</v>
      </c>
      <c r="M59" s="186" t="s">
        <v>2958</v>
      </c>
      <c r="N59" s="186" t="s">
        <v>610</v>
      </c>
      <c r="O59" s="186" t="s">
        <v>610</v>
      </c>
      <c r="P59" s="186" t="s">
        <v>2958</v>
      </c>
      <c r="Q59" s="186" t="s">
        <v>610</v>
      </c>
      <c r="R59" s="186" t="s">
        <v>610</v>
      </c>
      <c r="S59" s="186" t="s">
        <v>2958</v>
      </c>
      <c r="T59" s="186" t="s">
        <v>610</v>
      </c>
      <c r="U59" s="186" t="s">
        <v>610</v>
      </c>
      <c r="V59" s="186" t="s">
        <v>2958</v>
      </c>
      <c r="W59" s="186" t="s">
        <v>610</v>
      </c>
      <c r="X59" s="186" t="s">
        <v>610</v>
      </c>
      <c r="Y59" s="186" t="s">
        <v>2958</v>
      </c>
      <c r="Z59" s="186" t="s">
        <v>610</v>
      </c>
      <c r="AA59" s="186" t="s">
        <v>610</v>
      </c>
      <c r="AB59" s="186" t="s">
        <v>2958</v>
      </c>
      <c r="AC59" s="186" t="s">
        <v>610</v>
      </c>
      <c r="AD59" s="186" t="s">
        <v>610</v>
      </c>
      <c r="AE59" s="186" t="s">
        <v>2958</v>
      </c>
      <c r="AF59" s="186" t="s">
        <v>610</v>
      </c>
      <c r="AG59" s="186" t="s">
        <v>610</v>
      </c>
      <c r="AH59" s="186" t="s">
        <v>2958</v>
      </c>
      <c r="AI59" s="186" t="s">
        <v>610</v>
      </c>
      <c r="AJ59" s="186" t="s">
        <v>610</v>
      </c>
      <c r="AK59" s="186" t="s">
        <v>2958</v>
      </c>
      <c r="AL59" s="186" t="s">
        <v>610</v>
      </c>
      <c r="AM59" s="186" t="s">
        <v>610</v>
      </c>
      <c r="AN59" s="186" t="s">
        <v>2958</v>
      </c>
      <c r="AO59" s="186" t="s">
        <v>610</v>
      </c>
      <c r="AP59" s="186" t="s">
        <v>610</v>
      </c>
      <c r="AQ59" s="186" t="s">
        <v>2958</v>
      </c>
      <c r="AR59" s="186" t="s">
        <v>610</v>
      </c>
      <c r="AS59" s="186" t="s">
        <v>610</v>
      </c>
      <c r="AT59" s="186" t="s">
        <v>2958</v>
      </c>
      <c r="AU59" s="186" t="s">
        <v>610</v>
      </c>
      <c r="AV59" s="186" t="s">
        <v>610</v>
      </c>
      <c r="AW59" s="186" t="s">
        <v>2958</v>
      </c>
      <c r="AX59" s="186" t="s">
        <v>610</v>
      </c>
      <c r="AY59" s="186" t="s">
        <v>610</v>
      </c>
      <c r="AZ59" s="186" t="s">
        <v>2958</v>
      </c>
      <c r="BA59" s="186" t="s">
        <v>610</v>
      </c>
      <c r="BB59" s="186" t="s">
        <v>610</v>
      </c>
      <c r="BC59" s="186" t="s">
        <v>2958</v>
      </c>
      <c r="BD59" s="186" t="s">
        <v>610</v>
      </c>
      <c r="BE59" s="186" t="s">
        <v>610</v>
      </c>
      <c r="BF59" s="186" t="s">
        <v>2958</v>
      </c>
      <c r="BG59" s="186" t="s">
        <v>610</v>
      </c>
      <c r="BH59" s="186" t="s">
        <v>610</v>
      </c>
      <c r="BI59" s="186" t="s">
        <v>2958</v>
      </c>
      <c r="BJ59" s="186" t="s">
        <v>610</v>
      </c>
      <c r="BK59" s="186" t="s">
        <v>610</v>
      </c>
      <c r="BL59" s="186" t="s">
        <v>2958</v>
      </c>
      <c r="BM59" s="186" t="s">
        <v>610</v>
      </c>
      <c r="BN59" s="186" t="s">
        <v>610</v>
      </c>
      <c r="BO59" s="186" t="s">
        <v>2958</v>
      </c>
      <c r="BP59" s="186" t="s">
        <v>610</v>
      </c>
      <c r="BQ59" s="186" t="s">
        <v>610</v>
      </c>
      <c r="BR59" s="186" t="s">
        <v>2958</v>
      </c>
      <c r="BS59" s="186" t="s">
        <v>610</v>
      </c>
      <c r="BT59" s="186" t="s">
        <v>610</v>
      </c>
      <c r="BU59" s="186" t="s">
        <v>2958</v>
      </c>
      <c r="BV59" s="186" t="s">
        <v>610</v>
      </c>
      <c r="BW59" s="186" t="s">
        <v>610</v>
      </c>
      <c r="BX59" s="186" t="s">
        <v>2958</v>
      </c>
      <c r="BY59" s="186" t="s">
        <v>610</v>
      </c>
      <c r="BZ59" s="186" t="s">
        <v>610</v>
      </c>
      <c r="CA59" s="186" t="s">
        <v>2958</v>
      </c>
      <c r="CB59" s="186" t="s">
        <v>610</v>
      </c>
      <c r="CC59" s="186" t="s">
        <v>610</v>
      </c>
      <c r="CD59" s="186" t="s">
        <v>2958</v>
      </c>
      <c r="CE59" s="186" t="s">
        <v>610</v>
      </c>
      <c r="CF59" s="186" t="s">
        <v>610</v>
      </c>
      <c r="CG59" s="186" t="s">
        <v>2958</v>
      </c>
      <c r="CH59" s="186" t="s">
        <v>610</v>
      </c>
      <c r="CI59" s="186" t="s">
        <v>610</v>
      </c>
      <c r="CJ59" s="186" t="s">
        <v>2958</v>
      </c>
      <c r="CK59" s="186" t="s">
        <v>610</v>
      </c>
      <c r="CL59" s="186" t="s">
        <v>610</v>
      </c>
      <c r="CM59" s="186" t="s">
        <v>2958</v>
      </c>
      <c r="CN59" s="186" t="s">
        <v>610</v>
      </c>
      <c r="CO59" s="186" t="s">
        <v>610</v>
      </c>
      <c r="CP59" s="186" t="s">
        <v>2958</v>
      </c>
      <c r="CQ59" s="186" t="s">
        <v>610</v>
      </c>
      <c r="CR59" s="186" t="s">
        <v>610</v>
      </c>
      <c r="CS59" s="186" t="s">
        <v>2958</v>
      </c>
      <c r="CT59" s="186" t="s">
        <v>610</v>
      </c>
      <c r="CU59" s="186" t="s">
        <v>610</v>
      </c>
      <c r="CV59" s="186" t="s">
        <v>2958</v>
      </c>
      <c r="CW59" s="186" t="s">
        <v>610</v>
      </c>
      <c r="CX59" s="186" t="s">
        <v>610</v>
      </c>
      <c r="CY59" s="186" t="s">
        <v>2958</v>
      </c>
      <c r="CZ59" s="186" t="s">
        <v>610</v>
      </c>
      <c r="DA59" s="186" t="s">
        <v>610</v>
      </c>
      <c r="DB59" s="186" t="s">
        <v>2958</v>
      </c>
      <c r="DC59" s="186" t="s">
        <v>610</v>
      </c>
      <c r="DD59" s="186" t="s">
        <v>610</v>
      </c>
      <c r="DE59" s="186" t="s">
        <v>2958</v>
      </c>
      <c r="DF59" s="186" t="s">
        <v>610</v>
      </c>
      <c r="DG59" s="186" t="s">
        <v>610</v>
      </c>
      <c r="DH59" s="186" t="s">
        <v>2958</v>
      </c>
      <c r="DI59" s="186" t="s">
        <v>610</v>
      </c>
      <c r="DJ59" s="186" t="s">
        <v>610</v>
      </c>
      <c r="DK59" s="186" t="s">
        <v>2958</v>
      </c>
      <c r="DL59" s="186" t="s">
        <v>610</v>
      </c>
      <c r="DM59" s="186" t="s">
        <v>610</v>
      </c>
      <c r="DN59" s="186" t="s">
        <v>2958</v>
      </c>
      <c r="DO59" s="186" t="s">
        <v>610</v>
      </c>
      <c r="DP59" s="186" t="s">
        <v>610</v>
      </c>
      <c r="DQ59" s="186" t="s">
        <v>2958</v>
      </c>
      <c r="DR59" s="186" t="s">
        <v>610</v>
      </c>
      <c r="DS59" s="186" t="s">
        <v>610</v>
      </c>
      <c r="DT59" s="186" t="s">
        <v>2958</v>
      </c>
      <c r="DU59" s="186" t="s">
        <v>610</v>
      </c>
      <c r="DV59" s="186" t="s">
        <v>610</v>
      </c>
      <c r="DW59" s="186" t="s">
        <v>2958</v>
      </c>
      <c r="DX59" s="186" t="s">
        <v>610</v>
      </c>
      <c r="DY59" s="186" t="s">
        <v>610</v>
      </c>
      <c r="DZ59" s="186" t="s">
        <v>2958</v>
      </c>
      <c r="EA59" s="186" t="s">
        <v>610</v>
      </c>
      <c r="EB59" s="186" t="s">
        <v>610</v>
      </c>
      <c r="EC59" s="186" t="s">
        <v>2958</v>
      </c>
      <c r="ED59" s="186" t="s">
        <v>610</v>
      </c>
      <c r="EE59" s="186" t="s">
        <v>610</v>
      </c>
      <c r="EF59" s="186" t="s">
        <v>2958</v>
      </c>
      <c r="EG59" s="186" t="s">
        <v>610</v>
      </c>
      <c r="EH59" s="186" t="s">
        <v>610</v>
      </c>
      <c r="EI59" s="186" t="s">
        <v>2958</v>
      </c>
      <c r="EJ59" s="186" t="s">
        <v>610</v>
      </c>
      <c r="EK59" s="186" t="s">
        <v>610</v>
      </c>
      <c r="EL59" s="186" t="s">
        <v>2958</v>
      </c>
      <c r="EM59" s="186" t="s">
        <v>610</v>
      </c>
      <c r="EN59" s="186" t="s">
        <v>610</v>
      </c>
      <c r="EO59" s="186" t="s">
        <v>2958</v>
      </c>
      <c r="EP59" s="186" t="s">
        <v>610</v>
      </c>
      <c r="EQ59" s="186" t="s">
        <v>610</v>
      </c>
      <c r="ER59" s="186" t="s">
        <v>2958</v>
      </c>
      <c r="ES59" s="186" t="s">
        <v>610</v>
      </c>
      <c r="ET59" s="186" t="s">
        <v>610</v>
      </c>
    </row>
    <row r="60" spans="1:150" x14ac:dyDescent="0.3">
      <c r="A60" s="1"/>
      <c r="B60" s="185" t="s">
        <v>3332</v>
      </c>
      <c r="C60" s="185" t="s">
        <v>143</v>
      </c>
      <c r="D60" s="185" t="s">
        <v>3296</v>
      </c>
      <c r="E60" s="185" t="s">
        <v>3333</v>
      </c>
      <c r="F60" s="185" t="s">
        <v>3334</v>
      </c>
      <c r="G60" s="186" t="s">
        <v>2958</v>
      </c>
      <c r="H60" s="186" t="s">
        <v>610</v>
      </c>
      <c r="I60" s="186" t="s">
        <v>610</v>
      </c>
      <c r="J60" s="186" t="s">
        <v>2958</v>
      </c>
      <c r="K60" s="186" t="s">
        <v>610</v>
      </c>
      <c r="L60" s="186" t="s">
        <v>610</v>
      </c>
      <c r="M60" s="186" t="s">
        <v>2958</v>
      </c>
      <c r="N60" s="186" t="s">
        <v>610</v>
      </c>
      <c r="O60" s="186" t="s">
        <v>610</v>
      </c>
      <c r="P60" s="186" t="s">
        <v>2958</v>
      </c>
      <c r="Q60" s="186" t="s">
        <v>610</v>
      </c>
      <c r="R60" s="186" t="s">
        <v>610</v>
      </c>
      <c r="S60" s="186" t="s">
        <v>2958</v>
      </c>
      <c r="T60" s="186" t="s">
        <v>610</v>
      </c>
      <c r="U60" s="186" t="s">
        <v>610</v>
      </c>
      <c r="V60" s="186" t="s">
        <v>2958</v>
      </c>
      <c r="W60" s="186" t="s">
        <v>610</v>
      </c>
      <c r="X60" s="186" t="s">
        <v>610</v>
      </c>
      <c r="Y60" s="186" t="s">
        <v>2958</v>
      </c>
      <c r="Z60" s="186" t="s">
        <v>610</v>
      </c>
      <c r="AA60" s="186" t="s">
        <v>610</v>
      </c>
      <c r="AB60" s="186" t="s">
        <v>2958</v>
      </c>
      <c r="AC60" s="186" t="s">
        <v>610</v>
      </c>
      <c r="AD60" s="186" t="s">
        <v>610</v>
      </c>
      <c r="AE60" s="186" t="s">
        <v>2958</v>
      </c>
      <c r="AF60" s="186" t="s">
        <v>610</v>
      </c>
      <c r="AG60" s="186" t="s">
        <v>610</v>
      </c>
      <c r="AH60" s="186" t="s">
        <v>2958</v>
      </c>
      <c r="AI60" s="186" t="s">
        <v>610</v>
      </c>
      <c r="AJ60" s="186" t="s">
        <v>610</v>
      </c>
      <c r="AK60" s="186" t="s">
        <v>2958</v>
      </c>
      <c r="AL60" s="186" t="s">
        <v>610</v>
      </c>
      <c r="AM60" s="186" t="s">
        <v>610</v>
      </c>
      <c r="AN60" s="186" t="s">
        <v>2958</v>
      </c>
      <c r="AO60" s="186" t="s">
        <v>610</v>
      </c>
      <c r="AP60" s="186" t="s">
        <v>610</v>
      </c>
      <c r="AQ60" s="186" t="s">
        <v>2958</v>
      </c>
      <c r="AR60" s="186" t="s">
        <v>610</v>
      </c>
      <c r="AS60" s="186" t="s">
        <v>610</v>
      </c>
      <c r="AT60" s="186" t="s">
        <v>2958</v>
      </c>
      <c r="AU60" s="186" t="s">
        <v>610</v>
      </c>
      <c r="AV60" s="186" t="s">
        <v>610</v>
      </c>
      <c r="AW60" s="186" t="s">
        <v>2958</v>
      </c>
      <c r="AX60" s="186" t="s">
        <v>610</v>
      </c>
      <c r="AY60" s="186" t="s">
        <v>610</v>
      </c>
      <c r="AZ60" s="186" t="s">
        <v>2958</v>
      </c>
      <c r="BA60" s="186" t="s">
        <v>610</v>
      </c>
      <c r="BB60" s="186" t="s">
        <v>610</v>
      </c>
      <c r="BC60" s="186" t="s">
        <v>2958</v>
      </c>
      <c r="BD60" s="186" t="s">
        <v>610</v>
      </c>
      <c r="BE60" s="186" t="s">
        <v>610</v>
      </c>
      <c r="BF60" s="186" t="s">
        <v>2958</v>
      </c>
      <c r="BG60" s="186" t="s">
        <v>610</v>
      </c>
      <c r="BH60" s="186" t="s">
        <v>610</v>
      </c>
      <c r="BI60" s="186" t="s">
        <v>2958</v>
      </c>
      <c r="BJ60" s="186" t="s">
        <v>610</v>
      </c>
      <c r="BK60" s="186" t="s">
        <v>610</v>
      </c>
      <c r="BL60" s="186" t="s">
        <v>2958</v>
      </c>
      <c r="BM60" s="186" t="s">
        <v>610</v>
      </c>
      <c r="BN60" s="186" t="s">
        <v>610</v>
      </c>
      <c r="BO60" s="186" t="s">
        <v>2958</v>
      </c>
      <c r="BP60" s="186" t="s">
        <v>610</v>
      </c>
      <c r="BQ60" s="186" t="s">
        <v>610</v>
      </c>
      <c r="BR60" s="186" t="s">
        <v>2958</v>
      </c>
      <c r="BS60" s="186" t="s">
        <v>610</v>
      </c>
      <c r="BT60" s="186" t="s">
        <v>610</v>
      </c>
      <c r="BU60" s="186" t="s">
        <v>2958</v>
      </c>
      <c r="BV60" s="186" t="s">
        <v>610</v>
      </c>
      <c r="BW60" s="186" t="s">
        <v>610</v>
      </c>
      <c r="BX60" s="186" t="s">
        <v>2958</v>
      </c>
      <c r="BY60" s="186" t="s">
        <v>610</v>
      </c>
      <c r="BZ60" s="186" t="s">
        <v>610</v>
      </c>
      <c r="CA60" s="186" t="s">
        <v>2958</v>
      </c>
      <c r="CB60" s="186" t="s">
        <v>610</v>
      </c>
      <c r="CC60" s="186" t="s">
        <v>610</v>
      </c>
      <c r="CD60" s="186" t="s">
        <v>2958</v>
      </c>
      <c r="CE60" s="186" t="s">
        <v>610</v>
      </c>
      <c r="CF60" s="186" t="s">
        <v>610</v>
      </c>
      <c r="CG60" s="186" t="s">
        <v>2958</v>
      </c>
      <c r="CH60" s="186" t="s">
        <v>610</v>
      </c>
      <c r="CI60" s="186" t="s">
        <v>610</v>
      </c>
      <c r="CJ60" s="186" t="s">
        <v>2958</v>
      </c>
      <c r="CK60" s="186" t="s">
        <v>610</v>
      </c>
      <c r="CL60" s="186" t="s">
        <v>610</v>
      </c>
      <c r="CM60" s="186" t="s">
        <v>2958</v>
      </c>
      <c r="CN60" s="186" t="s">
        <v>610</v>
      </c>
      <c r="CO60" s="186" t="s">
        <v>610</v>
      </c>
      <c r="CP60" s="186" t="s">
        <v>2958</v>
      </c>
      <c r="CQ60" s="186" t="s">
        <v>610</v>
      </c>
      <c r="CR60" s="186" t="s">
        <v>610</v>
      </c>
      <c r="CS60" s="186" t="s">
        <v>2958</v>
      </c>
      <c r="CT60" s="186" t="s">
        <v>610</v>
      </c>
      <c r="CU60" s="186" t="s">
        <v>610</v>
      </c>
      <c r="CV60" s="186" t="s">
        <v>2958</v>
      </c>
      <c r="CW60" s="186" t="s">
        <v>610</v>
      </c>
      <c r="CX60" s="186" t="s">
        <v>610</v>
      </c>
      <c r="CY60" s="186" t="s">
        <v>2958</v>
      </c>
      <c r="CZ60" s="186" t="s">
        <v>610</v>
      </c>
      <c r="DA60" s="186" t="s">
        <v>610</v>
      </c>
      <c r="DB60" s="186" t="s">
        <v>2958</v>
      </c>
      <c r="DC60" s="186" t="s">
        <v>610</v>
      </c>
      <c r="DD60" s="186" t="s">
        <v>610</v>
      </c>
      <c r="DE60" s="186" t="s">
        <v>2958</v>
      </c>
      <c r="DF60" s="186" t="s">
        <v>610</v>
      </c>
      <c r="DG60" s="186" t="s">
        <v>610</v>
      </c>
      <c r="DH60" s="186" t="s">
        <v>2958</v>
      </c>
      <c r="DI60" s="186" t="s">
        <v>610</v>
      </c>
      <c r="DJ60" s="186" t="s">
        <v>610</v>
      </c>
      <c r="DK60" s="186" t="s">
        <v>2958</v>
      </c>
      <c r="DL60" s="186" t="s">
        <v>610</v>
      </c>
      <c r="DM60" s="186" t="s">
        <v>610</v>
      </c>
      <c r="DN60" s="186" t="s">
        <v>2958</v>
      </c>
      <c r="DO60" s="186" t="s">
        <v>610</v>
      </c>
      <c r="DP60" s="186" t="s">
        <v>610</v>
      </c>
      <c r="DQ60" s="186" t="s">
        <v>2958</v>
      </c>
      <c r="DR60" s="186" t="s">
        <v>610</v>
      </c>
      <c r="DS60" s="186" t="s">
        <v>610</v>
      </c>
      <c r="DT60" s="186" t="s">
        <v>2958</v>
      </c>
      <c r="DU60" s="186" t="s">
        <v>610</v>
      </c>
      <c r="DV60" s="186" t="s">
        <v>610</v>
      </c>
      <c r="DW60" s="186" t="s">
        <v>2958</v>
      </c>
      <c r="DX60" s="186" t="s">
        <v>610</v>
      </c>
      <c r="DY60" s="186" t="s">
        <v>610</v>
      </c>
      <c r="DZ60" s="186" t="s">
        <v>2958</v>
      </c>
      <c r="EA60" s="186" t="s">
        <v>610</v>
      </c>
      <c r="EB60" s="186" t="s">
        <v>610</v>
      </c>
      <c r="EC60" s="186" t="s">
        <v>2958</v>
      </c>
      <c r="ED60" s="186" t="s">
        <v>610</v>
      </c>
      <c r="EE60" s="186" t="s">
        <v>610</v>
      </c>
      <c r="EF60" s="186" t="s">
        <v>2958</v>
      </c>
      <c r="EG60" s="186" t="s">
        <v>610</v>
      </c>
      <c r="EH60" s="186" t="s">
        <v>610</v>
      </c>
      <c r="EI60" s="186" t="s">
        <v>2958</v>
      </c>
      <c r="EJ60" s="186" t="s">
        <v>610</v>
      </c>
      <c r="EK60" s="186" t="s">
        <v>610</v>
      </c>
      <c r="EL60" s="186" t="s">
        <v>2958</v>
      </c>
      <c r="EM60" s="186" t="s">
        <v>610</v>
      </c>
      <c r="EN60" s="186" t="s">
        <v>610</v>
      </c>
      <c r="EO60" s="186" t="s">
        <v>2958</v>
      </c>
      <c r="EP60" s="186" t="s">
        <v>610</v>
      </c>
      <c r="EQ60" s="186" t="s">
        <v>610</v>
      </c>
      <c r="ER60" s="186" t="s">
        <v>2958</v>
      </c>
      <c r="ES60" s="186" t="s">
        <v>610</v>
      </c>
      <c r="ET60" s="186" t="s">
        <v>610</v>
      </c>
    </row>
    <row r="61" spans="1:150" x14ac:dyDescent="0.3">
      <c r="A61" s="1"/>
      <c r="B61" s="185" t="s">
        <v>3335</v>
      </c>
      <c r="C61" s="185" t="s">
        <v>143</v>
      </c>
      <c r="D61" s="185" t="s">
        <v>3296</v>
      </c>
      <c r="E61" s="185" t="s">
        <v>3336</v>
      </c>
      <c r="F61" s="185" t="s">
        <v>3337</v>
      </c>
      <c r="G61" s="186" t="s">
        <v>2958</v>
      </c>
      <c r="H61" s="186" t="s">
        <v>2838</v>
      </c>
      <c r="I61" s="186" t="s">
        <v>2838</v>
      </c>
      <c r="J61" s="186" t="s">
        <v>2958</v>
      </c>
      <c r="K61" s="186" t="s">
        <v>2838</v>
      </c>
      <c r="L61" s="186" t="s">
        <v>2838</v>
      </c>
      <c r="M61" s="186" t="s">
        <v>2958</v>
      </c>
      <c r="N61" s="186" t="s">
        <v>2838</v>
      </c>
      <c r="O61" s="186" t="s">
        <v>2838</v>
      </c>
      <c r="P61" s="186" t="s">
        <v>2958</v>
      </c>
      <c r="Q61" s="186" t="s">
        <v>2838</v>
      </c>
      <c r="R61" s="186" t="s">
        <v>2838</v>
      </c>
      <c r="S61" s="186" t="s">
        <v>2958</v>
      </c>
      <c r="T61" s="186" t="s">
        <v>2838</v>
      </c>
      <c r="U61" s="186" t="s">
        <v>2838</v>
      </c>
      <c r="V61" s="186" t="s">
        <v>2958</v>
      </c>
      <c r="W61" s="186" t="s">
        <v>2838</v>
      </c>
      <c r="X61" s="186" t="s">
        <v>2838</v>
      </c>
      <c r="Y61" s="186" t="s">
        <v>2958</v>
      </c>
      <c r="Z61" s="186" t="s">
        <v>2838</v>
      </c>
      <c r="AA61" s="186" t="s">
        <v>2838</v>
      </c>
      <c r="AB61" s="186" t="s">
        <v>2958</v>
      </c>
      <c r="AC61" s="186" t="s">
        <v>2838</v>
      </c>
      <c r="AD61" s="186" t="s">
        <v>2838</v>
      </c>
      <c r="AE61" s="186" t="s">
        <v>2958</v>
      </c>
      <c r="AF61" s="186" t="s">
        <v>2838</v>
      </c>
      <c r="AG61" s="186" t="s">
        <v>2838</v>
      </c>
      <c r="AH61" s="186" t="s">
        <v>2958</v>
      </c>
      <c r="AI61" s="186" t="s">
        <v>2838</v>
      </c>
      <c r="AJ61" s="186" t="s">
        <v>2838</v>
      </c>
      <c r="AK61" s="186" t="s">
        <v>2958</v>
      </c>
      <c r="AL61" s="186" t="s">
        <v>610</v>
      </c>
      <c r="AM61" s="186" t="s">
        <v>610</v>
      </c>
      <c r="AN61" s="186" t="s">
        <v>2958</v>
      </c>
      <c r="AO61" s="186" t="s">
        <v>610</v>
      </c>
      <c r="AP61" s="186" t="s">
        <v>610</v>
      </c>
      <c r="AQ61" s="186" t="s">
        <v>2958</v>
      </c>
      <c r="AR61" s="186" t="s">
        <v>2838</v>
      </c>
      <c r="AS61" s="186" t="s">
        <v>3301</v>
      </c>
      <c r="AT61" s="186" t="s">
        <v>2958</v>
      </c>
      <c r="AU61" s="186" t="s">
        <v>2838</v>
      </c>
      <c r="AV61" s="186" t="s">
        <v>3302</v>
      </c>
      <c r="AW61" s="186" t="s">
        <v>2958</v>
      </c>
      <c r="AX61" s="186" t="s">
        <v>2838</v>
      </c>
      <c r="AY61" s="186" t="s">
        <v>3303</v>
      </c>
      <c r="AZ61" s="186" t="s">
        <v>2958</v>
      </c>
      <c r="BA61" s="186" t="s">
        <v>2838</v>
      </c>
      <c r="BB61" s="186" t="s">
        <v>3304</v>
      </c>
      <c r="BC61" s="186" t="s">
        <v>2958</v>
      </c>
      <c r="BD61" s="186" t="s">
        <v>2838</v>
      </c>
      <c r="BE61" s="186" t="s">
        <v>3305</v>
      </c>
      <c r="BF61" s="186" t="s">
        <v>2958</v>
      </c>
      <c r="BG61" s="186" t="s">
        <v>2838</v>
      </c>
      <c r="BH61" s="186" t="s">
        <v>3302</v>
      </c>
      <c r="BI61" s="186" t="s">
        <v>2958</v>
      </c>
      <c r="BJ61" s="186" t="s">
        <v>2838</v>
      </c>
      <c r="BK61" s="186" t="s">
        <v>3302</v>
      </c>
      <c r="BL61" s="186" t="s">
        <v>2958</v>
      </c>
      <c r="BM61" s="186" t="s">
        <v>2838</v>
      </c>
      <c r="BN61" s="186" t="s">
        <v>3306</v>
      </c>
      <c r="BO61" s="186" t="s">
        <v>2958</v>
      </c>
      <c r="BP61" s="186" t="s">
        <v>2838</v>
      </c>
      <c r="BQ61" s="186" t="s">
        <v>3307</v>
      </c>
      <c r="BR61" s="186" t="s">
        <v>2958</v>
      </c>
      <c r="BS61" s="186" t="s">
        <v>2838</v>
      </c>
      <c r="BT61" s="186" t="s">
        <v>3308</v>
      </c>
      <c r="BU61" s="186" t="s">
        <v>2958</v>
      </c>
      <c r="BV61" s="186" t="s">
        <v>2838</v>
      </c>
      <c r="BW61" s="186" t="s">
        <v>3309</v>
      </c>
      <c r="BX61" s="186" t="s">
        <v>2958</v>
      </c>
      <c r="BY61" s="186" t="s">
        <v>2838</v>
      </c>
      <c r="BZ61" s="186" t="s">
        <v>3309</v>
      </c>
      <c r="CA61" s="186" t="s">
        <v>2958</v>
      </c>
      <c r="CB61" s="186" t="s">
        <v>2838</v>
      </c>
      <c r="CC61" s="186" t="s">
        <v>3310</v>
      </c>
      <c r="CD61" s="186" t="s">
        <v>2958</v>
      </c>
      <c r="CE61" s="186" t="s">
        <v>2838</v>
      </c>
      <c r="CF61" s="186" t="s">
        <v>3311</v>
      </c>
      <c r="CG61" s="186" t="s">
        <v>2958</v>
      </c>
      <c r="CH61" s="186" t="s">
        <v>2838</v>
      </c>
      <c r="CI61" s="186" t="s">
        <v>3311</v>
      </c>
      <c r="CJ61" s="186" t="s">
        <v>2958</v>
      </c>
      <c r="CK61" s="186" t="s">
        <v>2838</v>
      </c>
      <c r="CL61" s="186" t="s">
        <v>3311</v>
      </c>
      <c r="CM61" s="186" t="s">
        <v>2958</v>
      </c>
      <c r="CN61" s="186" t="s">
        <v>2838</v>
      </c>
      <c r="CO61" s="186" t="s">
        <v>3312</v>
      </c>
      <c r="CP61" s="186" t="s">
        <v>2958</v>
      </c>
      <c r="CQ61" s="186" t="s">
        <v>2838</v>
      </c>
      <c r="CR61" s="186" t="s">
        <v>3313</v>
      </c>
      <c r="CS61" s="186" t="s">
        <v>2958</v>
      </c>
      <c r="CT61" s="186" t="s">
        <v>2838</v>
      </c>
      <c r="CU61" s="186" t="s">
        <v>2838</v>
      </c>
      <c r="CV61" s="186" t="s">
        <v>2958</v>
      </c>
      <c r="CW61" s="186" t="s">
        <v>2838</v>
      </c>
      <c r="CX61" s="186" t="s">
        <v>2838</v>
      </c>
      <c r="CY61" s="186" t="s">
        <v>2958</v>
      </c>
      <c r="CZ61" s="186" t="s">
        <v>2838</v>
      </c>
      <c r="DA61" s="186" t="s">
        <v>2838</v>
      </c>
      <c r="DB61" s="186" t="s">
        <v>2958</v>
      </c>
      <c r="DC61" s="186" t="s">
        <v>2838</v>
      </c>
      <c r="DD61" s="186" t="s">
        <v>2838</v>
      </c>
      <c r="DE61" s="186" t="s">
        <v>2958</v>
      </c>
      <c r="DF61" s="186" t="s">
        <v>2838</v>
      </c>
      <c r="DG61" s="186" t="s">
        <v>3314</v>
      </c>
      <c r="DH61" s="186" t="s">
        <v>2958</v>
      </c>
      <c r="DI61" s="186" t="s">
        <v>2838</v>
      </c>
      <c r="DJ61" s="186" t="s">
        <v>3315</v>
      </c>
      <c r="DK61" s="186" t="s">
        <v>2958</v>
      </c>
      <c r="DL61" s="186" t="s">
        <v>2838</v>
      </c>
      <c r="DM61" s="186" t="s">
        <v>3314</v>
      </c>
      <c r="DN61" s="186" t="s">
        <v>2958</v>
      </c>
      <c r="DO61" s="186" t="s">
        <v>2838</v>
      </c>
      <c r="DP61" s="186" t="s">
        <v>3316</v>
      </c>
      <c r="DQ61" s="186" t="s">
        <v>2958</v>
      </c>
      <c r="DR61" s="186" t="s">
        <v>2838</v>
      </c>
      <c r="DS61" s="186" t="s">
        <v>3317</v>
      </c>
      <c r="DT61" s="186" t="s">
        <v>2958</v>
      </c>
      <c r="DU61" s="186" t="s">
        <v>2838</v>
      </c>
      <c r="DV61" s="186" t="s">
        <v>3318</v>
      </c>
      <c r="DW61" s="186" t="s">
        <v>2958</v>
      </c>
      <c r="DX61" s="186" t="s">
        <v>2838</v>
      </c>
      <c r="DY61" s="186" t="s">
        <v>3319</v>
      </c>
      <c r="DZ61" s="186" t="s">
        <v>2958</v>
      </c>
      <c r="EA61" s="186" t="s">
        <v>2838</v>
      </c>
      <c r="EB61" s="186" t="s">
        <v>3318</v>
      </c>
      <c r="EC61" s="186" t="s">
        <v>2958</v>
      </c>
      <c r="ED61" s="186" t="s">
        <v>2838</v>
      </c>
      <c r="EE61" s="186" t="s">
        <v>3320</v>
      </c>
      <c r="EF61" s="186" t="s">
        <v>2958</v>
      </c>
      <c r="EG61" s="186" t="s">
        <v>2838</v>
      </c>
      <c r="EH61" s="186" t="s">
        <v>3321</v>
      </c>
      <c r="EI61" s="186" t="s">
        <v>2958</v>
      </c>
      <c r="EJ61" s="186" t="s">
        <v>2838</v>
      </c>
      <c r="EK61" s="186" t="s">
        <v>3322</v>
      </c>
      <c r="EL61" s="186" t="s">
        <v>2958</v>
      </c>
      <c r="EM61" s="186" t="s">
        <v>2838</v>
      </c>
      <c r="EN61" s="186" t="s">
        <v>3323</v>
      </c>
      <c r="EO61" s="186" t="s">
        <v>2958</v>
      </c>
      <c r="EP61" s="186" t="s">
        <v>2838</v>
      </c>
      <c r="EQ61" s="186" t="s">
        <v>3324</v>
      </c>
      <c r="ER61" s="186" t="s">
        <v>2958</v>
      </c>
      <c r="ES61" s="186" t="s">
        <v>2838</v>
      </c>
      <c r="ET61" s="186" t="s">
        <v>3325</v>
      </c>
    </row>
    <row r="62" spans="1:150" x14ac:dyDescent="0.3">
      <c r="A62" s="1"/>
      <c r="B62" s="184" t="s">
        <v>3338</v>
      </c>
      <c r="C62" s="184" t="s">
        <v>155</v>
      </c>
      <c r="D62" s="184" t="s">
        <v>156</v>
      </c>
      <c r="E62" s="184" t="s">
        <v>3339</v>
      </c>
      <c r="F62" s="184" t="s">
        <v>3340</v>
      </c>
      <c r="G62" s="184" t="s">
        <v>2958</v>
      </c>
      <c r="H62" s="184" t="s">
        <v>2838</v>
      </c>
      <c r="I62" s="184" t="s">
        <v>2838</v>
      </c>
      <c r="J62" s="184" t="s">
        <v>2958</v>
      </c>
      <c r="K62" s="184" t="s">
        <v>2838</v>
      </c>
      <c r="L62" s="184" t="s">
        <v>2838</v>
      </c>
      <c r="M62" s="184" t="s">
        <v>2958</v>
      </c>
      <c r="N62" s="184" t="s">
        <v>2838</v>
      </c>
      <c r="O62" s="184" t="s">
        <v>2838</v>
      </c>
      <c r="P62" s="184" t="s">
        <v>2958</v>
      </c>
      <c r="Q62" s="184" t="s">
        <v>2838</v>
      </c>
      <c r="R62" s="184" t="s">
        <v>2838</v>
      </c>
      <c r="S62" s="184" t="s">
        <v>2958</v>
      </c>
      <c r="T62" s="184" t="s">
        <v>2838</v>
      </c>
      <c r="U62" s="184" t="s">
        <v>2838</v>
      </c>
      <c r="V62" s="184" t="s">
        <v>2958</v>
      </c>
      <c r="W62" s="184" t="s">
        <v>3341</v>
      </c>
      <c r="X62" s="184" t="s">
        <v>3342</v>
      </c>
      <c r="Y62" s="184" t="s">
        <v>2958</v>
      </c>
      <c r="Z62" s="184" t="s">
        <v>3343</v>
      </c>
      <c r="AA62" s="184" t="s">
        <v>3344</v>
      </c>
      <c r="AB62" s="184" t="s">
        <v>2958</v>
      </c>
      <c r="AC62" s="184" t="s">
        <v>3345</v>
      </c>
      <c r="AD62" s="184" t="s">
        <v>3346</v>
      </c>
      <c r="AE62" s="184" t="s">
        <v>2958</v>
      </c>
      <c r="AF62" s="184" t="s">
        <v>3347</v>
      </c>
      <c r="AG62" s="184" t="s">
        <v>3348</v>
      </c>
      <c r="AH62" s="184" t="s">
        <v>2958</v>
      </c>
      <c r="AI62" s="184" t="s">
        <v>2838</v>
      </c>
      <c r="AJ62" s="184" t="s">
        <v>3349</v>
      </c>
      <c r="AK62" s="184" t="s">
        <v>2958</v>
      </c>
      <c r="AL62" s="184" t="s">
        <v>2838</v>
      </c>
      <c r="AM62" s="184" t="s">
        <v>2838</v>
      </c>
      <c r="AN62" s="184" t="s">
        <v>2958</v>
      </c>
      <c r="AO62" s="184" t="s">
        <v>2838</v>
      </c>
      <c r="AP62" s="184" t="s">
        <v>2838</v>
      </c>
      <c r="AQ62" s="184" t="s">
        <v>2958</v>
      </c>
      <c r="AR62" s="184" t="s">
        <v>3201</v>
      </c>
      <c r="AS62" s="184" t="s">
        <v>2838</v>
      </c>
      <c r="AT62" s="184" t="s">
        <v>2958</v>
      </c>
      <c r="AU62" s="184" t="s">
        <v>3350</v>
      </c>
      <c r="AV62" s="184" t="s">
        <v>2838</v>
      </c>
      <c r="AW62" s="184" t="s">
        <v>2958</v>
      </c>
      <c r="AX62" s="184" t="s">
        <v>3351</v>
      </c>
      <c r="AY62" s="184" t="s">
        <v>2838</v>
      </c>
      <c r="AZ62" s="184" t="s">
        <v>2958</v>
      </c>
      <c r="BA62" s="184" t="s">
        <v>3352</v>
      </c>
      <c r="BB62" s="184" t="s">
        <v>2838</v>
      </c>
      <c r="BC62" s="184" t="s">
        <v>2958</v>
      </c>
      <c r="BD62" s="184" t="s">
        <v>3353</v>
      </c>
      <c r="BE62" s="184" t="s">
        <v>2838</v>
      </c>
      <c r="BF62" s="184" t="s">
        <v>2958</v>
      </c>
      <c r="BG62" s="184" t="s">
        <v>3354</v>
      </c>
      <c r="BH62" s="184" t="s">
        <v>2838</v>
      </c>
      <c r="BI62" s="184" t="s">
        <v>2958</v>
      </c>
      <c r="BJ62" s="184" t="s">
        <v>3350</v>
      </c>
      <c r="BK62" s="184" t="s">
        <v>2838</v>
      </c>
      <c r="BL62" s="184" t="s">
        <v>2958</v>
      </c>
      <c r="BM62" s="184" t="s">
        <v>3355</v>
      </c>
      <c r="BN62" s="184" t="s">
        <v>2838</v>
      </c>
      <c r="BO62" s="184" t="s">
        <v>2958</v>
      </c>
      <c r="BP62" s="184" t="s">
        <v>3356</v>
      </c>
      <c r="BQ62" s="184" t="s">
        <v>2838</v>
      </c>
      <c r="BR62" s="184" t="s">
        <v>2958</v>
      </c>
      <c r="BS62" s="184" t="s">
        <v>3357</v>
      </c>
      <c r="BT62" s="184" t="s">
        <v>2838</v>
      </c>
      <c r="BU62" s="184" t="s">
        <v>2958</v>
      </c>
      <c r="BV62" s="184" t="s">
        <v>2838</v>
      </c>
      <c r="BW62" s="184" t="s">
        <v>2838</v>
      </c>
      <c r="BX62" s="184" t="s">
        <v>2958</v>
      </c>
      <c r="BY62" s="184" t="s">
        <v>2838</v>
      </c>
      <c r="BZ62" s="184" t="s">
        <v>2838</v>
      </c>
      <c r="CA62" s="184" t="s">
        <v>2958</v>
      </c>
      <c r="CB62" s="184" t="s">
        <v>3358</v>
      </c>
      <c r="CC62" s="184" t="s">
        <v>2838</v>
      </c>
      <c r="CD62" s="184" t="s">
        <v>2958</v>
      </c>
      <c r="CE62" s="184" t="s">
        <v>3201</v>
      </c>
      <c r="CF62" s="184" t="s">
        <v>2838</v>
      </c>
      <c r="CG62" s="184" t="s">
        <v>2958</v>
      </c>
      <c r="CH62" s="184" t="s">
        <v>3201</v>
      </c>
      <c r="CI62" s="184" t="s">
        <v>2838</v>
      </c>
      <c r="CJ62" s="184" t="s">
        <v>2958</v>
      </c>
      <c r="CK62" s="184" t="s">
        <v>3201</v>
      </c>
      <c r="CL62" s="184" t="s">
        <v>2838</v>
      </c>
      <c r="CM62" s="184" t="s">
        <v>2958</v>
      </c>
      <c r="CN62" s="184" t="s">
        <v>2838</v>
      </c>
      <c r="CO62" s="184" t="s">
        <v>2838</v>
      </c>
      <c r="CP62" s="184" t="s">
        <v>2958</v>
      </c>
      <c r="CQ62" s="184" t="s">
        <v>2838</v>
      </c>
      <c r="CR62" s="184" t="s">
        <v>2838</v>
      </c>
      <c r="CS62" s="184" t="s">
        <v>2958</v>
      </c>
      <c r="CT62" s="184" t="s">
        <v>3359</v>
      </c>
      <c r="CU62" s="184" t="s">
        <v>3360</v>
      </c>
      <c r="CV62" s="184" t="s">
        <v>2958</v>
      </c>
      <c r="CW62" s="184" t="s">
        <v>3361</v>
      </c>
      <c r="CX62" s="184" t="s">
        <v>3362</v>
      </c>
      <c r="CY62" s="184" t="s">
        <v>2958</v>
      </c>
      <c r="CZ62" s="184" t="s">
        <v>3363</v>
      </c>
      <c r="DA62" s="184" t="s">
        <v>3364</v>
      </c>
      <c r="DB62" s="184" t="s">
        <v>2958</v>
      </c>
      <c r="DC62" s="184" t="s">
        <v>3365</v>
      </c>
      <c r="DD62" s="184" t="s">
        <v>3366</v>
      </c>
      <c r="DE62" s="184" t="s">
        <v>2958</v>
      </c>
      <c r="DF62" s="184" t="s">
        <v>2838</v>
      </c>
      <c r="DG62" s="184" t="s">
        <v>2838</v>
      </c>
      <c r="DH62" s="184" t="s">
        <v>2958</v>
      </c>
      <c r="DI62" s="184" t="s">
        <v>2838</v>
      </c>
      <c r="DJ62" s="184" t="s">
        <v>2838</v>
      </c>
      <c r="DK62" s="184" t="s">
        <v>2958</v>
      </c>
      <c r="DL62" s="184" t="s">
        <v>2838</v>
      </c>
      <c r="DM62" s="184" t="s">
        <v>2838</v>
      </c>
      <c r="DN62" s="184" t="s">
        <v>2958</v>
      </c>
      <c r="DO62" s="184" t="s">
        <v>2838</v>
      </c>
      <c r="DP62" s="184" t="s">
        <v>2838</v>
      </c>
      <c r="DQ62" s="184" t="s">
        <v>2958</v>
      </c>
      <c r="DR62" s="184" t="s">
        <v>2838</v>
      </c>
      <c r="DS62" s="184" t="s">
        <v>2838</v>
      </c>
      <c r="DT62" s="184" t="s">
        <v>2958</v>
      </c>
      <c r="DU62" s="184" t="s">
        <v>2838</v>
      </c>
      <c r="DV62" s="184" t="s">
        <v>2838</v>
      </c>
      <c r="DW62" s="184" t="s">
        <v>2958</v>
      </c>
      <c r="DX62" s="184" t="s">
        <v>2838</v>
      </c>
      <c r="DY62" s="184" t="s">
        <v>2838</v>
      </c>
      <c r="DZ62" s="184" t="s">
        <v>2958</v>
      </c>
      <c r="EA62" s="184" t="s">
        <v>2838</v>
      </c>
      <c r="EB62" s="184" t="s">
        <v>2838</v>
      </c>
      <c r="EC62" s="184" t="s">
        <v>2958</v>
      </c>
      <c r="ED62" s="184" t="s">
        <v>2838</v>
      </c>
      <c r="EE62" s="184" t="s">
        <v>2838</v>
      </c>
      <c r="EF62" s="184" t="s">
        <v>2958</v>
      </c>
      <c r="EG62" s="184" t="s">
        <v>2838</v>
      </c>
      <c r="EH62" s="184" t="s">
        <v>2838</v>
      </c>
      <c r="EI62" s="184" t="s">
        <v>2958</v>
      </c>
      <c r="EJ62" s="184" t="s">
        <v>2838</v>
      </c>
      <c r="EK62" s="184" t="s">
        <v>2838</v>
      </c>
      <c r="EL62" s="184" t="s">
        <v>2958</v>
      </c>
      <c r="EM62" s="184" t="s">
        <v>2838</v>
      </c>
      <c r="EN62" s="184" t="s">
        <v>2838</v>
      </c>
      <c r="EO62" s="184" t="s">
        <v>2958</v>
      </c>
      <c r="EP62" s="184" t="s">
        <v>2838</v>
      </c>
      <c r="EQ62" s="184" t="s">
        <v>2838</v>
      </c>
      <c r="ER62" s="184" t="s">
        <v>2958</v>
      </c>
      <c r="ES62" s="184" t="s">
        <v>2838</v>
      </c>
      <c r="ET62" s="184" t="s">
        <v>2838</v>
      </c>
    </row>
    <row r="63" spans="1:150" x14ac:dyDescent="0.3">
      <c r="A63" s="1"/>
      <c r="B63" s="185" t="s">
        <v>3367</v>
      </c>
      <c r="C63" s="185" t="s">
        <v>155</v>
      </c>
      <c r="D63" s="185" t="s">
        <v>156</v>
      </c>
      <c r="E63" s="185" t="s">
        <v>3368</v>
      </c>
      <c r="F63" s="185" t="s">
        <v>3369</v>
      </c>
      <c r="G63" s="186" t="s">
        <v>2958</v>
      </c>
      <c r="H63" s="186" t="s">
        <v>2838</v>
      </c>
      <c r="I63" s="186" t="s">
        <v>2838</v>
      </c>
      <c r="J63" s="186" t="s">
        <v>2958</v>
      </c>
      <c r="K63" s="186" t="s">
        <v>2838</v>
      </c>
      <c r="L63" s="186" t="s">
        <v>2838</v>
      </c>
      <c r="M63" s="186" t="s">
        <v>2958</v>
      </c>
      <c r="N63" s="186" t="s">
        <v>2838</v>
      </c>
      <c r="O63" s="186" t="s">
        <v>2838</v>
      </c>
      <c r="P63" s="186" t="s">
        <v>2958</v>
      </c>
      <c r="Q63" s="186" t="s">
        <v>2838</v>
      </c>
      <c r="R63" s="186" t="s">
        <v>2838</v>
      </c>
      <c r="S63" s="186" t="s">
        <v>2958</v>
      </c>
      <c r="T63" s="186" t="s">
        <v>2838</v>
      </c>
      <c r="U63" s="186" t="s">
        <v>2838</v>
      </c>
      <c r="V63" s="186" t="s">
        <v>2958</v>
      </c>
      <c r="W63" s="186" t="s">
        <v>2838</v>
      </c>
      <c r="X63" s="186" t="s">
        <v>2838</v>
      </c>
      <c r="Y63" s="186" t="s">
        <v>2958</v>
      </c>
      <c r="Z63" s="186" t="s">
        <v>2838</v>
      </c>
      <c r="AA63" s="186" t="s">
        <v>2838</v>
      </c>
      <c r="AB63" s="186" t="s">
        <v>2958</v>
      </c>
      <c r="AC63" s="186" t="s">
        <v>2838</v>
      </c>
      <c r="AD63" s="186" t="s">
        <v>2838</v>
      </c>
      <c r="AE63" s="186" t="s">
        <v>2958</v>
      </c>
      <c r="AF63" s="186" t="s">
        <v>2838</v>
      </c>
      <c r="AG63" s="186" t="s">
        <v>2838</v>
      </c>
      <c r="AH63" s="186" t="s">
        <v>2958</v>
      </c>
      <c r="AI63" s="186" t="s">
        <v>2838</v>
      </c>
      <c r="AJ63" s="186" t="s">
        <v>2838</v>
      </c>
      <c r="AK63" s="186" t="s">
        <v>2958</v>
      </c>
      <c r="AL63" s="186" t="s">
        <v>2838</v>
      </c>
      <c r="AM63" s="186" t="s">
        <v>2838</v>
      </c>
      <c r="AN63" s="186" t="s">
        <v>2958</v>
      </c>
      <c r="AO63" s="186" t="s">
        <v>2838</v>
      </c>
      <c r="AP63" s="186" t="s">
        <v>2838</v>
      </c>
      <c r="AQ63" s="186" t="s">
        <v>2958</v>
      </c>
      <c r="AR63" s="186" t="s">
        <v>2838</v>
      </c>
      <c r="AS63" s="186" t="s">
        <v>2838</v>
      </c>
      <c r="AT63" s="186" t="s">
        <v>2958</v>
      </c>
      <c r="AU63" s="186" t="s">
        <v>2838</v>
      </c>
      <c r="AV63" s="186" t="s">
        <v>2838</v>
      </c>
      <c r="AW63" s="186" t="s">
        <v>2958</v>
      </c>
      <c r="AX63" s="186" t="s">
        <v>2838</v>
      </c>
      <c r="AY63" s="186" t="s">
        <v>2838</v>
      </c>
      <c r="AZ63" s="186" t="s">
        <v>2958</v>
      </c>
      <c r="BA63" s="186" t="s">
        <v>2838</v>
      </c>
      <c r="BB63" s="186" t="s">
        <v>2838</v>
      </c>
      <c r="BC63" s="186" t="s">
        <v>2958</v>
      </c>
      <c r="BD63" s="186" t="s">
        <v>2838</v>
      </c>
      <c r="BE63" s="186" t="s">
        <v>2838</v>
      </c>
      <c r="BF63" s="186" t="s">
        <v>2958</v>
      </c>
      <c r="BG63" s="186" t="s">
        <v>2838</v>
      </c>
      <c r="BH63" s="186" t="s">
        <v>2838</v>
      </c>
      <c r="BI63" s="186" t="s">
        <v>2958</v>
      </c>
      <c r="BJ63" s="186" t="s">
        <v>2838</v>
      </c>
      <c r="BK63" s="186" t="s">
        <v>2838</v>
      </c>
      <c r="BL63" s="186" t="s">
        <v>2958</v>
      </c>
      <c r="BM63" s="186" t="s">
        <v>2838</v>
      </c>
      <c r="BN63" s="186" t="s">
        <v>2838</v>
      </c>
      <c r="BO63" s="186" t="s">
        <v>2958</v>
      </c>
      <c r="BP63" s="186" t="s">
        <v>2838</v>
      </c>
      <c r="BQ63" s="186" t="s">
        <v>2838</v>
      </c>
      <c r="BR63" s="186" t="s">
        <v>2958</v>
      </c>
      <c r="BS63" s="186" t="s">
        <v>2838</v>
      </c>
      <c r="BT63" s="186" t="s">
        <v>2838</v>
      </c>
      <c r="BU63" s="186" t="s">
        <v>2958</v>
      </c>
      <c r="BV63" s="186" t="s">
        <v>2838</v>
      </c>
      <c r="BW63" s="186" t="s">
        <v>2838</v>
      </c>
      <c r="BX63" s="186" t="s">
        <v>2958</v>
      </c>
      <c r="BY63" s="186" t="s">
        <v>2838</v>
      </c>
      <c r="BZ63" s="186" t="s">
        <v>2838</v>
      </c>
      <c r="CA63" s="186" t="s">
        <v>2958</v>
      </c>
      <c r="CB63" s="186" t="s">
        <v>2838</v>
      </c>
      <c r="CC63" s="186" t="s">
        <v>2838</v>
      </c>
      <c r="CD63" s="186" t="s">
        <v>2958</v>
      </c>
      <c r="CE63" s="186" t="s">
        <v>2838</v>
      </c>
      <c r="CF63" s="186" t="s">
        <v>2838</v>
      </c>
      <c r="CG63" s="186" t="s">
        <v>2958</v>
      </c>
      <c r="CH63" s="186" t="s">
        <v>2838</v>
      </c>
      <c r="CI63" s="186" t="s">
        <v>2838</v>
      </c>
      <c r="CJ63" s="186" t="s">
        <v>2958</v>
      </c>
      <c r="CK63" s="186" t="s">
        <v>2838</v>
      </c>
      <c r="CL63" s="186" t="s">
        <v>2838</v>
      </c>
      <c r="CM63" s="186" t="s">
        <v>2958</v>
      </c>
      <c r="CN63" s="186" t="s">
        <v>2838</v>
      </c>
      <c r="CO63" s="186" t="s">
        <v>2838</v>
      </c>
      <c r="CP63" s="186" t="s">
        <v>2958</v>
      </c>
      <c r="CQ63" s="186" t="s">
        <v>2838</v>
      </c>
      <c r="CR63" s="186" t="s">
        <v>2838</v>
      </c>
      <c r="CS63" s="186" t="s">
        <v>2958</v>
      </c>
      <c r="CT63" s="186" t="s">
        <v>2838</v>
      </c>
      <c r="CU63" s="186" t="s">
        <v>2838</v>
      </c>
      <c r="CV63" s="186" t="s">
        <v>2958</v>
      </c>
      <c r="CW63" s="186" t="s">
        <v>2838</v>
      </c>
      <c r="CX63" s="186" t="s">
        <v>2838</v>
      </c>
      <c r="CY63" s="186" t="s">
        <v>2958</v>
      </c>
      <c r="CZ63" s="186" t="s">
        <v>2838</v>
      </c>
      <c r="DA63" s="186" t="s">
        <v>2838</v>
      </c>
      <c r="DB63" s="186" t="s">
        <v>2958</v>
      </c>
      <c r="DC63" s="186" t="s">
        <v>2838</v>
      </c>
      <c r="DD63" s="186" t="s">
        <v>2838</v>
      </c>
      <c r="DE63" s="186" t="s">
        <v>2958</v>
      </c>
      <c r="DF63" s="186" t="s">
        <v>2838</v>
      </c>
      <c r="DG63" s="186" t="s">
        <v>2838</v>
      </c>
      <c r="DH63" s="186" t="s">
        <v>2958</v>
      </c>
      <c r="DI63" s="186" t="s">
        <v>2838</v>
      </c>
      <c r="DJ63" s="186" t="s">
        <v>2838</v>
      </c>
      <c r="DK63" s="186" t="s">
        <v>2958</v>
      </c>
      <c r="DL63" s="186" t="s">
        <v>2838</v>
      </c>
      <c r="DM63" s="186" t="s">
        <v>2838</v>
      </c>
      <c r="DN63" s="186" t="s">
        <v>2958</v>
      </c>
      <c r="DO63" s="186" t="s">
        <v>2838</v>
      </c>
      <c r="DP63" s="186" t="s">
        <v>2838</v>
      </c>
      <c r="DQ63" s="186" t="s">
        <v>2958</v>
      </c>
      <c r="DR63" s="186" t="s">
        <v>2838</v>
      </c>
      <c r="DS63" s="186" t="s">
        <v>2838</v>
      </c>
      <c r="DT63" s="186" t="s">
        <v>2958</v>
      </c>
      <c r="DU63" s="186" t="s">
        <v>2838</v>
      </c>
      <c r="DV63" s="186" t="s">
        <v>2838</v>
      </c>
      <c r="DW63" s="186" t="s">
        <v>2958</v>
      </c>
      <c r="DX63" s="186" t="s">
        <v>2838</v>
      </c>
      <c r="DY63" s="186" t="s">
        <v>2838</v>
      </c>
      <c r="DZ63" s="186" t="s">
        <v>2958</v>
      </c>
      <c r="EA63" s="186" t="s">
        <v>2838</v>
      </c>
      <c r="EB63" s="186" t="s">
        <v>2838</v>
      </c>
      <c r="EC63" s="186" t="s">
        <v>2958</v>
      </c>
      <c r="ED63" s="186" t="s">
        <v>2838</v>
      </c>
      <c r="EE63" s="186" t="s">
        <v>2838</v>
      </c>
      <c r="EF63" s="186" t="s">
        <v>2958</v>
      </c>
      <c r="EG63" s="186" t="s">
        <v>2838</v>
      </c>
      <c r="EH63" s="186" t="s">
        <v>2838</v>
      </c>
      <c r="EI63" s="186" t="s">
        <v>2958</v>
      </c>
      <c r="EJ63" s="186" t="s">
        <v>2838</v>
      </c>
      <c r="EK63" s="186" t="s">
        <v>2838</v>
      </c>
      <c r="EL63" s="186" t="s">
        <v>2958</v>
      </c>
      <c r="EM63" s="186" t="s">
        <v>2838</v>
      </c>
      <c r="EN63" s="186" t="s">
        <v>2838</v>
      </c>
      <c r="EO63" s="186" t="s">
        <v>2958</v>
      </c>
      <c r="EP63" s="186" t="s">
        <v>2838</v>
      </c>
      <c r="EQ63" s="186" t="s">
        <v>2838</v>
      </c>
      <c r="ER63" s="186" t="s">
        <v>2958</v>
      </c>
      <c r="ES63" s="186" t="s">
        <v>2838</v>
      </c>
      <c r="ET63" s="186" t="s">
        <v>2838</v>
      </c>
    </row>
    <row r="64" spans="1:150" x14ac:dyDescent="0.3">
      <c r="A64" s="1"/>
      <c r="B64" s="185" t="s">
        <v>3370</v>
      </c>
      <c r="C64" s="185" t="s">
        <v>155</v>
      </c>
      <c r="D64" s="185" t="s">
        <v>156</v>
      </c>
      <c r="E64" s="185" t="s">
        <v>3371</v>
      </c>
      <c r="F64" s="185" t="s">
        <v>3372</v>
      </c>
      <c r="G64" s="186" t="s">
        <v>2958</v>
      </c>
      <c r="H64" s="186" t="s">
        <v>2838</v>
      </c>
      <c r="I64" s="186" t="s">
        <v>2838</v>
      </c>
      <c r="J64" s="186" t="s">
        <v>2958</v>
      </c>
      <c r="K64" s="186" t="s">
        <v>2838</v>
      </c>
      <c r="L64" s="186" t="s">
        <v>2838</v>
      </c>
      <c r="M64" s="186" t="s">
        <v>2958</v>
      </c>
      <c r="N64" s="186" t="s">
        <v>2838</v>
      </c>
      <c r="O64" s="186" t="s">
        <v>2838</v>
      </c>
      <c r="P64" s="186" t="s">
        <v>2958</v>
      </c>
      <c r="Q64" s="186" t="s">
        <v>2838</v>
      </c>
      <c r="R64" s="186" t="s">
        <v>2838</v>
      </c>
      <c r="S64" s="186" t="s">
        <v>2958</v>
      </c>
      <c r="T64" s="186" t="s">
        <v>2838</v>
      </c>
      <c r="U64" s="186" t="s">
        <v>2838</v>
      </c>
      <c r="V64" s="186" t="s">
        <v>2958</v>
      </c>
      <c r="W64" s="186" t="s">
        <v>3341</v>
      </c>
      <c r="X64" s="186" t="s">
        <v>3342</v>
      </c>
      <c r="Y64" s="186" t="s">
        <v>2958</v>
      </c>
      <c r="Z64" s="186" t="s">
        <v>3343</v>
      </c>
      <c r="AA64" s="186" t="s">
        <v>3344</v>
      </c>
      <c r="AB64" s="186" t="s">
        <v>2958</v>
      </c>
      <c r="AC64" s="186" t="s">
        <v>3345</v>
      </c>
      <c r="AD64" s="186" t="s">
        <v>3346</v>
      </c>
      <c r="AE64" s="186" t="s">
        <v>2958</v>
      </c>
      <c r="AF64" s="186" t="s">
        <v>3347</v>
      </c>
      <c r="AG64" s="186" t="s">
        <v>3348</v>
      </c>
      <c r="AH64" s="186" t="s">
        <v>2958</v>
      </c>
      <c r="AI64" s="186" t="s">
        <v>2838</v>
      </c>
      <c r="AJ64" s="186" t="s">
        <v>3349</v>
      </c>
      <c r="AK64" s="186" t="s">
        <v>2958</v>
      </c>
      <c r="AL64" s="186" t="s">
        <v>2838</v>
      </c>
      <c r="AM64" s="186" t="s">
        <v>2838</v>
      </c>
      <c r="AN64" s="186" t="s">
        <v>2958</v>
      </c>
      <c r="AO64" s="186" t="s">
        <v>2838</v>
      </c>
      <c r="AP64" s="186" t="s">
        <v>2838</v>
      </c>
      <c r="AQ64" s="186" t="s">
        <v>2958</v>
      </c>
      <c r="AR64" s="186" t="s">
        <v>3201</v>
      </c>
      <c r="AS64" s="186" t="s">
        <v>2838</v>
      </c>
      <c r="AT64" s="186" t="s">
        <v>2958</v>
      </c>
      <c r="AU64" s="186" t="s">
        <v>3350</v>
      </c>
      <c r="AV64" s="186" t="s">
        <v>2838</v>
      </c>
      <c r="AW64" s="186" t="s">
        <v>2958</v>
      </c>
      <c r="AX64" s="186" t="s">
        <v>3351</v>
      </c>
      <c r="AY64" s="186" t="s">
        <v>2838</v>
      </c>
      <c r="AZ64" s="186" t="s">
        <v>2958</v>
      </c>
      <c r="BA64" s="186" t="s">
        <v>3352</v>
      </c>
      <c r="BB64" s="186" t="s">
        <v>2838</v>
      </c>
      <c r="BC64" s="186" t="s">
        <v>2958</v>
      </c>
      <c r="BD64" s="186" t="s">
        <v>3353</v>
      </c>
      <c r="BE64" s="186" t="s">
        <v>2838</v>
      </c>
      <c r="BF64" s="186" t="s">
        <v>2958</v>
      </c>
      <c r="BG64" s="186" t="s">
        <v>3354</v>
      </c>
      <c r="BH64" s="186" t="s">
        <v>2838</v>
      </c>
      <c r="BI64" s="186" t="s">
        <v>2958</v>
      </c>
      <c r="BJ64" s="186" t="s">
        <v>3350</v>
      </c>
      <c r="BK64" s="186" t="s">
        <v>2838</v>
      </c>
      <c r="BL64" s="186" t="s">
        <v>2958</v>
      </c>
      <c r="BM64" s="186" t="s">
        <v>3355</v>
      </c>
      <c r="BN64" s="186" t="s">
        <v>2838</v>
      </c>
      <c r="BO64" s="186" t="s">
        <v>2958</v>
      </c>
      <c r="BP64" s="186" t="s">
        <v>3356</v>
      </c>
      <c r="BQ64" s="186" t="s">
        <v>2838</v>
      </c>
      <c r="BR64" s="186" t="s">
        <v>2958</v>
      </c>
      <c r="BS64" s="186" t="s">
        <v>3357</v>
      </c>
      <c r="BT64" s="186" t="s">
        <v>2838</v>
      </c>
      <c r="BU64" s="186" t="s">
        <v>2958</v>
      </c>
      <c r="BV64" s="186" t="s">
        <v>2838</v>
      </c>
      <c r="BW64" s="186" t="s">
        <v>2838</v>
      </c>
      <c r="BX64" s="186" t="s">
        <v>2958</v>
      </c>
      <c r="BY64" s="186" t="s">
        <v>2838</v>
      </c>
      <c r="BZ64" s="186" t="s">
        <v>2838</v>
      </c>
      <c r="CA64" s="186" t="s">
        <v>2958</v>
      </c>
      <c r="CB64" s="186" t="s">
        <v>3358</v>
      </c>
      <c r="CC64" s="186" t="s">
        <v>2838</v>
      </c>
      <c r="CD64" s="186" t="s">
        <v>2958</v>
      </c>
      <c r="CE64" s="186" t="s">
        <v>3201</v>
      </c>
      <c r="CF64" s="186" t="s">
        <v>2838</v>
      </c>
      <c r="CG64" s="186" t="s">
        <v>2958</v>
      </c>
      <c r="CH64" s="186" t="s">
        <v>3201</v>
      </c>
      <c r="CI64" s="186" t="s">
        <v>2838</v>
      </c>
      <c r="CJ64" s="186" t="s">
        <v>2958</v>
      </c>
      <c r="CK64" s="186" t="s">
        <v>3201</v>
      </c>
      <c r="CL64" s="186" t="s">
        <v>2838</v>
      </c>
      <c r="CM64" s="186" t="s">
        <v>2958</v>
      </c>
      <c r="CN64" s="186" t="s">
        <v>2838</v>
      </c>
      <c r="CO64" s="186" t="s">
        <v>2838</v>
      </c>
      <c r="CP64" s="186" t="s">
        <v>2958</v>
      </c>
      <c r="CQ64" s="186" t="s">
        <v>2838</v>
      </c>
      <c r="CR64" s="186" t="s">
        <v>2838</v>
      </c>
      <c r="CS64" s="186" t="s">
        <v>2958</v>
      </c>
      <c r="CT64" s="186" t="s">
        <v>2838</v>
      </c>
      <c r="CU64" s="186" t="s">
        <v>2838</v>
      </c>
      <c r="CV64" s="186" t="s">
        <v>2958</v>
      </c>
      <c r="CW64" s="186" t="s">
        <v>2838</v>
      </c>
      <c r="CX64" s="186" t="s">
        <v>2838</v>
      </c>
      <c r="CY64" s="186" t="s">
        <v>2958</v>
      </c>
      <c r="CZ64" s="186" t="s">
        <v>2838</v>
      </c>
      <c r="DA64" s="186" t="s">
        <v>2838</v>
      </c>
      <c r="DB64" s="186" t="s">
        <v>2958</v>
      </c>
      <c r="DC64" s="186" t="s">
        <v>2838</v>
      </c>
      <c r="DD64" s="186" t="s">
        <v>2838</v>
      </c>
      <c r="DE64" s="186" t="s">
        <v>2958</v>
      </c>
      <c r="DF64" s="186" t="s">
        <v>2838</v>
      </c>
      <c r="DG64" s="186" t="s">
        <v>2838</v>
      </c>
      <c r="DH64" s="186" t="s">
        <v>2958</v>
      </c>
      <c r="DI64" s="186" t="s">
        <v>2838</v>
      </c>
      <c r="DJ64" s="186" t="s">
        <v>2838</v>
      </c>
      <c r="DK64" s="186" t="s">
        <v>2958</v>
      </c>
      <c r="DL64" s="186" t="s">
        <v>2838</v>
      </c>
      <c r="DM64" s="186" t="s">
        <v>2838</v>
      </c>
      <c r="DN64" s="186" t="s">
        <v>2958</v>
      </c>
      <c r="DO64" s="186" t="s">
        <v>2838</v>
      </c>
      <c r="DP64" s="186" t="s">
        <v>2838</v>
      </c>
      <c r="DQ64" s="186" t="s">
        <v>2958</v>
      </c>
      <c r="DR64" s="186" t="s">
        <v>2838</v>
      </c>
      <c r="DS64" s="186" t="s">
        <v>2838</v>
      </c>
      <c r="DT64" s="186" t="s">
        <v>2958</v>
      </c>
      <c r="DU64" s="186" t="s">
        <v>2838</v>
      </c>
      <c r="DV64" s="186" t="s">
        <v>2838</v>
      </c>
      <c r="DW64" s="186" t="s">
        <v>2958</v>
      </c>
      <c r="DX64" s="186" t="s">
        <v>2838</v>
      </c>
      <c r="DY64" s="186" t="s">
        <v>2838</v>
      </c>
      <c r="DZ64" s="186" t="s">
        <v>2958</v>
      </c>
      <c r="EA64" s="186" t="s">
        <v>2838</v>
      </c>
      <c r="EB64" s="186" t="s">
        <v>2838</v>
      </c>
      <c r="EC64" s="186" t="s">
        <v>2958</v>
      </c>
      <c r="ED64" s="186" t="s">
        <v>2838</v>
      </c>
      <c r="EE64" s="186" t="s">
        <v>2838</v>
      </c>
      <c r="EF64" s="186" t="s">
        <v>2958</v>
      </c>
      <c r="EG64" s="186" t="s">
        <v>2838</v>
      </c>
      <c r="EH64" s="186" t="s">
        <v>2838</v>
      </c>
      <c r="EI64" s="186" t="s">
        <v>2958</v>
      </c>
      <c r="EJ64" s="186" t="s">
        <v>2838</v>
      </c>
      <c r="EK64" s="186" t="s">
        <v>2838</v>
      </c>
      <c r="EL64" s="186" t="s">
        <v>2958</v>
      </c>
      <c r="EM64" s="186" t="s">
        <v>2838</v>
      </c>
      <c r="EN64" s="186" t="s">
        <v>2838</v>
      </c>
      <c r="EO64" s="186" t="s">
        <v>2958</v>
      </c>
      <c r="EP64" s="186" t="s">
        <v>2838</v>
      </c>
      <c r="EQ64" s="186" t="s">
        <v>2838</v>
      </c>
      <c r="ER64" s="186" t="s">
        <v>2958</v>
      </c>
      <c r="ES64" s="186" t="s">
        <v>2838</v>
      </c>
      <c r="ET64" s="186" t="s">
        <v>2838</v>
      </c>
    </row>
    <row r="65" spans="1:150" x14ac:dyDescent="0.3">
      <c r="A65" s="1"/>
      <c r="B65" s="185" t="s">
        <v>3373</v>
      </c>
      <c r="C65" s="185" t="s">
        <v>155</v>
      </c>
      <c r="D65" s="185" t="s">
        <v>156</v>
      </c>
      <c r="E65" s="185" t="s">
        <v>3374</v>
      </c>
      <c r="F65" s="185" t="s">
        <v>3375</v>
      </c>
      <c r="G65" s="186" t="s">
        <v>2958</v>
      </c>
      <c r="H65" s="186" t="s">
        <v>2838</v>
      </c>
      <c r="I65" s="186" t="s">
        <v>2838</v>
      </c>
      <c r="J65" s="186" t="s">
        <v>2958</v>
      </c>
      <c r="K65" s="186" t="s">
        <v>2838</v>
      </c>
      <c r="L65" s="186" t="s">
        <v>2838</v>
      </c>
      <c r="M65" s="186" t="s">
        <v>2958</v>
      </c>
      <c r="N65" s="186" t="s">
        <v>2838</v>
      </c>
      <c r="O65" s="186" t="s">
        <v>2838</v>
      </c>
      <c r="P65" s="186" t="s">
        <v>2958</v>
      </c>
      <c r="Q65" s="186" t="s">
        <v>2838</v>
      </c>
      <c r="R65" s="186" t="s">
        <v>2838</v>
      </c>
      <c r="S65" s="186" t="s">
        <v>2958</v>
      </c>
      <c r="T65" s="186" t="s">
        <v>2838</v>
      </c>
      <c r="U65" s="186" t="s">
        <v>2838</v>
      </c>
      <c r="V65" s="186" t="s">
        <v>2958</v>
      </c>
      <c r="W65" s="186" t="s">
        <v>2838</v>
      </c>
      <c r="X65" s="186" t="s">
        <v>2838</v>
      </c>
      <c r="Y65" s="186" t="s">
        <v>2958</v>
      </c>
      <c r="Z65" s="186" t="s">
        <v>2838</v>
      </c>
      <c r="AA65" s="186" t="s">
        <v>2838</v>
      </c>
      <c r="AB65" s="186" t="s">
        <v>2958</v>
      </c>
      <c r="AC65" s="186" t="s">
        <v>2838</v>
      </c>
      <c r="AD65" s="186" t="s">
        <v>2838</v>
      </c>
      <c r="AE65" s="186" t="s">
        <v>2958</v>
      </c>
      <c r="AF65" s="186" t="s">
        <v>2838</v>
      </c>
      <c r="AG65" s="186" t="s">
        <v>2838</v>
      </c>
      <c r="AH65" s="186" t="s">
        <v>2958</v>
      </c>
      <c r="AI65" s="186" t="s">
        <v>2838</v>
      </c>
      <c r="AJ65" s="186" t="s">
        <v>2838</v>
      </c>
      <c r="AK65" s="186" t="s">
        <v>2958</v>
      </c>
      <c r="AL65" s="186" t="s">
        <v>2838</v>
      </c>
      <c r="AM65" s="186" t="s">
        <v>2838</v>
      </c>
      <c r="AN65" s="186" t="s">
        <v>2958</v>
      </c>
      <c r="AO65" s="186" t="s">
        <v>2838</v>
      </c>
      <c r="AP65" s="186" t="s">
        <v>2838</v>
      </c>
      <c r="AQ65" s="186" t="s">
        <v>2958</v>
      </c>
      <c r="AR65" s="186" t="s">
        <v>2838</v>
      </c>
      <c r="AS65" s="186" t="s">
        <v>2838</v>
      </c>
      <c r="AT65" s="186" t="s">
        <v>2958</v>
      </c>
      <c r="AU65" s="186" t="s">
        <v>2838</v>
      </c>
      <c r="AV65" s="186" t="s">
        <v>2838</v>
      </c>
      <c r="AW65" s="186" t="s">
        <v>2958</v>
      </c>
      <c r="AX65" s="186" t="s">
        <v>2838</v>
      </c>
      <c r="AY65" s="186" t="s">
        <v>2838</v>
      </c>
      <c r="AZ65" s="186" t="s">
        <v>2958</v>
      </c>
      <c r="BA65" s="186" t="s">
        <v>2838</v>
      </c>
      <c r="BB65" s="186" t="s">
        <v>2838</v>
      </c>
      <c r="BC65" s="186" t="s">
        <v>2958</v>
      </c>
      <c r="BD65" s="186" t="s">
        <v>2838</v>
      </c>
      <c r="BE65" s="186" t="s">
        <v>2838</v>
      </c>
      <c r="BF65" s="186" t="s">
        <v>2958</v>
      </c>
      <c r="BG65" s="186" t="s">
        <v>2838</v>
      </c>
      <c r="BH65" s="186" t="s">
        <v>2838</v>
      </c>
      <c r="BI65" s="186" t="s">
        <v>2958</v>
      </c>
      <c r="BJ65" s="186" t="s">
        <v>2838</v>
      </c>
      <c r="BK65" s="186" t="s">
        <v>2838</v>
      </c>
      <c r="BL65" s="186" t="s">
        <v>2958</v>
      </c>
      <c r="BM65" s="186" t="s">
        <v>2838</v>
      </c>
      <c r="BN65" s="186" t="s">
        <v>2838</v>
      </c>
      <c r="BO65" s="186" t="s">
        <v>2958</v>
      </c>
      <c r="BP65" s="186" t="s">
        <v>2838</v>
      </c>
      <c r="BQ65" s="186" t="s">
        <v>2838</v>
      </c>
      <c r="BR65" s="186" t="s">
        <v>2958</v>
      </c>
      <c r="BS65" s="186" t="s">
        <v>2838</v>
      </c>
      <c r="BT65" s="186" t="s">
        <v>2838</v>
      </c>
      <c r="BU65" s="186" t="s">
        <v>2958</v>
      </c>
      <c r="BV65" s="186" t="s">
        <v>2838</v>
      </c>
      <c r="BW65" s="186" t="s">
        <v>2838</v>
      </c>
      <c r="BX65" s="186" t="s">
        <v>2958</v>
      </c>
      <c r="BY65" s="186" t="s">
        <v>2838</v>
      </c>
      <c r="BZ65" s="186" t="s">
        <v>2838</v>
      </c>
      <c r="CA65" s="186" t="s">
        <v>2958</v>
      </c>
      <c r="CB65" s="186" t="s">
        <v>2838</v>
      </c>
      <c r="CC65" s="186" t="s">
        <v>2838</v>
      </c>
      <c r="CD65" s="186" t="s">
        <v>2958</v>
      </c>
      <c r="CE65" s="186" t="s">
        <v>2838</v>
      </c>
      <c r="CF65" s="186" t="s">
        <v>2838</v>
      </c>
      <c r="CG65" s="186" t="s">
        <v>2958</v>
      </c>
      <c r="CH65" s="186" t="s">
        <v>2838</v>
      </c>
      <c r="CI65" s="186" t="s">
        <v>2838</v>
      </c>
      <c r="CJ65" s="186" t="s">
        <v>2958</v>
      </c>
      <c r="CK65" s="186" t="s">
        <v>2838</v>
      </c>
      <c r="CL65" s="186" t="s">
        <v>2838</v>
      </c>
      <c r="CM65" s="186" t="s">
        <v>2958</v>
      </c>
      <c r="CN65" s="186" t="s">
        <v>2838</v>
      </c>
      <c r="CO65" s="186" t="s">
        <v>2838</v>
      </c>
      <c r="CP65" s="186" t="s">
        <v>2958</v>
      </c>
      <c r="CQ65" s="186" t="s">
        <v>2838</v>
      </c>
      <c r="CR65" s="186" t="s">
        <v>2838</v>
      </c>
      <c r="CS65" s="186" t="s">
        <v>2958</v>
      </c>
      <c r="CT65" s="186" t="s">
        <v>2838</v>
      </c>
      <c r="CU65" s="186" t="s">
        <v>2838</v>
      </c>
      <c r="CV65" s="186" t="s">
        <v>2958</v>
      </c>
      <c r="CW65" s="186" t="s">
        <v>2838</v>
      </c>
      <c r="CX65" s="186" t="s">
        <v>2838</v>
      </c>
      <c r="CY65" s="186" t="s">
        <v>2958</v>
      </c>
      <c r="CZ65" s="186" t="s">
        <v>2838</v>
      </c>
      <c r="DA65" s="186" t="s">
        <v>2838</v>
      </c>
      <c r="DB65" s="186" t="s">
        <v>2958</v>
      </c>
      <c r="DC65" s="186" t="s">
        <v>2838</v>
      </c>
      <c r="DD65" s="186" t="s">
        <v>2838</v>
      </c>
      <c r="DE65" s="186" t="s">
        <v>2958</v>
      </c>
      <c r="DF65" s="186" t="s">
        <v>2838</v>
      </c>
      <c r="DG65" s="186" t="s">
        <v>2838</v>
      </c>
      <c r="DH65" s="186" t="s">
        <v>2958</v>
      </c>
      <c r="DI65" s="186" t="s">
        <v>2838</v>
      </c>
      <c r="DJ65" s="186" t="s">
        <v>2838</v>
      </c>
      <c r="DK65" s="186" t="s">
        <v>2958</v>
      </c>
      <c r="DL65" s="186" t="s">
        <v>2838</v>
      </c>
      <c r="DM65" s="186" t="s">
        <v>2838</v>
      </c>
      <c r="DN65" s="186" t="s">
        <v>2958</v>
      </c>
      <c r="DO65" s="186" t="s">
        <v>2838</v>
      </c>
      <c r="DP65" s="186" t="s">
        <v>2838</v>
      </c>
      <c r="DQ65" s="186" t="s">
        <v>2958</v>
      </c>
      <c r="DR65" s="186" t="s">
        <v>2838</v>
      </c>
      <c r="DS65" s="186" t="s">
        <v>2838</v>
      </c>
      <c r="DT65" s="186" t="s">
        <v>2958</v>
      </c>
      <c r="DU65" s="186" t="s">
        <v>2838</v>
      </c>
      <c r="DV65" s="186" t="s">
        <v>2838</v>
      </c>
      <c r="DW65" s="186" t="s">
        <v>2958</v>
      </c>
      <c r="DX65" s="186" t="s">
        <v>2838</v>
      </c>
      <c r="DY65" s="186" t="s">
        <v>2838</v>
      </c>
      <c r="DZ65" s="186" t="s">
        <v>2958</v>
      </c>
      <c r="EA65" s="186" t="s">
        <v>2838</v>
      </c>
      <c r="EB65" s="186" t="s">
        <v>2838</v>
      </c>
      <c r="EC65" s="186" t="s">
        <v>2958</v>
      </c>
      <c r="ED65" s="186" t="s">
        <v>2838</v>
      </c>
      <c r="EE65" s="186" t="s">
        <v>2838</v>
      </c>
      <c r="EF65" s="186" t="s">
        <v>2958</v>
      </c>
      <c r="EG65" s="186" t="s">
        <v>2838</v>
      </c>
      <c r="EH65" s="186" t="s">
        <v>2838</v>
      </c>
      <c r="EI65" s="186" t="s">
        <v>2958</v>
      </c>
      <c r="EJ65" s="186" t="s">
        <v>2838</v>
      </c>
      <c r="EK65" s="186" t="s">
        <v>2838</v>
      </c>
      <c r="EL65" s="186" t="s">
        <v>2958</v>
      </c>
      <c r="EM65" s="186" t="s">
        <v>2838</v>
      </c>
      <c r="EN65" s="186" t="s">
        <v>2838</v>
      </c>
      <c r="EO65" s="186" t="s">
        <v>2958</v>
      </c>
      <c r="EP65" s="186" t="s">
        <v>2838</v>
      </c>
      <c r="EQ65" s="186" t="s">
        <v>2838</v>
      </c>
      <c r="ER65" s="186" t="s">
        <v>2958</v>
      </c>
      <c r="ES65" s="186" t="s">
        <v>2838</v>
      </c>
      <c r="ET65" s="186" t="s">
        <v>2838</v>
      </c>
    </row>
    <row r="66" spans="1:150" x14ac:dyDescent="0.3">
      <c r="A66" s="1"/>
      <c r="B66" s="184" t="s">
        <v>3376</v>
      </c>
      <c r="C66" s="184" t="s">
        <v>124</v>
      </c>
      <c r="D66" s="184" t="s">
        <v>3377</v>
      </c>
      <c r="E66" s="184" t="s">
        <v>3378</v>
      </c>
      <c r="F66" s="184" t="s">
        <v>3379</v>
      </c>
      <c r="G66" s="184" t="s">
        <v>2958</v>
      </c>
      <c r="H66" s="184" t="s">
        <v>2838</v>
      </c>
      <c r="I66" s="184" t="s">
        <v>2838</v>
      </c>
      <c r="J66" s="184" t="s">
        <v>2958</v>
      </c>
      <c r="K66" s="184" t="s">
        <v>2838</v>
      </c>
      <c r="L66" s="184" t="s">
        <v>2838</v>
      </c>
      <c r="M66" s="184" t="s">
        <v>2958</v>
      </c>
      <c r="N66" s="184" t="s">
        <v>2838</v>
      </c>
      <c r="O66" s="184" t="s">
        <v>2838</v>
      </c>
      <c r="P66" s="184" t="s">
        <v>2958</v>
      </c>
      <c r="Q66" s="184" t="s">
        <v>2838</v>
      </c>
      <c r="R66" s="184" t="s">
        <v>2838</v>
      </c>
      <c r="S66" s="184" t="s">
        <v>2958</v>
      </c>
      <c r="T66" s="184" t="s">
        <v>2838</v>
      </c>
      <c r="U66" s="184" t="s">
        <v>2838</v>
      </c>
      <c r="V66" s="184" t="s">
        <v>2958</v>
      </c>
      <c r="W66" s="184" t="s">
        <v>2838</v>
      </c>
      <c r="X66" s="184" t="s">
        <v>2838</v>
      </c>
      <c r="Y66" s="184" t="s">
        <v>2958</v>
      </c>
      <c r="Z66" s="184" t="s">
        <v>2838</v>
      </c>
      <c r="AA66" s="184" t="s">
        <v>2838</v>
      </c>
      <c r="AB66" s="184" t="s">
        <v>2958</v>
      </c>
      <c r="AC66" s="184" t="s">
        <v>2838</v>
      </c>
      <c r="AD66" s="184" t="s">
        <v>2838</v>
      </c>
      <c r="AE66" s="184" t="s">
        <v>2958</v>
      </c>
      <c r="AF66" s="184" t="s">
        <v>2838</v>
      </c>
      <c r="AG66" s="184" t="s">
        <v>2838</v>
      </c>
      <c r="AH66" s="184" t="s">
        <v>2958</v>
      </c>
      <c r="AI66" s="184" t="s">
        <v>2838</v>
      </c>
      <c r="AJ66" s="184" t="s">
        <v>2838</v>
      </c>
      <c r="AK66" s="184" t="s">
        <v>2958</v>
      </c>
      <c r="AL66" s="184" t="s">
        <v>2838</v>
      </c>
      <c r="AM66" s="184" t="s">
        <v>2838</v>
      </c>
      <c r="AN66" s="184" t="s">
        <v>2958</v>
      </c>
      <c r="AO66" s="184" t="s">
        <v>2838</v>
      </c>
      <c r="AP66" s="184" t="s">
        <v>2838</v>
      </c>
      <c r="AQ66" s="184" t="s">
        <v>2958</v>
      </c>
      <c r="AR66" s="184" t="s">
        <v>2838</v>
      </c>
      <c r="AS66" s="184" t="s">
        <v>2838</v>
      </c>
      <c r="AT66" s="184" t="s">
        <v>2958</v>
      </c>
      <c r="AU66" s="184" t="s">
        <v>2838</v>
      </c>
      <c r="AV66" s="184" t="s">
        <v>2838</v>
      </c>
      <c r="AW66" s="184" t="s">
        <v>2958</v>
      </c>
      <c r="AX66" s="184" t="s">
        <v>2838</v>
      </c>
      <c r="AY66" s="184" t="s">
        <v>2838</v>
      </c>
      <c r="AZ66" s="184" t="s">
        <v>2958</v>
      </c>
      <c r="BA66" s="184" t="s">
        <v>2838</v>
      </c>
      <c r="BB66" s="184" t="s">
        <v>2838</v>
      </c>
      <c r="BC66" s="184" t="s">
        <v>2958</v>
      </c>
      <c r="BD66" s="184" t="s">
        <v>2838</v>
      </c>
      <c r="BE66" s="184" t="s">
        <v>2838</v>
      </c>
      <c r="BF66" s="184" t="s">
        <v>2958</v>
      </c>
      <c r="BG66" s="184" t="s">
        <v>2838</v>
      </c>
      <c r="BH66" s="184" t="s">
        <v>2838</v>
      </c>
      <c r="BI66" s="184" t="s">
        <v>2958</v>
      </c>
      <c r="BJ66" s="184" t="s">
        <v>2838</v>
      </c>
      <c r="BK66" s="184" t="s">
        <v>2838</v>
      </c>
      <c r="BL66" s="184" t="s">
        <v>2958</v>
      </c>
      <c r="BM66" s="184" t="s">
        <v>2838</v>
      </c>
      <c r="BN66" s="184" t="s">
        <v>2838</v>
      </c>
      <c r="BO66" s="184" t="s">
        <v>2958</v>
      </c>
      <c r="BP66" s="184" t="s">
        <v>2838</v>
      </c>
      <c r="BQ66" s="184" t="s">
        <v>2838</v>
      </c>
      <c r="BR66" s="184" t="s">
        <v>2958</v>
      </c>
      <c r="BS66" s="184" t="s">
        <v>2838</v>
      </c>
      <c r="BT66" s="184" t="s">
        <v>2838</v>
      </c>
      <c r="BU66" s="184" t="s">
        <v>2958</v>
      </c>
      <c r="BV66" s="184" t="s">
        <v>2838</v>
      </c>
      <c r="BW66" s="184" t="s">
        <v>2838</v>
      </c>
      <c r="BX66" s="184" t="s">
        <v>2958</v>
      </c>
      <c r="BY66" s="184" t="s">
        <v>2838</v>
      </c>
      <c r="BZ66" s="184" t="s">
        <v>2838</v>
      </c>
      <c r="CA66" s="184" t="s">
        <v>2958</v>
      </c>
      <c r="CB66" s="184" t="s">
        <v>2838</v>
      </c>
      <c r="CC66" s="184" t="s">
        <v>2838</v>
      </c>
      <c r="CD66" s="184" t="s">
        <v>2958</v>
      </c>
      <c r="CE66" s="184" t="s">
        <v>2838</v>
      </c>
      <c r="CF66" s="184" t="s">
        <v>2838</v>
      </c>
      <c r="CG66" s="184" t="s">
        <v>2958</v>
      </c>
      <c r="CH66" s="184" t="s">
        <v>2838</v>
      </c>
      <c r="CI66" s="184" t="s">
        <v>2838</v>
      </c>
      <c r="CJ66" s="184" t="s">
        <v>2958</v>
      </c>
      <c r="CK66" s="184" t="s">
        <v>2838</v>
      </c>
      <c r="CL66" s="184" t="s">
        <v>2838</v>
      </c>
      <c r="CM66" s="184" t="s">
        <v>2958</v>
      </c>
      <c r="CN66" s="184" t="s">
        <v>2838</v>
      </c>
      <c r="CO66" s="184" t="s">
        <v>2838</v>
      </c>
      <c r="CP66" s="184" t="s">
        <v>2958</v>
      </c>
      <c r="CQ66" s="184" t="s">
        <v>2838</v>
      </c>
      <c r="CR66" s="184" t="s">
        <v>2838</v>
      </c>
      <c r="CS66" s="184" t="s">
        <v>2958</v>
      </c>
      <c r="CT66" s="184" t="s">
        <v>2838</v>
      </c>
      <c r="CU66" s="184" t="s">
        <v>2838</v>
      </c>
      <c r="CV66" s="184" t="s">
        <v>2958</v>
      </c>
      <c r="CW66" s="184" t="s">
        <v>2838</v>
      </c>
      <c r="CX66" s="184" t="s">
        <v>2838</v>
      </c>
      <c r="CY66" s="184" t="s">
        <v>2958</v>
      </c>
      <c r="CZ66" s="184" t="s">
        <v>2838</v>
      </c>
      <c r="DA66" s="184" t="s">
        <v>2838</v>
      </c>
      <c r="DB66" s="184" t="s">
        <v>2958</v>
      </c>
      <c r="DC66" s="184" t="s">
        <v>2838</v>
      </c>
      <c r="DD66" s="184" t="s">
        <v>2838</v>
      </c>
      <c r="DE66" s="184" t="s">
        <v>2958</v>
      </c>
      <c r="DF66" s="184" t="s">
        <v>2838</v>
      </c>
      <c r="DG66" s="184" t="s">
        <v>2838</v>
      </c>
      <c r="DH66" s="184" t="s">
        <v>2958</v>
      </c>
      <c r="DI66" s="184" t="s">
        <v>2838</v>
      </c>
      <c r="DJ66" s="184" t="s">
        <v>2838</v>
      </c>
      <c r="DK66" s="184" t="s">
        <v>2958</v>
      </c>
      <c r="DL66" s="184" t="s">
        <v>2838</v>
      </c>
      <c r="DM66" s="184" t="s">
        <v>2838</v>
      </c>
      <c r="DN66" s="184" t="s">
        <v>2958</v>
      </c>
      <c r="DO66" s="184" t="s">
        <v>2838</v>
      </c>
      <c r="DP66" s="184" t="s">
        <v>2838</v>
      </c>
      <c r="DQ66" s="184" t="s">
        <v>2958</v>
      </c>
      <c r="DR66" s="184" t="s">
        <v>2838</v>
      </c>
      <c r="DS66" s="184" t="s">
        <v>2838</v>
      </c>
      <c r="DT66" s="184" t="s">
        <v>2958</v>
      </c>
      <c r="DU66" s="184" t="s">
        <v>2838</v>
      </c>
      <c r="DV66" s="184" t="s">
        <v>2838</v>
      </c>
      <c r="DW66" s="184" t="s">
        <v>2958</v>
      </c>
      <c r="DX66" s="184" t="s">
        <v>2838</v>
      </c>
      <c r="DY66" s="184" t="s">
        <v>2838</v>
      </c>
      <c r="DZ66" s="184" t="s">
        <v>2958</v>
      </c>
      <c r="EA66" s="184" t="s">
        <v>2838</v>
      </c>
      <c r="EB66" s="184" t="s">
        <v>2838</v>
      </c>
      <c r="EC66" s="184" t="s">
        <v>2958</v>
      </c>
      <c r="ED66" s="184" t="s">
        <v>2838</v>
      </c>
      <c r="EE66" s="184" t="s">
        <v>2838</v>
      </c>
      <c r="EF66" s="184" t="s">
        <v>2958</v>
      </c>
      <c r="EG66" s="184" t="s">
        <v>2838</v>
      </c>
      <c r="EH66" s="184" t="s">
        <v>2838</v>
      </c>
      <c r="EI66" s="184" t="s">
        <v>2958</v>
      </c>
      <c r="EJ66" s="184" t="s">
        <v>2838</v>
      </c>
      <c r="EK66" s="184" t="s">
        <v>2838</v>
      </c>
      <c r="EL66" s="184" t="s">
        <v>2958</v>
      </c>
      <c r="EM66" s="184" t="s">
        <v>2838</v>
      </c>
      <c r="EN66" s="184" t="s">
        <v>2838</v>
      </c>
      <c r="EO66" s="184" t="s">
        <v>2958</v>
      </c>
      <c r="EP66" s="184" t="s">
        <v>2838</v>
      </c>
      <c r="EQ66" s="184" t="s">
        <v>2838</v>
      </c>
      <c r="ER66" s="184" t="s">
        <v>2958</v>
      </c>
      <c r="ES66" s="184" t="s">
        <v>2838</v>
      </c>
      <c r="ET66" s="184" t="s">
        <v>2838</v>
      </c>
    </row>
    <row r="67" spans="1:150" x14ac:dyDescent="0.3">
      <c r="A67" s="1"/>
      <c r="B67" s="185" t="s">
        <v>3380</v>
      </c>
      <c r="C67" s="185" t="s">
        <v>124</v>
      </c>
      <c r="D67" s="185" t="s">
        <v>3377</v>
      </c>
      <c r="E67" s="185" t="s">
        <v>3381</v>
      </c>
      <c r="F67" s="185" t="s">
        <v>3382</v>
      </c>
      <c r="G67" s="186" t="s">
        <v>2958</v>
      </c>
      <c r="H67" s="186" t="s">
        <v>2838</v>
      </c>
      <c r="I67" s="186" t="s">
        <v>2838</v>
      </c>
      <c r="J67" s="186" t="s">
        <v>2958</v>
      </c>
      <c r="K67" s="186" t="s">
        <v>2838</v>
      </c>
      <c r="L67" s="186" t="s">
        <v>2838</v>
      </c>
      <c r="M67" s="186" t="s">
        <v>2958</v>
      </c>
      <c r="N67" s="186" t="s">
        <v>2838</v>
      </c>
      <c r="O67" s="186" t="s">
        <v>2838</v>
      </c>
      <c r="P67" s="186" t="s">
        <v>2958</v>
      </c>
      <c r="Q67" s="186" t="s">
        <v>2838</v>
      </c>
      <c r="R67" s="186" t="s">
        <v>2838</v>
      </c>
      <c r="S67" s="186" t="s">
        <v>2958</v>
      </c>
      <c r="T67" s="186" t="s">
        <v>2838</v>
      </c>
      <c r="U67" s="186" t="s">
        <v>2838</v>
      </c>
      <c r="V67" s="186" t="s">
        <v>2958</v>
      </c>
      <c r="W67" s="186" t="s">
        <v>2838</v>
      </c>
      <c r="X67" s="186" t="s">
        <v>2838</v>
      </c>
      <c r="Y67" s="186" t="s">
        <v>2958</v>
      </c>
      <c r="Z67" s="186" t="s">
        <v>2838</v>
      </c>
      <c r="AA67" s="186" t="s">
        <v>2838</v>
      </c>
      <c r="AB67" s="186" t="s">
        <v>2958</v>
      </c>
      <c r="AC67" s="186" t="s">
        <v>2838</v>
      </c>
      <c r="AD67" s="186" t="s">
        <v>2838</v>
      </c>
      <c r="AE67" s="186" t="s">
        <v>2958</v>
      </c>
      <c r="AF67" s="186" t="s">
        <v>2838</v>
      </c>
      <c r="AG67" s="186" t="s">
        <v>2838</v>
      </c>
      <c r="AH67" s="186" t="s">
        <v>2958</v>
      </c>
      <c r="AI67" s="186" t="s">
        <v>2838</v>
      </c>
      <c r="AJ67" s="186" t="s">
        <v>2838</v>
      </c>
      <c r="AK67" s="186" t="s">
        <v>2958</v>
      </c>
      <c r="AL67" s="186" t="s">
        <v>2838</v>
      </c>
      <c r="AM67" s="186" t="s">
        <v>2838</v>
      </c>
      <c r="AN67" s="186" t="s">
        <v>2958</v>
      </c>
      <c r="AO67" s="186" t="s">
        <v>2838</v>
      </c>
      <c r="AP67" s="186" t="s">
        <v>2838</v>
      </c>
      <c r="AQ67" s="186" t="s">
        <v>2958</v>
      </c>
      <c r="AR67" s="186" t="s">
        <v>2838</v>
      </c>
      <c r="AS67" s="186" t="s">
        <v>2838</v>
      </c>
      <c r="AT67" s="186" t="s">
        <v>2958</v>
      </c>
      <c r="AU67" s="186" t="s">
        <v>2838</v>
      </c>
      <c r="AV67" s="186" t="s">
        <v>2838</v>
      </c>
      <c r="AW67" s="186" t="s">
        <v>2958</v>
      </c>
      <c r="AX67" s="186" t="s">
        <v>2838</v>
      </c>
      <c r="AY67" s="186" t="s">
        <v>2838</v>
      </c>
      <c r="AZ67" s="186" t="s">
        <v>2958</v>
      </c>
      <c r="BA67" s="186" t="s">
        <v>2838</v>
      </c>
      <c r="BB67" s="186" t="s">
        <v>2838</v>
      </c>
      <c r="BC67" s="186" t="s">
        <v>2958</v>
      </c>
      <c r="BD67" s="186" t="s">
        <v>2838</v>
      </c>
      <c r="BE67" s="186" t="s">
        <v>2838</v>
      </c>
      <c r="BF67" s="186" t="s">
        <v>2958</v>
      </c>
      <c r="BG67" s="186" t="s">
        <v>2838</v>
      </c>
      <c r="BH67" s="186" t="s">
        <v>2838</v>
      </c>
      <c r="BI67" s="186" t="s">
        <v>2958</v>
      </c>
      <c r="BJ67" s="186" t="s">
        <v>2838</v>
      </c>
      <c r="BK67" s="186" t="s">
        <v>2838</v>
      </c>
      <c r="BL67" s="186" t="s">
        <v>2958</v>
      </c>
      <c r="BM67" s="186" t="s">
        <v>2838</v>
      </c>
      <c r="BN67" s="186" t="s">
        <v>2838</v>
      </c>
      <c r="BO67" s="186" t="s">
        <v>2958</v>
      </c>
      <c r="BP67" s="186" t="s">
        <v>2838</v>
      </c>
      <c r="BQ67" s="186" t="s">
        <v>2838</v>
      </c>
      <c r="BR67" s="186" t="s">
        <v>2958</v>
      </c>
      <c r="BS67" s="186" t="s">
        <v>2838</v>
      </c>
      <c r="BT67" s="186" t="s">
        <v>2838</v>
      </c>
      <c r="BU67" s="186" t="s">
        <v>2958</v>
      </c>
      <c r="BV67" s="186" t="s">
        <v>2838</v>
      </c>
      <c r="BW67" s="186" t="s">
        <v>2838</v>
      </c>
      <c r="BX67" s="186" t="s">
        <v>2958</v>
      </c>
      <c r="BY67" s="186" t="s">
        <v>2838</v>
      </c>
      <c r="BZ67" s="186" t="s">
        <v>2838</v>
      </c>
      <c r="CA67" s="186" t="s">
        <v>2958</v>
      </c>
      <c r="CB67" s="186" t="s">
        <v>2838</v>
      </c>
      <c r="CC67" s="186" t="s">
        <v>2838</v>
      </c>
      <c r="CD67" s="186" t="s">
        <v>2958</v>
      </c>
      <c r="CE67" s="186" t="s">
        <v>2838</v>
      </c>
      <c r="CF67" s="186" t="s">
        <v>2838</v>
      </c>
      <c r="CG67" s="186" t="s">
        <v>2958</v>
      </c>
      <c r="CH67" s="186" t="s">
        <v>2838</v>
      </c>
      <c r="CI67" s="186" t="s">
        <v>2838</v>
      </c>
      <c r="CJ67" s="186" t="s">
        <v>2958</v>
      </c>
      <c r="CK67" s="186" t="s">
        <v>2838</v>
      </c>
      <c r="CL67" s="186" t="s">
        <v>2838</v>
      </c>
      <c r="CM67" s="186" t="s">
        <v>2958</v>
      </c>
      <c r="CN67" s="186" t="s">
        <v>2838</v>
      </c>
      <c r="CO67" s="186" t="s">
        <v>2838</v>
      </c>
      <c r="CP67" s="186" t="s">
        <v>2958</v>
      </c>
      <c r="CQ67" s="186" t="s">
        <v>2838</v>
      </c>
      <c r="CR67" s="186" t="s">
        <v>2838</v>
      </c>
      <c r="CS67" s="186" t="s">
        <v>2958</v>
      </c>
      <c r="CT67" s="186" t="s">
        <v>2838</v>
      </c>
      <c r="CU67" s="186" t="s">
        <v>2838</v>
      </c>
      <c r="CV67" s="186" t="s">
        <v>2958</v>
      </c>
      <c r="CW67" s="186" t="s">
        <v>2838</v>
      </c>
      <c r="CX67" s="186" t="s">
        <v>2838</v>
      </c>
      <c r="CY67" s="186" t="s">
        <v>2958</v>
      </c>
      <c r="CZ67" s="186" t="s">
        <v>2838</v>
      </c>
      <c r="DA67" s="186" t="s">
        <v>2838</v>
      </c>
      <c r="DB67" s="186" t="s">
        <v>2958</v>
      </c>
      <c r="DC67" s="186" t="s">
        <v>2838</v>
      </c>
      <c r="DD67" s="186" t="s">
        <v>2838</v>
      </c>
      <c r="DE67" s="186" t="s">
        <v>2958</v>
      </c>
      <c r="DF67" s="186" t="s">
        <v>2838</v>
      </c>
      <c r="DG67" s="186" t="s">
        <v>2838</v>
      </c>
      <c r="DH67" s="186" t="s">
        <v>2958</v>
      </c>
      <c r="DI67" s="186" t="s">
        <v>2838</v>
      </c>
      <c r="DJ67" s="186" t="s">
        <v>2838</v>
      </c>
      <c r="DK67" s="186" t="s">
        <v>2958</v>
      </c>
      <c r="DL67" s="186" t="s">
        <v>2838</v>
      </c>
      <c r="DM67" s="186" t="s">
        <v>2838</v>
      </c>
      <c r="DN67" s="186" t="s">
        <v>2958</v>
      </c>
      <c r="DO67" s="186" t="s">
        <v>2838</v>
      </c>
      <c r="DP67" s="186" t="s">
        <v>2838</v>
      </c>
      <c r="DQ67" s="186" t="s">
        <v>2958</v>
      </c>
      <c r="DR67" s="186" t="s">
        <v>2838</v>
      </c>
      <c r="DS67" s="186" t="s">
        <v>2838</v>
      </c>
      <c r="DT67" s="186" t="s">
        <v>2958</v>
      </c>
      <c r="DU67" s="186" t="s">
        <v>2838</v>
      </c>
      <c r="DV67" s="186" t="s">
        <v>2838</v>
      </c>
      <c r="DW67" s="186" t="s">
        <v>2958</v>
      </c>
      <c r="DX67" s="186" t="s">
        <v>2838</v>
      </c>
      <c r="DY67" s="186" t="s">
        <v>2838</v>
      </c>
      <c r="DZ67" s="186" t="s">
        <v>2958</v>
      </c>
      <c r="EA67" s="186" t="s">
        <v>2838</v>
      </c>
      <c r="EB67" s="186" t="s">
        <v>2838</v>
      </c>
      <c r="EC67" s="186" t="s">
        <v>2958</v>
      </c>
      <c r="ED67" s="186" t="s">
        <v>2838</v>
      </c>
      <c r="EE67" s="186" t="s">
        <v>2838</v>
      </c>
      <c r="EF67" s="186" t="s">
        <v>2958</v>
      </c>
      <c r="EG67" s="186" t="s">
        <v>2838</v>
      </c>
      <c r="EH67" s="186" t="s">
        <v>2838</v>
      </c>
      <c r="EI67" s="186" t="s">
        <v>2958</v>
      </c>
      <c r="EJ67" s="186" t="s">
        <v>2838</v>
      </c>
      <c r="EK67" s="186" t="s">
        <v>2838</v>
      </c>
      <c r="EL67" s="186" t="s">
        <v>2958</v>
      </c>
      <c r="EM67" s="186" t="s">
        <v>2838</v>
      </c>
      <c r="EN67" s="186" t="s">
        <v>2838</v>
      </c>
      <c r="EO67" s="186" t="s">
        <v>2958</v>
      </c>
      <c r="EP67" s="186" t="s">
        <v>2838</v>
      </c>
      <c r="EQ67" s="186" t="s">
        <v>2838</v>
      </c>
      <c r="ER67" s="186" t="s">
        <v>2958</v>
      </c>
      <c r="ES67" s="186" t="s">
        <v>2838</v>
      </c>
      <c r="ET67" s="186" t="s">
        <v>2838</v>
      </c>
    </row>
    <row r="68" spans="1:150" x14ac:dyDescent="0.3">
      <c r="A68" s="1"/>
      <c r="B68" s="185" t="s">
        <v>3383</v>
      </c>
      <c r="C68" s="185" t="s">
        <v>124</v>
      </c>
      <c r="D68" s="185" t="s">
        <v>3377</v>
      </c>
      <c r="E68" s="185" t="s">
        <v>3384</v>
      </c>
      <c r="F68" s="185" t="s">
        <v>3385</v>
      </c>
      <c r="G68" s="186" t="s">
        <v>2958</v>
      </c>
      <c r="H68" s="186" t="s">
        <v>2838</v>
      </c>
      <c r="I68" s="186" t="s">
        <v>2838</v>
      </c>
      <c r="J68" s="186" t="s">
        <v>2958</v>
      </c>
      <c r="K68" s="186" t="s">
        <v>2838</v>
      </c>
      <c r="L68" s="186" t="s">
        <v>2838</v>
      </c>
      <c r="M68" s="186" t="s">
        <v>2958</v>
      </c>
      <c r="N68" s="186" t="s">
        <v>2838</v>
      </c>
      <c r="O68" s="186" t="s">
        <v>2838</v>
      </c>
      <c r="P68" s="186" t="s">
        <v>2958</v>
      </c>
      <c r="Q68" s="186" t="s">
        <v>2838</v>
      </c>
      <c r="R68" s="186" t="s">
        <v>2838</v>
      </c>
      <c r="S68" s="186" t="s">
        <v>2958</v>
      </c>
      <c r="T68" s="186" t="s">
        <v>2838</v>
      </c>
      <c r="U68" s="186" t="s">
        <v>2838</v>
      </c>
      <c r="V68" s="186" t="s">
        <v>2958</v>
      </c>
      <c r="W68" s="186" t="s">
        <v>2838</v>
      </c>
      <c r="X68" s="186" t="s">
        <v>2838</v>
      </c>
      <c r="Y68" s="186" t="s">
        <v>2958</v>
      </c>
      <c r="Z68" s="186" t="s">
        <v>2838</v>
      </c>
      <c r="AA68" s="186" t="s">
        <v>2838</v>
      </c>
      <c r="AB68" s="186" t="s">
        <v>2958</v>
      </c>
      <c r="AC68" s="186" t="s">
        <v>2838</v>
      </c>
      <c r="AD68" s="186" t="s">
        <v>2838</v>
      </c>
      <c r="AE68" s="186" t="s">
        <v>2958</v>
      </c>
      <c r="AF68" s="186" t="s">
        <v>2838</v>
      </c>
      <c r="AG68" s="186" t="s">
        <v>2838</v>
      </c>
      <c r="AH68" s="186" t="s">
        <v>2958</v>
      </c>
      <c r="AI68" s="186" t="s">
        <v>2838</v>
      </c>
      <c r="AJ68" s="186" t="s">
        <v>2838</v>
      </c>
      <c r="AK68" s="186" t="s">
        <v>2958</v>
      </c>
      <c r="AL68" s="186" t="s">
        <v>2838</v>
      </c>
      <c r="AM68" s="186" t="s">
        <v>2838</v>
      </c>
      <c r="AN68" s="186" t="s">
        <v>2958</v>
      </c>
      <c r="AO68" s="186" t="s">
        <v>2838</v>
      </c>
      <c r="AP68" s="186" t="s">
        <v>2838</v>
      </c>
      <c r="AQ68" s="186" t="s">
        <v>2958</v>
      </c>
      <c r="AR68" s="186" t="s">
        <v>2838</v>
      </c>
      <c r="AS68" s="186" t="s">
        <v>2838</v>
      </c>
      <c r="AT68" s="186" t="s">
        <v>2958</v>
      </c>
      <c r="AU68" s="186" t="s">
        <v>2838</v>
      </c>
      <c r="AV68" s="186" t="s">
        <v>2838</v>
      </c>
      <c r="AW68" s="186" t="s">
        <v>2958</v>
      </c>
      <c r="AX68" s="186" t="s">
        <v>2838</v>
      </c>
      <c r="AY68" s="186" t="s">
        <v>2838</v>
      </c>
      <c r="AZ68" s="186" t="s">
        <v>2958</v>
      </c>
      <c r="BA68" s="186" t="s">
        <v>2838</v>
      </c>
      <c r="BB68" s="186" t="s">
        <v>2838</v>
      </c>
      <c r="BC68" s="186" t="s">
        <v>2958</v>
      </c>
      <c r="BD68" s="186" t="s">
        <v>2838</v>
      </c>
      <c r="BE68" s="186" t="s">
        <v>2838</v>
      </c>
      <c r="BF68" s="186" t="s">
        <v>2958</v>
      </c>
      <c r="BG68" s="186" t="s">
        <v>2838</v>
      </c>
      <c r="BH68" s="186" t="s">
        <v>2838</v>
      </c>
      <c r="BI68" s="186" t="s">
        <v>2958</v>
      </c>
      <c r="BJ68" s="186" t="s">
        <v>2838</v>
      </c>
      <c r="BK68" s="186" t="s">
        <v>2838</v>
      </c>
      <c r="BL68" s="186" t="s">
        <v>2958</v>
      </c>
      <c r="BM68" s="186" t="s">
        <v>2838</v>
      </c>
      <c r="BN68" s="186" t="s">
        <v>2838</v>
      </c>
      <c r="BO68" s="186" t="s">
        <v>2958</v>
      </c>
      <c r="BP68" s="186" t="s">
        <v>2838</v>
      </c>
      <c r="BQ68" s="186" t="s">
        <v>2838</v>
      </c>
      <c r="BR68" s="186" t="s">
        <v>2958</v>
      </c>
      <c r="BS68" s="186" t="s">
        <v>2838</v>
      </c>
      <c r="BT68" s="186" t="s">
        <v>2838</v>
      </c>
      <c r="BU68" s="186" t="s">
        <v>2958</v>
      </c>
      <c r="BV68" s="186" t="s">
        <v>2838</v>
      </c>
      <c r="BW68" s="186" t="s">
        <v>2838</v>
      </c>
      <c r="BX68" s="186" t="s">
        <v>2958</v>
      </c>
      <c r="BY68" s="186" t="s">
        <v>2838</v>
      </c>
      <c r="BZ68" s="186" t="s">
        <v>2838</v>
      </c>
      <c r="CA68" s="186" t="s">
        <v>2958</v>
      </c>
      <c r="CB68" s="186" t="s">
        <v>2838</v>
      </c>
      <c r="CC68" s="186" t="s">
        <v>2838</v>
      </c>
      <c r="CD68" s="186" t="s">
        <v>2958</v>
      </c>
      <c r="CE68" s="186" t="s">
        <v>2838</v>
      </c>
      <c r="CF68" s="186" t="s">
        <v>2838</v>
      </c>
      <c r="CG68" s="186" t="s">
        <v>2958</v>
      </c>
      <c r="CH68" s="186" t="s">
        <v>2838</v>
      </c>
      <c r="CI68" s="186" t="s">
        <v>2838</v>
      </c>
      <c r="CJ68" s="186" t="s">
        <v>2958</v>
      </c>
      <c r="CK68" s="186" t="s">
        <v>2838</v>
      </c>
      <c r="CL68" s="186" t="s">
        <v>2838</v>
      </c>
      <c r="CM68" s="186" t="s">
        <v>2958</v>
      </c>
      <c r="CN68" s="186" t="s">
        <v>2838</v>
      </c>
      <c r="CO68" s="186" t="s">
        <v>2838</v>
      </c>
      <c r="CP68" s="186" t="s">
        <v>2958</v>
      </c>
      <c r="CQ68" s="186" t="s">
        <v>2838</v>
      </c>
      <c r="CR68" s="186" t="s">
        <v>2838</v>
      </c>
      <c r="CS68" s="186" t="s">
        <v>2958</v>
      </c>
      <c r="CT68" s="186" t="s">
        <v>2838</v>
      </c>
      <c r="CU68" s="186" t="s">
        <v>2838</v>
      </c>
      <c r="CV68" s="186" t="s">
        <v>2958</v>
      </c>
      <c r="CW68" s="186" t="s">
        <v>2838</v>
      </c>
      <c r="CX68" s="186" t="s">
        <v>2838</v>
      </c>
      <c r="CY68" s="186" t="s">
        <v>2958</v>
      </c>
      <c r="CZ68" s="186" t="s">
        <v>2838</v>
      </c>
      <c r="DA68" s="186" t="s">
        <v>2838</v>
      </c>
      <c r="DB68" s="186" t="s">
        <v>2958</v>
      </c>
      <c r="DC68" s="186" t="s">
        <v>2838</v>
      </c>
      <c r="DD68" s="186" t="s">
        <v>2838</v>
      </c>
      <c r="DE68" s="186" t="s">
        <v>2958</v>
      </c>
      <c r="DF68" s="186" t="s">
        <v>2838</v>
      </c>
      <c r="DG68" s="186" t="s">
        <v>2838</v>
      </c>
      <c r="DH68" s="186" t="s">
        <v>2958</v>
      </c>
      <c r="DI68" s="186" t="s">
        <v>2838</v>
      </c>
      <c r="DJ68" s="186" t="s">
        <v>2838</v>
      </c>
      <c r="DK68" s="186" t="s">
        <v>2958</v>
      </c>
      <c r="DL68" s="186" t="s">
        <v>2838</v>
      </c>
      <c r="DM68" s="186" t="s">
        <v>2838</v>
      </c>
      <c r="DN68" s="186" t="s">
        <v>2958</v>
      </c>
      <c r="DO68" s="186" t="s">
        <v>2838</v>
      </c>
      <c r="DP68" s="186" t="s">
        <v>2838</v>
      </c>
      <c r="DQ68" s="186" t="s">
        <v>2958</v>
      </c>
      <c r="DR68" s="186" t="s">
        <v>2838</v>
      </c>
      <c r="DS68" s="186" t="s">
        <v>2838</v>
      </c>
      <c r="DT68" s="186" t="s">
        <v>2958</v>
      </c>
      <c r="DU68" s="186" t="s">
        <v>2838</v>
      </c>
      <c r="DV68" s="186" t="s">
        <v>2838</v>
      </c>
      <c r="DW68" s="186" t="s">
        <v>2958</v>
      </c>
      <c r="DX68" s="186" t="s">
        <v>2838</v>
      </c>
      <c r="DY68" s="186" t="s">
        <v>2838</v>
      </c>
      <c r="DZ68" s="186" t="s">
        <v>2958</v>
      </c>
      <c r="EA68" s="186" t="s">
        <v>2838</v>
      </c>
      <c r="EB68" s="186" t="s">
        <v>2838</v>
      </c>
      <c r="EC68" s="186" t="s">
        <v>2958</v>
      </c>
      <c r="ED68" s="186" t="s">
        <v>2838</v>
      </c>
      <c r="EE68" s="186" t="s">
        <v>2838</v>
      </c>
      <c r="EF68" s="186" t="s">
        <v>2958</v>
      </c>
      <c r="EG68" s="186" t="s">
        <v>2838</v>
      </c>
      <c r="EH68" s="186" t="s">
        <v>2838</v>
      </c>
      <c r="EI68" s="186" t="s">
        <v>2958</v>
      </c>
      <c r="EJ68" s="186" t="s">
        <v>2838</v>
      </c>
      <c r="EK68" s="186" t="s">
        <v>2838</v>
      </c>
      <c r="EL68" s="186" t="s">
        <v>2958</v>
      </c>
      <c r="EM68" s="186" t="s">
        <v>2838</v>
      </c>
      <c r="EN68" s="186" t="s">
        <v>2838</v>
      </c>
      <c r="EO68" s="186" t="s">
        <v>2958</v>
      </c>
      <c r="EP68" s="186" t="s">
        <v>2838</v>
      </c>
      <c r="EQ68" s="186" t="s">
        <v>2838</v>
      </c>
      <c r="ER68" s="186" t="s">
        <v>2958</v>
      </c>
      <c r="ES68" s="186" t="s">
        <v>2838</v>
      </c>
      <c r="ET68" s="186" t="s">
        <v>2838</v>
      </c>
    </row>
    <row r="69" spans="1:150" x14ac:dyDescent="0.3">
      <c r="A69" s="1"/>
      <c r="B69" s="184" t="s">
        <v>3386</v>
      </c>
      <c r="C69" s="184" t="s">
        <v>621</v>
      </c>
      <c r="D69" s="184" t="s">
        <v>993</v>
      </c>
      <c r="E69" s="184" t="s">
        <v>3387</v>
      </c>
      <c r="F69" s="184" t="s">
        <v>3388</v>
      </c>
      <c r="G69" s="184" t="s">
        <v>2958</v>
      </c>
      <c r="H69" s="184" t="s">
        <v>2838</v>
      </c>
      <c r="I69" s="184" t="s">
        <v>3389</v>
      </c>
      <c r="J69" s="184" t="s">
        <v>2958</v>
      </c>
      <c r="K69" s="184" t="s">
        <v>2838</v>
      </c>
      <c r="L69" s="184" t="s">
        <v>3389</v>
      </c>
      <c r="M69" s="184" t="s">
        <v>2958</v>
      </c>
      <c r="N69" s="184" t="s">
        <v>2838</v>
      </c>
      <c r="O69" s="184" t="s">
        <v>3389</v>
      </c>
      <c r="P69" s="184" t="s">
        <v>2958</v>
      </c>
      <c r="Q69" s="184" t="s">
        <v>2838</v>
      </c>
      <c r="R69" s="184" t="s">
        <v>3389</v>
      </c>
      <c r="S69" s="184" t="s">
        <v>2958</v>
      </c>
      <c r="T69" s="184" t="s">
        <v>3390</v>
      </c>
      <c r="U69" s="184" t="s">
        <v>3389</v>
      </c>
      <c r="V69" s="184" t="s">
        <v>2958</v>
      </c>
      <c r="W69" s="184" t="s">
        <v>3391</v>
      </c>
      <c r="X69" s="184" t="s">
        <v>3389</v>
      </c>
      <c r="Y69" s="184" t="s">
        <v>2958</v>
      </c>
      <c r="Z69" s="184" t="s">
        <v>2838</v>
      </c>
      <c r="AA69" s="184" t="s">
        <v>3389</v>
      </c>
      <c r="AB69" s="184" t="s">
        <v>2958</v>
      </c>
      <c r="AC69" s="184" t="s">
        <v>3392</v>
      </c>
      <c r="AD69" s="184" t="s">
        <v>3389</v>
      </c>
      <c r="AE69" s="184" t="s">
        <v>2958</v>
      </c>
      <c r="AF69" s="184" t="s">
        <v>3393</v>
      </c>
      <c r="AG69" s="184" t="s">
        <v>3389</v>
      </c>
      <c r="AH69" s="184" t="s">
        <v>2958</v>
      </c>
      <c r="AI69" s="184" t="s">
        <v>3394</v>
      </c>
      <c r="AJ69" s="184" t="s">
        <v>3389</v>
      </c>
      <c r="AK69" s="184" t="s">
        <v>2958</v>
      </c>
      <c r="AL69" s="184" t="s">
        <v>3395</v>
      </c>
      <c r="AM69" s="184" t="s">
        <v>3396</v>
      </c>
      <c r="AN69" s="184" t="s">
        <v>2958</v>
      </c>
      <c r="AO69" s="184" t="s">
        <v>3389</v>
      </c>
      <c r="AP69" s="184" t="s">
        <v>2838</v>
      </c>
      <c r="AQ69" s="184" t="s">
        <v>2958</v>
      </c>
      <c r="AR69" s="184" t="s">
        <v>3397</v>
      </c>
      <c r="AS69" s="184" t="s">
        <v>3398</v>
      </c>
      <c r="AT69" s="184" t="s">
        <v>2958</v>
      </c>
      <c r="AU69" s="184" t="s">
        <v>3399</v>
      </c>
      <c r="AV69" s="184" t="s">
        <v>3389</v>
      </c>
      <c r="AW69" s="184" t="s">
        <v>2958</v>
      </c>
      <c r="AX69" s="184" t="s">
        <v>3400</v>
      </c>
      <c r="AY69" s="184" t="s">
        <v>3389</v>
      </c>
      <c r="AZ69" s="184" t="s">
        <v>2958</v>
      </c>
      <c r="BA69" s="184" t="s">
        <v>3401</v>
      </c>
      <c r="BB69" s="184" t="s">
        <v>3402</v>
      </c>
      <c r="BC69" s="184" t="s">
        <v>2958</v>
      </c>
      <c r="BD69" s="184" t="s">
        <v>3403</v>
      </c>
      <c r="BE69" s="184" t="s">
        <v>2838</v>
      </c>
      <c r="BF69" s="184" t="s">
        <v>2958</v>
      </c>
      <c r="BG69" s="184" t="s">
        <v>3404</v>
      </c>
      <c r="BH69" s="184" t="s">
        <v>3389</v>
      </c>
      <c r="BI69" s="184" t="s">
        <v>2958</v>
      </c>
      <c r="BJ69" s="184" t="s">
        <v>3399</v>
      </c>
      <c r="BK69" s="184" t="s">
        <v>3389</v>
      </c>
      <c r="BL69" s="184" t="s">
        <v>2958</v>
      </c>
      <c r="BM69" s="184" t="s">
        <v>2838</v>
      </c>
      <c r="BN69" s="184" t="s">
        <v>2838</v>
      </c>
      <c r="BO69" s="184" t="s">
        <v>2958</v>
      </c>
      <c r="BP69" s="184" t="s">
        <v>2838</v>
      </c>
      <c r="BQ69" s="184" t="s">
        <v>2838</v>
      </c>
      <c r="BR69" s="184" t="s">
        <v>2958</v>
      </c>
      <c r="BS69" s="184" t="s">
        <v>2838</v>
      </c>
      <c r="BT69" s="184" t="s">
        <v>3389</v>
      </c>
      <c r="BU69" s="184" t="s">
        <v>2958</v>
      </c>
      <c r="BV69" s="184" t="s">
        <v>3405</v>
      </c>
      <c r="BW69" s="184" t="s">
        <v>3406</v>
      </c>
      <c r="BX69" s="184" t="s">
        <v>2958</v>
      </c>
      <c r="BY69" s="184" t="s">
        <v>3407</v>
      </c>
      <c r="BZ69" s="184" t="s">
        <v>3408</v>
      </c>
      <c r="CA69" s="184" t="s">
        <v>2958</v>
      </c>
      <c r="CB69" s="184" t="s">
        <v>2838</v>
      </c>
      <c r="CC69" s="184" t="s">
        <v>2838</v>
      </c>
      <c r="CD69" s="184" t="s">
        <v>2958</v>
      </c>
      <c r="CE69" s="184" t="s">
        <v>2838</v>
      </c>
      <c r="CF69" s="184" t="s">
        <v>2838</v>
      </c>
      <c r="CG69" s="184" t="s">
        <v>2958</v>
      </c>
      <c r="CH69" s="184" t="s">
        <v>2838</v>
      </c>
      <c r="CI69" s="184" t="s">
        <v>2838</v>
      </c>
      <c r="CJ69" s="184" t="s">
        <v>2958</v>
      </c>
      <c r="CK69" s="184" t="s">
        <v>2838</v>
      </c>
      <c r="CL69" s="184" t="s">
        <v>2838</v>
      </c>
      <c r="CM69" s="184" t="s">
        <v>2958</v>
      </c>
      <c r="CN69" s="184" t="s">
        <v>2838</v>
      </c>
      <c r="CO69" s="184" t="s">
        <v>2838</v>
      </c>
      <c r="CP69" s="184" t="s">
        <v>2958</v>
      </c>
      <c r="CQ69" s="184" t="s">
        <v>2838</v>
      </c>
      <c r="CR69" s="184" t="s">
        <v>2838</v>
      </c>
      <c r="CS69" s="184" t="s">
        <v>2958</v>
      </c>
      <c r="CT69" s="184" t="s">
        <v>2838</v>
      </c>
      <c r="CU69" s="184" t="s">
        <v>2838</v>
      </c>
      <c r="CV69" s="184" t="s">
        <v>2958</v>
      </c>
      <c r="CW69" s="184" t="s">
        <v>2838</v>
      </c>
      <c r="CX69" s="184" t="s">
        <v>2838</v>
      </c>
      <c r="CY69" s="184" t="s">
        <v>2958</v>
      </c>
      <c r="CZ69" s="184" t="s">
        <v>2838</v>
      </c>
      <c r="DA69" s="184" t="s">
        <v>2838</v>
      </c>
      <c r="DB69" s="184" t="s">
        <v>2958</v>
      </c>
      <c r="DC69" s="184" t="s">
        <v>2838</v>
      </c>
      <c r="DD69" s="184" t="s">
        <v>3389</v>
      </c>
      <c r="DE69" s="184" t="s">
        <v>2958</v>
      </c>
      <c r="DF69" s="184" t="s">
        <v>2838</v>
      </c>
      <c r="DG69" s="184" t="s">
        <v>2838</v>
      </c>
      <c r="DH69" s="184" t="s">
        <v>2958</v>
      </c>
      <c r="DI69" s="184" t="s">
        <v>2838</v>
      </c>
      <c r="DJ69" s="184" t="s">
        <v>2838</v>
      </c>
      <c r="DK69" s="184" t="s">
        <v>2958</v>
      </c>
      <c r="DL69" s="184" t="s">
        <v>2838</v>
      </c>
      <c r="DM69" s="184" t="s">
        <v>2838</v>
      </c>
      <c r="DN69" s="184" t="s">
        <v>2958</v>
      </c>
      <c r="DO69" s="184" t="s">
        <v>2838</v>
      </c>
      <c r="DP69" s="184" t="s">
        <v>2838</v>
      </c>
      <c r="DQ69" s="184" t="s">
        <v>2958</v>
      </c>
      <c r="DR69" s="184" t="s">
        <v>2838</v>
      </c>
      <c r="DS69" s="184" t="s">
        <v>2838</v>
      </c>
      <c r="DT69" s="184" t="s">
        <v>2958</v>
      </c>
      <c r="DU69" s="184" t="s">
        <v>2838</v>
      </c>
      <c r="DV69" s="184" t="s">
        <v>2838</v>
      </c>
      <c r="DW69" s="184" t="s">
        <v>2958</v>
      </c>
      <c r="DX69" s="184" t="s">
        <v>2838</v>
      </c>
      <c r="DY69" s="184" t="s">
        <v>2838</v>
      </c>
      <c r="DZ69" s="184" t="s">
        <v>2958</v>
      </c>
      <c r="EA69" s="184" t="s">
        <v>2838</v>
      </c>
      <c r="EB69" s="184" t="s">
        <v>2838</v>
      </c>
      <c r="EC69" s="184" t="s">
        <v>2958</v>
      </c>
      <c r="ED69" s="184" t="s">
        <v>2838</v>
      </c>
      <c r="EE69" s="184" t="s">
        <v>2838</v>
      </c>
      <c r="EF69" s="184" t="s">
        <v>2958</v>
      </c>
      <c r="EG69" s="184" t="s">
        <v>3389</v>
      </c>
      <c r="EH69" s="184" t="s">
        <v>2838</v>
      </c>
      <c r="EI69" s="184" t="s">
        <v>2958</v>
      </c>
      <c r="EJ69" s="184" t="s">
        <v>3389</v>
      </c>
      <c r="EK69" s="184" t="s">
        <v>3409</v>
      </c>
      <c r="EL69" s="184" t="s">
        <v>2958</v>
      </c>
      <c r="EM69" s="184" t="s">
        <v>3389</v>
      </c>
      <c r="EN69" s="184" t="s">
        <v>2838</v>
      </c>
      <c r="EO69" s="184" t="s">
        <v>2958</v>
      </c>
      <c r="EP69" s="184" t="s">
        <v>3389</v>
      </c>
      <c r="EQ69" s="184" t="s">
        <v>2838</v>
      </c>
      <c r="ER69" s="184" t="s">
        <v>2958</v>
      </c>
      <c r="ES69" s="184" t="s">
        <v>3389</v>
      </c>
      <c r="ET69" s="184" t="s">
        <v>2838</v>
      </c>
    </row>
    <row r="70" spans="1:150" x14ac:dyDescent="0.3">
      <c r="A70" s="1"/>
      <c r="B70" s="185" t="s">
        <v>3410</v>
      </c>
      <c r="C70" s="185" t="s">
        <v>621</v>
      </c>
      <c r="D70" s="185" t="s">
        <v>993</v>
      </c>
      <c r="E70" s="185" t="s">
        <v>3411</v>
      </c>
      <c r="F70" s="185" t="s">
        <v>3412</v>
      </c>
      <c r="G70" s="186" t="s">
        <v>2958</v>
      </c>
      <c r="H70" s="186" t="s">
        <v>2838</v>
      </c>
      <c r="I70" s="186" t="s">
        <v>2838</v>
      </c>
      <c r="J70" s="186" t="s">
        <v>2958</v>
      </c>
      <c r="K70" s="186" t="s">
        <v>2838</v>
      </c>
      <c r="L70" s="186" t="s">
        <v>2838</v>
      </c>
      <c r="M70" s="186" t="s">
        <v>2958</v>
      </c>
      <c r="N70" s="186" t="s">
        <v>2838</v>
      </c>
      <c r="O70" s="186" t="s">
        <v>2838</v>
      </c>
      <c r="P70" s="186" t="s">
        <v>2958</v>
      </c>
      <c r="Q70" s="186" t="s">
        <v>2838</v>
      </c>
      <c r="R70" s="186" t="s">
        <v>2838</v>
      </c>
      <c r="S70" s="186" t="s">
        <v>2958</v>
      </c>
      <c r="T70" s="186" t="s">
        <v>2838</v>
      </c>
      <c r="U70" s="186" t="s">
        <v>2838</v>
      </c>
      <c r="V70" s="186" t="s">
        <v>2958</v>
      </c>
      <c r="W70" s="186" t="s">
        <v>2838</v>
      </c>
      <c r="X70" s="186" t="s">
        <v>2838</v>
      </c>
      <c r="Y70" s="186" t="s">
        <v>2958</v>
      </c>
      <c r="Z70" s="186" t="s">
        <v>2838</v>
      </c>
      <c r="AA70" s="186" t="s">
        <v>2838</v>
      </c>
      <c r="AB70" s="186" t="s">
        <v>2958</v>
      </c>
      <c r="AC70" s="186" t="s">
        <v>2838</v>
      </c>
      <c r="AD70" s="186" t="s">
        <v>2838</v>
      </c>
      <c r="AE70" s="186" t="s">
        <v>2958</v>
      </c>
      <c r="AF70" s="186" t="s">
        <v>2838</v>
      </c>
      <c r="AG70" s="186" t="s">
        <v>2838</v>
      </c>
      <c r="AH70" s="186" t="s">
        <v>2958</v>
      </c>
      <c r="AI70" s="186" t="s">
        <v>2838</v>
      </c>
      <c r="AJ70" s="186" t="s">
        <v>2838</v>
      </c>
      <c r="AK70" s="186" t="s">
        <v>2958</v>
      </c>
      <c r="AL70" s="186" t="s">
        <v>2838</v>
      </c>
      <c r="AM70" s="186" t="s">
        <v>2838</v>
      </c>
      <c r="AN70" s="186" t="s">
        <v>2958</v>
      </c>
      <c r="AO70" s="186" t="s">
        <v>2838</v>
      </c>
      <c r="AP70" s="186" t="s">
        <v>2838</v>
      </c>
      <c r="AQ70" s="186" t="s">
        <v>2958</v>
      </c>
      <c r="AR70" s="186" t="s">
        <v>2838</v>
      </c>
      <c r="AS70" s="186" t="s">
        <v>2838</v>
      </c>
      <c r="AT70" s="186" t="s">
        <v>2958</v>
      </c>
      <c r="AU70" s="186" t="s">
        <v>2838</v>
      </c>
      <c r="AV70" s="186" t="s">
        <v>2838</v>
      </c>
      <c r="AW70" s="186" t="s">
        <v>2958</v>
      </c>
      <c r="AX70" s="186" t="s">
        <v>2838</v>
      </c>
      <c r="AY70" s="186" t="s">
        <v>2838</v>
      </c>
      <c r="AZ70" s="186" t="s">
        <v>2958</v>
      </c>
      <c r="BA70" s="186" t="s">
        <v>2838</v>
      </c>
      <c r="BB70" s="186" t="s">
        <v>2838</v>
      </c>
      <c r="BC70" s="186" t="s">
        <v>2958</v>
      </c>
      <c r="BD70" s="186" t="s">
        <v>2838</v>
      </c>
      <c r="BE70" s="186" t="s">
        <v>2838</v>
      </c>
      <c r="BF70" s="186" t="s">
        <v>2958</v>
      </c>
      <c r="BG70" s="186" t="s">
        <v>2838</v>
      </c>
      <c r="BH70" s="186" t="s">
        <v>2838</v>
      </c>
      <c r="BI70" s="186" t="s">
        <v>2958</v>
      </c>
      <c r="BJ70" s="186" t="s">
        <v>2838</v>
      </c>
      <c r="BK70" s="186" t="s">
        <v>2838</v>
      </c>
      <c r="BL70" s="186" t="s">
        <v>2958</v>
      </c>
      <c r="BM70" s="186" t="s">
        <v>2838</v>
      </c>
      <c r="BN70" s="186" t="s">
        <v>2838</v>
      </c>
      <c r="BO70" s="186" t="s">
        <v>2958</v>
      </c>
      <c r="BP70" s="186" t="s">
        <v>2838</v>
      </c>
      <c r="BQ70" s="186" t="s">
        <v>2838</v>
      </c>
      <c r="BR70" s="186" t="s">
        <v>2958</v>
      </c>
      <c r="BS70" s="186" t="s">
        <v>2838</v>
      </c>
      <c r="BT70" s="186" t="s">
        <v>2838</v>
      </c>
      <c r="BU70" s="186" t="s">
        <v>2958</v>
      </c>
      <c r="BV70" s="186" t="s">
        <v>2838</v>
      </c>
      <c r="BW70" s="186" t="s">
        <v>2838</v>
      </c>
      <c r="BX70" s="186" t="s">
        <v>2958</v>
      </c>
      <c r="BY70" s="186" t="s">
        <v>2838</v>
      </c>
      <c r="BZ70" s="186" t="s">
        <v>2838</v>
      </c>
      <c r="CA70" s="186" t="s">
        <v>2958</v>
      </c>
      <c r="CB70" s="186" t="s">
        <v>2838</v>
      </c>
      <c r="CC70" s="186" t="s">
        <v>2838</v>
      </c>
      <c r="CD70" s="186" t="s">
        <v>2958</v>
      </c>
      <c r="CE70" s="186" t="s">
        <v>2838</v>
      </c>
      <c r="CF70" s="186" t="s">
        <v>2838</v>
      </c>
      <c r="CG70" s="186" t="s">
        <v>2958</v>
      </c>
      <c r="CH70" s="186" t="s">
        <v>2838</v>
      </c>
      <c r="CI70" s="186" t="s">
        <v>2838</v>
      </c>
      <c r="CJ70" s="186" t="s">
        <v>2958</v>
      </c>
      <c r="CK70" s="186" t="s">
        <v>2838</v>
      </c>
      <c r="CL70" s="186" t="s">
        <v>2838</v>
      </c>
      <c r="CM70" s="186" t="s">
        <v>2958</v>
      </c>
      <c r="CN70" s="186" t="s">
        <v>2838</v>
      </c>
      <c r="CO70" s="186" t="s">
        <v>2838</v>
      </c>
      <c r="CP70" s="186" t="s">
        <v>2958</v>
      </c>
      <c r="CQ70" s="186" t="s">
        <v>2838</v>
      </c>
      <c r="CR70" s="186" t="s">
        <v>2838</v>
      </c>
      <c r="CS70" s="186" t="s">
        <v>2958</v>
      </c>
      <c r="CT70" s="186" t="s">
        <v>2838</v>
      </c>
      <c r="CU70" s="186" t="s">
        <v>2838</v>
      </c>
      <c r="CV70" s="186" t="s">
        <v>2958</v>
      </c>
      <c r="CW70" s="186" t="s">
        <v>2838</v>
      </c>
      <c r="CX70" s="186" t="s">
        <v>2838</v>
      </c>
      <c r="CY70" s="186" t="s">
        <v>2958</v>
      </c>
      <c r="CZ70" s="186" t="s">
        <v>2838</v>
      </c>
      <c r="DA70" s="186" t="s">
        <v>2838</v>
      </c>
      <c r="DB70" s="186" t="s">
        <v>2958</v>
      </c>
      <c r="DC70" s="186" t="s">
        <v>2838</v>
      </c>
      <c r="DD70" s="186" t="s">
        <v>2838</v>
      </c>
      <c r="DE70" s="186" t="s">
        <v>2958</v>
      </c>
      <c r="DF70" s="186" t="s">
        <v>2838</v>
      </c>
      <c r="DG70" s="186" t="s">
        <v>2838</v>
      </c>
      <c r="DH70" s="186" t="s">
        <v>2958</v>
      </c>
      <c r="DI70" s="186" t="s">
        <v>2838</v>
      </c>
      <c r="DJ70" s="186" t="s">
        <v>2838</v>
      </c>
      <c r="DK70" s="186" t="s">
        <v>2958</v>
      </c>
      <c r="DL70" s="186" t="s">
        <v>2838</v>
      </c>
      <c r="DM70" s="186" t="s">
        <v>2838</v>
      </c>
      <c r="DN70" s="186" t="s">
        <v>2958</v>
      </c>
      <c r="DO70" s="186" t="s">
        <v>2838</v>
      </c>
      <c r="DP70" s="186" t="s">
        <v>2838</v>
      </c>
      <c r="DQ70" s="186" t="s">
        <v>2958</v>
      </c>
      <c r="DR70" s="186" t="s">
        <v>2838</v>
      </c>
      <c r="DS70" s="186" t="s">
        <v>2838</v>
      </c>
      <c r="DT70" s="186" t="s">
        <v>2958</v>
      </c>
      <c r="DU70" s="186" t="s">
        <v>2838</v>
      </c>
      <c r="DV70" s="186" t="s">
        <v>2838</v>
      </c>
      <c r="DW70" s="186" t="s">
        <v>2958</v>
      </c>
      <c r="DX70" s="186" t="s">
        <v>2838</v>
      </c>
      <c r="DY70" s="186" t="s">
        <v>2838</v>
      </c>
      <c r="DZ70" s="186" t="s">
        <v>2958</v>
      </c>
      <c r="EA70" s="186" t="s">
        <v>2838</v>
      </c>
      <c r="EB70" s="186" t="s">
        <v>2838</v>
      </c>
      <c r="EC70" s="186" t="s">
        <v>2958</v>
      </c>
      <c r="ED70" s="186" t="s">
        <v>2838</v>
      </c>
      <c r="EE70" s="186" t="s">
        <v>2838</v>
      </c>
      <c r="EF70" s="186" t="s">
        <v>2958</v>
      </c>
      <c r="EG70" s="186" t="s">
        <v>2838</v>
      </c>
      <c r="EH70" s="186" t="s">
        <v>2838</v>
      </c>
      <c r="EI70" s="186" t="s">
        <v>2958</v>
      </c>
      <c r="EJ70" s="186" t="s">
        <v>2838</v>
      </c>
      <c r="EK70" s="186" t="s">
        <v>2838</v>
      </c>
      <c r="EL70" s="186" t="s">
        <v>2958</v>
      </c>
      <c r="EM70" s="186" t="s">
        <v>2838</v>
      </c>
      <c r="EN70" s="186" t="s">
        <v>2838</v>
      </c>
      <c r="EO70" s="186" t="s">
        <v>2958</v>
      </c>
      <c r="EP70" s="186" t="s">
        <v>2838</v>
      </c>
      <c r="EQ70" s="186" t="s">
        <v>2838</v>
      </c>
      <c r="ER70" s="186" t="s">
        <v>2958</v>
      </c>
      <c r="ES70" s="186" t="s">
        <v>2838</v>
      </c>
      <c r="ET70" s="186" t="s">
        <v>2838</v>
      </c>
    </row>
    <row r="71" spans="1:150" x14ac:dyDescent="0.3">
      <c r="A71" s="1"/>
      <c r="B71" s="185" t="s">
        <v>3413</v>
      </c>
      <c r="C71" s="185" t="s">
        <v>621</v>
      </c>
      <c r="D71" s="185" t="s">
        <v>993</v>
      </c>
      <c r="E71" s="185" t="s">
        <v>3414</v>
      </c>
      <c r="F71" s="185" t="s">
        <v>3415</v>
      </c>
      <c r="G71" s="186" t="s">
        <v>2958</v>
      </c>
      <c r="H71" s="186" t="s">
        <v>2838</v>
      </c>
      <c r="I71" s="186" t="s">
        <v>3389</v>
      </c>
      <c r="J71" s="186" t="s">
        <v>2958</v>
      </c>
      <c r="K71" s="186" t="s">
        <v>2838</v>
      </c>
      <c r="L71" s="186" t="s">
        <v>3389</v>
      </c>
      <c r="M71" s="186" t="s">
        <v>2958</v>
      </c>
      <c r="N71" s="186" t="s">
        <v>2838</v>
      </c>
      <c r="O71" s="186" t="s">
        <v>3389</v>
      </c>
      <c r="P71" s="186" t="s">
        <v>2958</v>
      </c>
      <c r="Q71" s="186" t="s">
        <v>2838</v>
      </c>
      <c r="R71" s="186" t="s">
        <v>3389</v>
      </c>
      <c r="S71" s="186" t="s">
        <v>2958</v>
      </c>
      <c r="T71" s="186" t="s">
        <v>3390</v>
      </c>
      <c r="U71" s="186" t="s">
        <v>3389</v>
      </c>
      <c r="V71" s="186" t="s">
        <v>2958</v>
      </c>
      <c r="W71" s="186" t="s">
        <v>3391</v>
      </c>
      <c r="X71" s="186" t="s">
        <v>3389</v>
      </c>
      <c r="Y71" s="186" t="s">
        <v>2958</v>
      </c>
      <c r="Z71" s="186" t="s">
        <v>2838</v>
      </c>
      <c r="AA71" s="186" t="s">
        <v>3389</v>
      </c>
      <c r="AB71" s="186" t="s">
        <v>2958</v>
      </c>
      <c r="AC71" s="186" t="s">
        <v>3392</v>
      </c>
      <c r="AD71" s="186" t="s">
        <v>3389</v>
      </c>
      <c r="AE71" s="186" t="s">
        <v>2958</v>
      </c>
      <c r="AF71" s="186" t="s">
        <v>3393</v>
      </c>
      <c r="AG71" s="186" t="s">
        <v>3389</v>
      </c>
      <c r="AH71" s="186" t="s">
        <v>2958</v>
      </c>
      <c r="AI71" s="186" t="s">
        <v>610</v>
      </c>
      <c r="AJ71" s="186" t="s">
        <v>610</v>
      </c>
      <c r="AK71" s="186" t="s">
        <v>2958</v>
      </c>
      <c r="AL71" s="186" t="s">
        <v>610</v>
      </c>
      <c r="AM71" s="186" t="s">
        <v>610</v>
      </c>
      <c r="AN71" s="186" t="s">
        <v>2958</v>
      </c>
      <c r="AO71" s="186" t="s">
        <v>610</v>
      </c>
      <c r="AP71" s="186" t="s">
        <v>610</v>
      </c>
      <c r="AQ71" s="186" t="s">
        <v>2958</v>
      </c>
      <c r="AR71" s="186" t="s">
        <v>3397</v>
      </c>
      <c r="AS71" s="186" t="s">
        <v>3398</v>
      </c>
      <c r="AT71" s="186" t="s">
        <v>2958</v>
      </c>
      <c r="AU71" s="186" t="s">
        <v>3399</v>
      </c>
      <c r="AV71" s="186" t="s">
        <v>3389</v>
      </c>
      <c r="AW71" s="186" t="s">
        <v>2958</v>
      </c>
      <c r="AX71" s="186" t="s">
        <v>3400</v>
      </c>
      <c r="AY71" s="186" t="s">
        <v>3389</v>
      </c>
      <c r="AZ71" s="186" t="s">
        <v>2958</v>
      </c>
      <c r="BA71" s="186" t="s">
        <v>3401</v>
      </c>
      <c r="BB71" s="186" t="s">
        <v>3402</v>
      </c>
      <c r="BC71" s="186" t="s">
        <v>2958</v>
      </c>
      <c r="BD71" s="186" t="s">
        <v>3403</v>
      </c>
      <c r="BE71" s="186" t="s">
        <v>2838</v>
      </c>
      <c r="BF71" s="186" t="s">
        <v>2958</v>
      </c>
      <c r="BG71" s="186" t="s">
        <v>2838</v>
      </c>
      <c r="BH71" s="186" t="s">
        <v>2838</v>
      </c>
      <c r="BI71" s="186" t="s">
        <v>2958</v>
      </c>
      <c r="BJ71" s="186" t="s">
        <v>2838</v>
      </c>
      <c r="BK71" s="186" t="s">
        <v>2838</v>
      </c>
      <c r="BL71" s="186" t="s">
        <v>2958</v>
      </c>
      <c r="BM71" s="186" t="s">
        <v>2838</v>
      </c>
      <c r="BN71" s="186" t="s">
        <v>2838</v>
      </c>
      <c r="BO71" s="186" t="s">
        <v>2958</v>
      </c>
      <c r="BP71" s="186" t="s">
        <v>2838</v>
      </c>
      <c r="BQ71" s="186" t="s">
        <v>2838</v>
      </c>
      <c r="BR71" s="186" t="s">
        <v>2958</v>
      </c>
      <c r="BS71" s="186" t="s">
        <v>2838</v>
      </c>
      <c r="BT71" s="186" t="s">
        <v>2838</v>
      </c>
      <c r="BU71" s="186" t="s">
        <v>2958</v>
      </c>
      <c r="BV71" s="186" t="s">
        <v>2838</v>
      </c>
      <c r="BW71" s="186" t="s">
        <v>2838</v>
      </c>
      <c r="BX71" s="186" t="s">
        <v>2958</v>
      </c>
      <c r="BY71" s="186" t="s">
        <v>2838</v>
      </c>
      <c r="BZ71" s="186" t="s">
        <v>2838</v>
      </c>
      <c r="CA71" s="186" t="s">
        <v>2958</v>
      </c>
      <c r="CB71" s="186" t="s">
        <v>2838</v>
      </c>
      <c r="CC71" s="186" t="s">
        <v>2838</v>
      </c>
      <c r="CD71" s="186" t="s">
        <v>2958</v>
      </c>
      <c r="CE71" s="186" t="s">
        <v>2838</v>
      </c>
      <c r="CF71" s="186" t="s">
        <v>2838</v>
      </c>
      <c r="CG71" s="186" t="s">
        <v>2958</v>
      </c>
      <c r="CH71" s="186" t="s">
        <v>2838</v>
      </c>
      <c r="CI71" s="186" t="s">
        <v>2838</v>
      </c>
      <c r="CJ71" s="186" t="s">
        <v>2958</v>
      </c>
      <c r="CK71" s="186" t="s">
        <v>2838</v>
      </c>
      <c r="CL71" s="186" t="s">
        <v>2838</v>
      </c>
      <c r="CM71" s="186" t="s">
        <v>2958</v>
      </c>
      <c r="CN71" s="186" t="s">
        <v>2838</v>
      </c>
      <c r="CO71" s="186" t="s">
        <v>2838</v>
      </c>
      <c r="CP71" s="186" t="s">
        <v>2958</v>
      </c>
      <c r="CQ71" s="186" t="s">
        <v>2838</v>
      </c>
      <c r="CR71" s="186" t="s">
        <v>2838</v>
      </c>
      <c r="CS71" s="186" t="s">
        <v>2958</v>
      </c>
      <c r="CT71" s="186" t="s">
        <v>2838</v>
      </c>
      <c r="CU71" s="186" t="s">
        <v>2838</v>
      </c>
      <c r="CV71" s="186" t="s">
        <v>2958</v>
      </c>
      <c r="CW71" s="186" t="s">
        <v>2838</v>
      </c>
      <c r="CX71" s="186" t="s">
        <v>2838</v>
      </c>
      <c r="CY71" s="186" t="s">
        <v>2958</v>
      </c>
      <c r="CZ71" s="186" t="s">
        <v>2838</v>
      </c>
      <c r="DA71" s="186" t="s">
        <v>2838</v>
      </c>
      <c r="DB71" s="186" t="s">
        <v>2958</v>
      </c>
      <c r="DC71" s="186" t="s">
        <v>2838</v>
      </c>
      <c r="DD71" s="186" t="s">
        <v>2838</v>
      </c>
      <c r="DE71" s="186" t="s">
        <v>2958</v>
      </c>
      <c r="DF71" s="186" t="s">
        <v>2838</v>
      </c>
      <c r="DG71" s="186" t="s">
        <v>2838</v>
      </c>
      <c r="DH71" s="186" t="s">
        <v>2958</v>
      </c>
      <c r="DI71" s="186" t="s">
        <v>2838</v>
      </c>
      <c r="DJ71" s="186" t="s">
        <v>2838</v>
      </c>
      <c r="DK71" s="186" t="s">
        <v>2958</v>
      </c>
      <c r="DL71" s="186" t="s">
        <v>2838</v>
      </c>
      <c r="DM71" s="186" t="s">
        <v>2838</v>
      </c>
      <c r="DN71" s="186" t="s">
        <v>2958</v>
      </c>
      <c r="DO71" s="186" t="s">
        <v>2838</v>
      </c>
      <c r="DP71" s="186" t="s">
        <v>2838</v>
      </c>
      <c r="DQ71" s="186" t="s">
        <v>2958</v>
      </c>
      <c r="DR71" s="186" t="s">
        <v>2838</v>
      </c>
      <c r="DS71" s="186" t="s">
        <v>2838</v>
      </c>
      <c r="DT71" s="186" t="s">
        <v>2958</v>
      </c>
      <c r="DU71" s="186" t="s">
        <v>2838</v>
      </c>
      <c r="DV71" s="186" t="s">
        <v>2838</v>
      </c>
      <c r="DW71" s="186" t="s">
        <v>2958</v>
      </c>
      <c r="DX71" s="186" t="s">
        <v>2838</v>
      </c>
      <c r="DY71" s="186" t="s">
        <v>2838</v>
      </c>
      <c r="DZ71" s="186" t="s">
        <v>2958</v>
      </c>
      <c r="EA71" s="186" t="s">
        <v>2838</v>
      </c>
      <c r="EB71" s="186" t="s">
        <v>2838</v>
      </c>
      <c r="EC71" s="186" t="s">
        <v>2958</v>
      </c>
      <c r="ED71" s="186" t="s">
        <v>2838</v>
      </c>
      <c r="EE71" s="186" t="s">
        <v>2838</v>
      </c>
      <c r="EF71" s="186" t="s">
        <v>2958</v>
      </c>
      <c r="EG71" s="186" t="s">
        <v>3389</v>
      </c>
      <c r="EH71" s="186" t="s">
        <v>2838</v>
      </c>
      <c r="EI71" s="186" t="s">
        <v>2958</v>
      </c>
      <c r="EJ71" s="186" t="s">
        <v>3389</v>
      </c>
      <c r="EK71" s="186" t="s">
        <v>3409</v>
      </c>
      <c r="EL71" s="186" t="s">
        <v>2958</v>
      </c>
      <c r="EM71" s="186" t="s">
        <v>3389</v>
      </c>
      <c r="EN71" s="186" t="s">
        <v>2838</v>
      </c>
      <c r="EO71" s="186" t="s">
        <v>2958</v>
      </c>
      <c r="EP71" s="186" t="s">
        <v>3389</v>
      </c>
      <c r="EQ71" s="186" t="s">
        <v>2838</v>
      </c>
      <c r="ER71" s="186" t="s">
        <v>2958</v>
      </c>
      <c r="ES71" s="186" t="s">
        <v>3389</v>
      </c>
      <c r="ET71" s="186" t="s">
        <v>2838</v>
      </c>
    </row>
    <row r="72" spans="1:150" x14ac:dyDescent="0.3">
      <c r="A72" s="1"/>
      <c r="B72" s="184" t="s">
        <v>3416</v>
      </c>
      <c r="C72" s="184" t="s">
        <v>111</v>
      </c>
      <c r="D72" s="184" t="s">
        <v>3417</v>
      </c>
      <c r="E72" s="184" t="s">
        <v>3418</v>
      </c>
      <c r="F72" s="184" t="s">
        <v>3419</v>
      </c>
      <c r="G72" s="184" t="s">
        <v>2958</v>
      </c>
      <c r="H72" s="184" t="s">
        <v>2838</v>
      </c>
      <c r="I72" s="184" t="s">
        <v>2838</v>
      </c>
      <c r="J72" s="184" t="s">
        <v>2958</v>
      </c>
      <c r="K72" s="184" t="s">
        <v>2838</v>
      </c>
      <c r="L72" s="184" t="s">
        <v>2838</v>
      </c>
      <c r="M72" s="184" t="s">
        <v>2958</v>
      </c>
      <c r="N72" s="184" t="s">
        <v>2838</v>
      </c>
      <c r="O72" s="184" t="s">
        <v>2838</v>
      </c>
      <c r="P72" s="184" t="s">
        <v>2958</v>
      </c>
      <c r="Q72" s="184" t="s">
        <v>2838</v>
      </c>
      <c r="R72" s="184" t="s">
        <v>2838</v>
      </c>
      <c r="S72" s="184" t="s">
        <v>2958</v>
      </c>
      <c r="T72" s="184" t="s">
        <v>2838</v>
      </c>
      <c r="U72" s="184" t="s">
        <v>2838</v>
      </c>
      <c r="V72" s="184" t="s">
        <v>2958</v>
      </c>
      <c r="W72" s="184" t="s">
        <v>2838</v>
      </c>
      <c r="X72" s="184" t="s">
        <v>2838</v>
      </c>
      <c r="Y72" s="184" t="s">
        <v>2958</v>
      </c>
      <c r="Z72" s="184" t="s">
        <v>2838</v>
      </c>
      <c r="AA72" s="184" t="s">
        <v>2838</v>
      </c>
      <c r="AB72" s="184" t="s">
        <v>2958</v>
      </c>
      <c r="AC72" s="184" t="s">
        <v>2838</v>
      </c>
      <c r="AD72" s="184" t="s">
        <v>2838</v>
      </c>
      <c r="AE72" s="184" t="s">
        <v>2958</v>
      </c>
      <c r="AF72" s="184" t="s">
        <v>2838</v>
      </c>
      <c r="AG72" s="184" t="s">
        <v>2838</v>
      </c>
      <c r="AH72" s="184" t="s">
        <v>2958</v>
      </c>
      <c r="AI72" s="184" t="s">
        <v>2838</v>
      </c>
      <c r="AJ72" s="184" t="s">
        <v>2838</v>
      </c>
      <c r="AK72" s="184" t="s">
        <v>2958</v>
      </c>
      <c r="AL72" s="184" t="s">
        <v>2838</v>
      </c>
      <c r="AM72" s="184" t="s">
        <v>2838</v>
      </c>
      <c r="AN72" s="184" t="s">
        <v>2958</v>
      </c>
      <c r="AO72" s="184" t="s">
        <v>2838</v>
      </c>
      <c r="AP72" s="184" t="s">
        <v>2838</v>
      </c>
      <c r="AQ72" s="184" t="s">
        <v>2958</v>
      </c>
      <c r="AR72" s="184" t="s">
        <v>2838</v>
      </c>
      <c r="AS72" s="184" t="s">
        <v>2838</v>
      </c>
      <c r="AT72" s="184" t="s">
        <v>2958</v>
      </c>
      <c r="AU72" s="184" t="s">
        <v>2838</v>
      </c>
      <c r="AV72" s="184" t="s">
        <v>2838</v>
      </c>
      <c r="AW72" s="184" t="s">
        <v>2958</v>
      </c>
      <c r="AX72" s="184" t="s">
        <v>2838</v>
      </c>
      <c r="AY72" s="184" t="s">
        <v>2838</v>
      </c>
      <c r="AZ72" s="184" t="s">
        <v>2958</v>
      </c>
      <c r="BA72" s="184" t="s">
        <v>2838</v>
      </c>
      <c r="BB72" s="184" t="s">
        <v>2838</v>
      </c>
      <c r="BC72" s="184" t="s">
        <v>2958</v>
      </c>
      <c r="BD72" s="184" t="s">
        <v>2838</v>
      </c>
      <c r="BE72" s="184" t="s">
        <v>2838</v>
      </c>
      <c r="BF72" s="184" t="s">
        <v>2958</v>
      </c>
      <c r="BG72" s="184" t="s">
        <v>2838</v>
      </c>
      <c r="BH72" s="184" t="s">
        <v>2838</v>
      </c>
      <c r="BI72" s="184" t="s">
        <v>2958</v>
      </c>
      <c r="BJ72" s="184" t="s">
        <v>2838</v>
      </c>
      <c r="BK72" s="184" t="s">
        <v>2838</v>
      </c>
      <c r="BL72" s="184" t="s">
        <v>2958</v>
      </c>
      <c r="BM72" s="184" t="s">
        <v>2838</v>
      </c>
      <c r="BN72" s="184" t="s">
        <v>2838</v>
      </c>
      <c r="BO72" s="184" t="s">
        <v>2958</v>
      </c>
      <c r="BP72" s="184" t="s">
        <v>2838</v>
      </c>
      <c r="BQ72" s="184" t="s">
        <v>2838</v>
      </c>
      <c r="BR72" s="184" t="s">
        <v>2958</v>
      </c>
      <c r="BS72" s="184" t="s">
        <v>2838</v>
      </c>
      <c r="BT72" s="184" t="s">
        <v>2838</v>
      </c>
      <c r="BU72" s="184" t="s">
        <v>2958</v>
      </c>
      <c r="BV72" s="184" t="s">
        <v>2838</v>
      </c>
      <c r="BW72" s="184" t="s">
        <v>2838</v>
      </c>
      <c r="BX72" s="184" t="s">
        <v>2958</v>
      </c>
      <c r="BY72" s="184" t="s">
        <v>2838</v>
      </c>
      <c r="BZ72" s="184" t="s">
        <v>2838</v>
      </c>
      <c r="CA72" s="184" t="s">
        <v>2958</v>
      </c>
      <c r="CB72" s="184" t="s">
        <v>2838</v>
      </c>
      <c r="CC72" s="184" t="s">
        <v>2838</v>
      </c>
      <c r="CD72" s="184" t="s">
        <v>2958</v>
      </c>
      <c r="CE72" s="184" t="s">
        <v>2838</v>
      </c>
      <c r="CF72" s="184" t="s">
        <v>2838</v>
      </c>
      <c r="CG72" s="184" t="s">
        <v>2958</v>
      </c>
      <c r="CH72" s="184" t="s">
        <v>2838</v>
      </c>
      <c r="CI72" s="184" t="s">
        <v>2838</v>
      </c>
      <c r="CJ72" s="184" t="s">
        <v>2958</v>
      </c>
      <c r="CK72" s="184" t="s">
        <v>2838</v>
      </c>
      <c r="CL72" s="184" t="s">
        <v>2838</v>
      </c>
      <c r="CM72" s="184" t="s">
        <v>2958</v>
      </c>
      <c r="CN72" s="184" t="s">
        <v>2838</v>
      </c>
      <c r="CO72" s="184" t="s">
        <v>2838</v>
      </c>
      <c r="CP72" s="184" t="s">
        <v>2958</v>
      </c>
      <c r="CQ72" s="184" t="s">
        <v>2838</v>
      </c>
      <c r="CR72" s="184" t="s">
        <v>2838</v>
      </c>
      <c r="CS72" s="184" t="s">
        <v>2958</v>
      </c>
      <c r="CT72" s="184" t="s">
        <v>2838</v>
      </c>
      <c r="CU72" s="184" t="s">
        <v>2838</v>
      </c>
      <c r="CV72" s="184" t="s">
        <v>2958</v>
      </c>
      <c r="CW72" s="184" t="s">
        <v>2838</v>
      </c>
      <c r="CX72" s="184" t="s">
        <v>2838</v>
      </c>
      <c r="CY72" s="184" t="s">
        <v>2958</v>
      </c>
      <c r="CZ72" s="184" t="s">
        <v>2838</v>
      </c>
      <c r="DA72" s="184" t="s">
        <v>2838</v>
      </c>
      <c r="DB72" s="184" t="s">
        <v>2958</v>
      </c>
      <c r="DC72" s="184" t="s">
        <v>2838</v>
      </c>
      <c r="DD72" s="184" t="s">
        <v>2838</v>
      </c>
      <c r="DE72" s="184" t="s">
        <v>2958</v>
      </c>
      <c r="DF72" s="184" t="s">
        <v>2838</v>
      </c>
      <c r="DG72" s="184" t="s">
        <v>2838</v>
      </c>
      <c r="DH72" s="184" t="s">
        <v>2958</v>
      </c>
      <c r="DI72" s="184" t="s">
        <v>2838</v>
      </c>
      <c r="DJ72" s="184" t="s">
        <v>2838</v>
      </c>
      <c r="DK72" s="184" t="s">
        <v>2958</v>
      </c>
      <c r="DL72" s="184" t="s">
        <v>2838</v>
      </c>
      <c r="DM72" s="184" t="s">
        <v>2838</v>
      </c>
      <c r="DN72" s="184" t="s">
        <v>2958</v>
      </c>
      <c r="DO72" s="184" t="s">
        <v>2838</v>
      </c>
      <c r="DP72" s="184" t="s">
        <v>2838</v>
      </c>
      <c r="DQ72" s="184" t="s">
        <v>2958</v>
      </c>
      <c r="DR72" s="184" t="s">
        <v>2838</v>
      </c>
      <c r="DS72" s="184" t="s">
        <v>2838</v>
      </c>
      <c r="DT72" s="184" t="s">
        <v>2958</v>
      </c>
      <c r="DU72" s="184" t="s">
        <v>2838</v>
      </c>
      <c r="DV72" s="184" t="s">
        <v>2838</v>
      </c>
      <c r="DW72" s="184" t="s">
        <v>2958</v>
      </c>
      <c r="DX72" s="184" t="s">
        <v>2838</v>
      </c>
      <c r="DY72" s="184" t="s">
        <v>2838</v>
      </c>
      <c r="DZ72" s="184" t="s">
        <v>2958</v>
      </c>
      <c r="EA72" s="184" t="s">
        <v>2838</v>
      </c>
      <c r="EB72" s="184" t="s">
        <v>2838</v>
      </c>
      <c r="EC72" s="184" t="s">
        <v>2958</v>
      </c>
      <c r="ED72" s="184" t="s">
        <v>2838</v>
      </c>
      <c r="EE72" s="184" t="s">
        <v>2838</v>
      </c>
      <c r="EF72" s="184" t="s">
        <v>2958</v>
      </c>
      <c r="EG72" s="184" t="s">
        <v>2838</v>
      </c>
      <c r="EH72" s="184" t="s">
        <v>2838</v>
      </c>
      <c r="EI72" s="184" t="s">
        <v>2958</v>
      </c>
      <c r="EJ72" s="184" t="s">
        <v>2838</v>
      </c>
      <c r="EK72" s="184" t="s">
        <v>2838</v>
      </c>
      <c r="EL72" s="184" t="s">
        <v>2958</v>
      </c>
      <c r="EM72" s="184" t="s">
        <v>2838</v>
      </c>
      <c r="EN72" s="184" t="s">
        <v>2838</v>
      </c>
      <c r="EO72" s="184" t="s">
        <v>2958</v>
      </c>
      <c r="EP72" s="184" t="s">
        <v>2838</v>
      </c>
      <c r="EQ72" s="184" t="s">
        <v>2838</v>
      </c>
      <c r="ER72" s="184" t="s">
        <v>2958</v>
      </c>
      <c r="ES72" s="184" t="s">
        <v>2838</v>
      </c>
      <c r="ET72" s="184" t="s">
        <v>2838</v>
      </c>
    </row>
    <row r="73" spans="1:150" x14ac:dyDescent="0.3">
      <c r="A73" s="1"/>
      <c r="B73" s="185" t="s">
        <v>3420</v>
      </c>
      <c r="C73" s="185" t="s">
        <v>111</v>
      </c>
      <c r="D73" s="185" t="s">
        <v>3417</v>
      </c>
      <c r="E73" s="185" t="s">
        <v>3421</v>
      </c>
      <c r="F73" s="185" t="s">
        <v>3422</v>
      </c>
      <c r="G73" s="186" t="s">
        <v>2958</v>
      </c>
      <c r="H73" s="186" t="s">
        <v>2838</v>
      </c>
      <c r="I73" s="186" t="s">
        <v>2838</v>
      </c>
      <c r="J73" s="186" t="s">
        <v>2958</v>
      </c>
      <c r="K73" s="186" t="s">
        <v>2838</v>
      </c>
      <c r="L73" s="186" t="s">
        <v>2838</v>
      </c>
      <c r="M73" s="186" t="s">
        <v>2958</v>
      </c>
      <c r="N73" s="186" t="s">
        <v>2838</v>
      </c>
      <c r="O73" s="186" t="s">
        <v>2838</v>
      </c>
      <c r="P73" s="186" t="s">
        <v>2958</v>
      </c>
      <c r="Q73" s="186" t="s">
        <v>2838</v>
      </c>
      <c r="R73" s="186" t="s">
        <v>2838</v>
      </c>
      <c r="S73" s="186" t="s">
        <v>2958</v>
      </c>
      <c r="T73" s="186" t="s">
        <v>2838</v>
      </c>
      <c r="U73" s="186" t="s">
        <v>2838</v>
      </c>
      <c r="V73" s="186" t="s">
        <v>2958</v>
      </c>
      <c r="W73" s="186" t="s">
        <v>2838</v>
      </c>
      <c r="X73" s="186" t="s">
        <v>2838</v>
      </c>
      <c r="Y73" s="186" t="s">
        <v>2958</v>
      </c>
      <c r="Z73" s="186" t="s">
        <v>2838</v>
      </c>
      <c r="AA73" s="186" t="s">
        <v>2838</v>
      </c>
      <c r="AB73" s="186" t="s">
        <v>2958</v>
      </c>
      <c r="AC73" s="186" t="s">
        <v>2838</v>
      </c>
      <c r="AD73" s="186" t="s">
        <v>2838</v>
      </c>
      <c r="AE73" s="186" t="s">
        <v>2958</v>
      </c>
      <c r="AF73" s="186" t="s">
        <v>2838</v>
      </c>
      <c r="AG73" s="186" t="s">
        <v>2838</v>
      </c>
      <c r="AH73" s="186" t="s">
        <v>2958</v>
      </c>
      <c r="AI73" s="186" t="s">
        <v>2838</v>
      </c>
      <c r="AJ73" s="186" t="s">
        <v>2838</v>
      </c>
      <c r="AK73" s="186" t="s">
        <v>2958</v>
      </c>
      <c r="AL73" s="186" t="s">
        <v>2838</v>
      </c>
      <c r="AM73" s="186" t="s">
        <v>2838</v>
      </c>
      <c r="AN73" s="186" t="s">
        <v>2958</v>
      </c>
      <c r="AO73" s="186" t="s">
        <v>2838</v>
      </c>
      <c r="AP73" s="186" t="s">
        <v>2838</v>
      </c>
      <c r="AQ73" s="186" t="s">
        <v>2958</v>
      </c>
      <c r="AR73" s="186" t="s">
        <v>2838</v>
      </c>
      <c r="AS73" s="186" t="s">
        <v>2838</v>
      </c>
      <c r="AT73" s="186" t="s">
        <v>2958</v>
      </c>
      <c r="AU73" s="186" t="s">
        <v>2838</v>
      </c>
      <c r="AV73" s="186" t="s">
        <v>2838</v>
      </c>
      <c r="AW73" s="186" t="s">
        <v>2958</v>
      </c>
      <c r="AX73" s="186" t="s">
        <v>2838</v>
      </c>
      <c r="AY73" s="186" t="s">
        <v>2838</v>
      </c>
      <c r="AZ73" s="186" t="s">
        <v>2958</v>
      </c>
      <c r="BA73" s="186" t="s">
        <v>2838</v>
      </c>
      <c r="BB73" s="186" t="s">
        <v>2838</v>
      </c>
      <c r="BC73" s="186" t="s">
        <v>2958</v>
      </c>
      <c r="BD73" s="186" t="s">
        <v>2838</v>
      </c>
      <c r="BE73" s="186" t="s">
        <v>2838</v>
      </c>
      <c r="BF73" s="186" t="s">
        <v>2958</v>
      </c>
      <c r="BG73" s="186" t="s">
        <v>2838</v>
      </c>
      <c r="BH73" s="186" t="s">
        <v>2838</v>
      </c>
      <c r="BI73" s="186" t="s">
        <v>2958</v>
      </c>
      <c r="BJ73" s="186" t="s">
        <v>2838</v>
      </c>
      <c r="BK73" s="186" t="s">
        <v>2838</v>
      </c>
      <c r="BL73" s="186" t="s">
        <v>2958</v>
      </c>
      <c r="BM73" s="186" t="s">
        <v>2838</v>
      </c>
      <c r="BN73" s="186" t="s">
        <v>2838</v>
      </c>
      <c r="BO73" s="186" t="s">
        <v>2958</v>
      </c>
      <c r="BP73" s="186" t="s">
        <v>2838</v>
      </c>
      <c r="BQ73" s="186" t="s">
        <v>2838</v>
      </c>
      <c r="BR73" s="186" t="s">
        <v>2958</v>
      </c>
      <c r="BS73" s="186" t="s">
        <v>2838</v>
      </c>
      <c r="BT73" s="186" t="s">
        <v>2838</v>
      </c>
      <c r="BU73" s="186" t="s">
        <v>2958</v>
      </c>
      <c r="BV73" s="186" t="s">
        <v>2838</v>
      </c>
      <c r="BW73" s="186" t="s">
        <v>2838</v>
      </c>
      <c r="BX73" s="186" t="s">
        <v>2958</v>
      </c>
      <c r="BY73" s="186" t="s">
        <v>2838</v>
      </c>
      <c r="BZ73" s="186" t="s">
        <v>2838</v>
      </c>
      <c r="CA73" s="186" t="s">
        <v>2958</v>
      </c>
      <c r="CB73" s="186" t="s">
        <v>2838</v>
      </c>
      <c r="CC73" s="186" t="s">
        <v>2838</v>
      </c>
      <c r="CD73" s="186" t="s">
        <v>2958</v>
      </c>
      <c r="CE73" s="186" t="s">
        <v>2838</v>
      </c>
      <c r="CF73" s="186" t="s">
        <v>2838</v>
      </c>
      <c r="CG73" s="186" t="s">
        <v>2958</v>
      </c>
      <c r="CH73" s="186" t="s">
        <v>2838</v>
      </c>
      <c r="CI73" s="186" t="s">
        <v>2838</v>
      </c>
      <c r="CJ73" s="186" t="s">
        <v>2958</v>
      </c>
      <c r="CK73" s="186" t="s">
        <v>2838</v>
      </c>
      <c r="CL73" s="186" t="s">
        <v>2838</v>
      </c>
      <c r="CM73" s="186" t="s">
        <v>2958</v>
      </c>
      <c r="CN73" s="186" t="s">
        <v>2838</v>
      </c>
      <c r="CO73" s="186" t="s">
        <v>2838</v>
      </c>
      <c r="CP73" s="186" t="s">
        <v>2958</v>
      </c>
      <c r="CQ73" s="186" t="s">
        <v>2838</v>
      </c>
      <c r="CR73" s="186" t="s">
        <v>2838</v>
      </c>
      <c r="CS73" s="186" t="s">
        <v>2958</v>
      </c>
      <c r="CT73" s="186" t="s">
        <v>2838</v>
      </c>
      <c r="CU73" s="186" t="s">
        <v>2838</v>
      </c>
      <c r="CV73" s="186" t="s">
        <v>2958</v>
      </c>
      <c r="CW73" s="186" t="s">
        <v>2838</v>
      </c>
      <c r="CX73" s="186" t="s">
        <v>2838</v>
      </c>
      <c r="CY73" s="186" t="s">
        <v>2958</v>
      </c>
      <c r="CZ73" s="186" t="s">
        <v>2838</v>
      </c>
      <c r="DA73" s="186" t="s">
        <v>2838</v>
      </c>
      <c r="DB73" s="186" t="s">
        <v>2958</v>
      </c>
      <c r="DC73" s="186" t="s">
        <v>2838</v>
      </c>
      <c r="DD73" s="186" t="s">
        <v>2838</v>
      </c>
      <c r="DE73" s="186" t="s">
        <v>2958</v>
      </c>
      <c r="DF73" s="186" t="s">
        <v>2838</v>
      </c>
      <c r="DG73" s="186" t="s">
        <v>2838</v>
      </c>
      <c r="DH73" s="186" t="s">
        <v>2958</v>
      </c>
      <c r="DI73" s="186" t="s">
        <v>2838</v>
      </c>
      <c r="DJ73" s="186" t="s">
        <v>2838</v>
      </c>
      <c r="DK73" s="186" t="s">
        <v>2958</v>
      </c>
      <c r="DL73" s="186" t="s">
        <v>2838</v>
      </c>
      <c r="DM73" s="186" t="s">
        <v>2838</v>
      </c>
      <c r="DN73" s="186" t="s">
        <v>2958</v>
      </c>
      <c r="DO73" s="186" t="s">
        <v>2838</v>
      </c>
      <c r="DP73" s="186" t="s">
        <v>2838</v>
      </c>
      <c r="DQ73" s="186" t="s">
        <v>2958</v>
      </c>
      <c r="DR73" s="186" t="s">
        <v>2838</v>
      </c>
      <c r="DS73" s="186" t="s">
        <v>2838</v>
      </c>
      <c r="DT73" s="186" t="s">
        <v>2958</v>
      </c>
      <c r="DU73" s="186" t="s">
        <v>2838</v>
      </c>
      <c r="DV73" s="186" t="s">
        <v>2838</v>
      </c>
      <c r="DW73" s="186" t="s">
        <v>2958</v>
      </c>
      <c r="DX73" s="186" t="s">
        <v>2838</v>
      </c>
      <c r="DY73" s="186" t="s">
        <v>2838</v>
      </c>
      <c r="DZ73" s="186" t="s">
        <v>2958</v>
      </c>
      <c r="EA73" s="186" t="s">
        <v>2838</v>
      </c>
      <c r="EB73" s="186" t="s">
        <v>2838</v>
      </c>
      <c r="EC73" s="186" t="s">
        <v>2958</v>
      </c>
      <c r="ED73" s="186" t="s">
        <v>2838</v>
      </c>
      <c r="EE73" s="186" t="s">
        <v>2838</v>
      </c>
      <c r="EF73" s="186" t="s">
        <v>2958</v>
      </c>
      <c r="EG73" s="186" t="s">
        <v>2838</v>
      </c>
      <c r="EH73" s="186" t="s">
        <v>2838</v>
      </c>
      <c r="EI73" s="186" t="s">
        <v>2958</v>
      </c>
      <c r="EJ73" s="186" t="s">
        <v>2838</v>
      </c>
      <c r="EK73" s="186" t="s">
        <v>2838</v>
      </c>
      <c r="EL73" s="186" t="s">
        <v>2958</v>
      </c>
      <c r="EM73" s="186" t="s">
        <v>2838</v>
      </c>
      <c r="EN73" s="186" t="s">
        <v>2838</v>
      </c>
      <c r="EO73" s="186" t="s">
        <v>2958</v>
      </c>
      <c r="EP73" s="186" t="s">
        <v>2838</v>
      </c>
      <c r="EQ73" s="186" t="s">
        <v>2838</v>
      </c>
      <c r="ER73" s="186" t="s">
        <v>2958</v>
      </c>
      <c r="ES73" s="186" t="s">
        <v>2838</v>
      </c>
      <c r="ET73" s="186" t="s">
        <v>2838</v>
      </c>
    </row>
    <row r="74" spans="1:150" x14ac:dyDescent="0.3">
      <c r="A74" s="1"/>
      <c r="B74" s="184" t="s">
        <v>3423</v>
      </c>
      <c r="C74" s="184" t="s">
        <v>301</v>
      </c>
      <c r="D74" s="184" t="s">
        <v>1010</v>
      </c>
      <c r="E74" s="184" t="s">
        <v>3424</v>
      </c>
      <c r="F74" s="184" t="s">
        <v>3425</v>
      </c>
      <c r="G74" s="184" t="s">
        <v>2958</v>
      </c>
      <c r="H74" s="184" t="s">
        <v>2838</v>
      </c>
      <c r="I74" s="184" t="s">
        <v>2838</v>
      </c>
      <c r="J74" s="184" t="s">
        <v>2958</v>
      </c>
      <c r="K74" s="184" t="s">
        <v>2838</v>
      </c>
      <c r="L74" s="184" t="s">
        <v>2838</v>
      </c>
      <c r="M74" s="184" t="s">
        <v>2958</v>
      </c>
      <c r="N74" s="184" t="s">
        <v>2838</v>
      </c>
      <c r="O74" s="184" t="s">
        <v>2838</v>
      </c>
      <c r="P74" s="184" t="s">
        <v>2958</v>
      </c>
      <c r="Q74" s="184" t="s">
        <v>2838</v>
      </c>
      <c r="R74" s="184" t="s">
        <v>2838</v>
      </c>
      <c r="S74" s="184" t="s">
        <v>2958</v>
      </c>
      <c r="T74" s="184" t="s">
        <v>2838</v>
      </c>
      <c r="U74" s="184" t="s">
        <v>2838</v>
      </c>
      <c r="V74" s="184" t="s">
        <v>2958</v>
      </c>
      <c r="W74" s="184" t="s">
        <v>2838</v>
      </c>
      <c r="X74" s="184" t="s">
        <v>2838</v>
      </c>
      <c r="Y74" s="184" t="s">
        <v>2958</v>
      </c>
      <c r="Z74" s="184" t="s">
        <v>2838</v>
      </c>
      <c r="AA74" s="184" t="s">
        <v>2838</v>
      </c>
      <c r="AB74" s="184" t="s">
        <v>2958</v>
      </c>
      <c r="AC74" s="184" t="s">
        <v>2838</v>
      </c>
      <c r="AD74" s="184" t="s">
        <v>2838</v>
      </c>
      <c r="AE74" s="184" t="s">
        <v>2958</v>
      </c>
      <c r="AF74" s="184" t="s">
        <v>2838</v>
      </c>
      <c r="AG74" s="184" t="s">
        <v>2838</v>
      </c>
      <c r="AH74" s="184" t="s">
        <v>2958</v>
      </c>
      <c r="AI74" s="184" t="s">
        <v>2838</v>
      </c>
      <c r="AJ74" s="184" t="s">
        <v>2838</v>
      </c>
      <c r="AK74" s="184" t="s">
        <v>2958</v>
      </c>
      <c r="AL74" s="184" t="s">
        <v>2838</v>
      </c>
      <c r="AM74" s="184" t="s">
        <v>2838</v>
      </c>
      <c r="AN74" s="184" t="s">
        <v>2958</v>
      </c>
      <c r="AO74" s="184" t="s">
        <v>2838</v>
      </c>
      <c r="AP74" s="184" t="s">
        <v>2838</v>
      </c>
      <c r="AQ74" s="184" t="s">
        <v>2958</v>
      </c>
      <c r="AR74" s="184" t="s">
        <v>2838</v>
      </c>
      <c r="AS74" s="184" t="s">
        <v>2838</v>
      </c>
      <c r="AT74" s="184" t="s">
        <v>2958</v>
      </c>
      <c r="AU74" s="184" t="s">
        <v>2838</v>
      </c>
      <c r="AV74" s="184" t="s">
        <v>2838</v>
      </c>
      <c r="AW74" s="184" t="s">
        <v>2958</v>
      </c>
      <c r="AX74" s="184" t="s">
        <v>2838</v>
      </c>
      <c r="AY74" s="184" t="s">
        <v>2838</v>
      </c>
      <c r="AZ74" s="184" t="s">
        <v>2958</v>
      </c>
      <c r="BA74" s="184" t="s">
        <v>2838</v>
      </c>
      <c r="BB74" s="184" t="s">
        <v>3116</v>
      </c>
      <c r="BC74" s="184" t="s">
        <v>2958</v>
      </c>
      <c r="BD74" s="184" t="s">
        <v>2838</v>
      </c>
      <c r="BE74" s="184" t="s">
        <v>2838</v>
      </c>
      <c r="BF74" s="184" t="s">
        <v>2958</v>
      </c>
      <c r="BG74" s="184" t="s">
        <v>2838</v>
      </c>
      <c r="BH74" s="184" t="s">
        <v>2838</v>
      </c>
      <c r="BI74" s="184" t="s">
        <v>2958</v>
      </c>
      <c r="BJ74" s="184" t="s">
        <v>2838</v>
      </c>
      <c r="BK74" s="184" t="s">
        <v>2838</v>
      </c>
      <c r="BL74" s="184" t="s">
        <v>2958</v>
      </c>
      <c r="BM74" s="184" t="s">
        <v>2838</v>
      </c>
      <c r="BN74" s="184" t="s">
        <v>2838</v>
      </c>
      <c r="BO74" s="184" t="s">
        <v>2958</v>
      </c>
      <c r="BP74" s="184" t="s">
        <v>2838</v>
      </c>
      <c r="BQ74" s="184" t="s">
        <v>3116</v>
      </c>
      <c r="BR74" s="184" t="s">
        <v>2958</v>
      </c>
      <c r="BS74" s="184" t="s">
        <v>2838</v>
      </c>
      <c r="BT74" s="184" t="s">
        <v>3116</v>
      </c>
      <c r="BU74" s="184" t="s">
        <v>2958</v>
      </c>
      <c r="BV74" s="184" t="s">
        <v>3116</v>
      </c>
      <c r="BW74" s="184" t="s">
        <v>2838</v>
      </c>
      <c r="BX74" s="184" t="s">
        <v>2958</v>
      </c>
      <c r="BY74" s="184" t="s">
        <v>3116</v>
      </c>
      <c r="BZ74" s="184" t="s">
        <v>2838</v>
      </c>
      <c r="CA74" s="184" t="s">
        <v>2958</v>
      </c>
      <c r="CB74" s="184" t="s">
        <v>3116</v>
      </c>
      <c r="CC74" s="184" t="s">
        <v>2838</v>
      </c>
      <c r="CD74" s="184" t="s">
        <v>2958</v>
      </c>
      <c r="CE74" s="184" t="s">
        <v>3116</v>
      </c>
      <c r="CF74" s="184" t="s">
        <v>2838</v>
      </c>
      <c r="CG74" s="184" t="s">
        <v>2958</v>
      </c>
      <c r="CH74" s="184" t="s">
        <v>3116</v>
      </c>
      <c r="CI74" s="184" t="s">
        <v>2838</v>
      </c>
      <c r="CJ74" s="184" t="s">
        <v>2958</v>
      </c>
      <c r="CK74" s="184" t="s">
        <v>3116</v>
      </c>
      <c r="CL74" s="184" t="s">
        <v>2838</v>
      </c>
      <c r="CM74" s="184" t="s">
        <v>2958</v>
      </c>
      <c r="CN74" s="184" t="s">
        <v>3116</v>
      </c>
      <c r="CO74" s="184" t="s">
        <v>2838</v>
      </c>
      <c r="CP74" s="184" t="s">
        <v>2958</v>
      </c>
      <c r="CQ74" s="184" t="s">
        <v>3116</v>
      </c>
      <c r="CR74" s="184" t="s">
        <v>2838</v>
      </c>
      <c r="CS74" s="184" t="s">
        <v>2958</v>
      </c>
      <c r="CT74" s="184" t="s">
        <v>2838</v>
      </c>
      <c r="CU74" s="184" t="s">
        <v>3116</v>
      </c>
      <c r="CV74" s="184" t="s">
        <v>2958</v>
      </c>
      <c r="CW74" s="184" t="s">
        <v>2838</v>
      </c>
      <c r="CX74" s="184" t="s">
        <v>3116</v>
      </c>
      <c r="CY74" s="184" t="s">
        <v>2958</v>
      </c>
      <c r="CZ74" s="184" t="s">
        <v>2838</v>
      </c>
      <c r="DA74" s="184" t="s">
        <v>3116</v>
      </c>
      <c r="DB74" s="184" t="s">
        <v>2958</v>
      </c>
      <c r="DC74" s="184" t="s">
        <v>2838</v>
      </c>
      <c r="DD74" s="184" t="s">
        <v>3116</v>
      </c>
      <c r="DE74" s="184" t="s">
        <v>2958</v>
      </c>
      <c r="DF74" s="184" t="s">
        <v>2838</v>
      </c>
      <c r="DG74" s="184" t="s">
        <v>2838</v>
      </c>
      <c r="DH74" s="184" t="s">
        <v>2958</v>
      </c>
      <c r="DI74" s="184" t="s">
        <v>2838</v>
      </c>
      <c r="DJ74" s="184" t="s">
        <v>2838</v>
      </c>
      <c r="DK74" s="184" t="s">
        <v>2958</v>
      </c>
      <c r="DL74" s="184" t="s">
        <v>2838</v>
      </c>
      <c r="DM74" s="184" t="s">
        <v>2838</v>
      </c>
      <c r="DN74" s="184" t="s">
        <v>2958</v>
      </c>
      <c r="DO74" s="184" t="s">
        <v>3116</v>
      </c>
      <c r="DP74" s="184" t="s">
        <v>3116</v>
      </c>
      <c r="DQ74" s="184" t="s">
        <v>2958</v>
      </c>
      <c r="DR74" s="184" t="s">
        <v>2838</v>
      </c>
      <c r="DS74" s="184" t="s">
        <v>2838</v>
      </c>
      <c r="DT74" s="184" t="s">
        <v>2958</v>
      </c>
      <c r="DU74" s="184" t="s">
        <v>2838</v>
      </c>
      <c r="DV74" s="184" t="s">
        <v>2838</v>
      </c>
      <c r="DW74" s="184" t="s">
        <v>2958</v>
      </c>
      <c r="DX74" s="184" t="s">
        <v>3116</v>
      </c>
      <c r="DY74" s="184" t="s">
        <v>3116</v>
      </c>
      <c r="DZ74" s="184" t="s">
        <v>2958</v>
      </c>
      <c r="EA74" s="184" t="s">
        <v>2838</v>
      </c>
      <c r="EB74" s="184" t="s">
        <v>2838</v>
      </c>
      <c r="EC74" s="184" t="s">
        <v>2958</v>
      </c>
      <c r="ED74" s="184" t="s">
        <v>2838</v>
      </c>
      <c r="EE74" s="184" t="s">
        <v>2838</v>
      </c>
      <c r="EF74" s="184" t="s">
        <v>2958</v>
      </c>
      <c r="EG74" s="184" t="s">
        <v>3116</v>
      </c>
      <c r="EH74" s="184" t="s">
        <v>2838</v>
      </c>
      <c r="EI74" s="184" t="s">
        <v>2958</v>
      </c>
      <c r="EJ74" s="184" t="s">
        <v>3116</v>
      </c>
      <c r="EK74" s="184" t="s">
        <v>2838</v>
      </c>
      <c r="EL74" s="184" t="s">
        <v>2958</v>
      </c>
      <c r="EM74" s="184" t="s">
        <v>3116</v>
      </c>
      <c r="EN74" s="184" t="s">
        <v>2838</v>
      </c>
      <c r="EO74" s="184" t="s">
        <v>2958</v>
      </c>
      <c r="EP74" s="184" t="s">
        <v>2838</v>
      </c>
      <c r="EQ74" s="184" t="s">
        <v>2838</v>
      </c>
      <c r="ER74" s="184" t="s">
        <v>2958</v>
      </c>
      <c r="ES74" s="184" t="s">
        <v>2838</v>
      </c>
      <c r="ET74" s="184" t="s">
        <v>2838</v>
      </c>
    </row>
    <row r="75" spans="1:150" x14ac:dyDescent="0.3">
      <c r="A75" s="1"/>
      <c r="B75" s="185" t="s">
        <v>3426</v>
      </c>
      <c r="C75" s="185" t="s">
        <v>301</v>
      </c>
      <c r="D75" s="185" t="s">
        <v>1010</v>
      </c>
      <c r="E75" s="185" t="s">
        <v>3427</v>
      </c>
      <c r="F75" s="185" t="s">
        <v>3428</v>
      </c>
      <c r="G75" s="186" t="s">
        <v>2958</v>
      </c>
      <c r="H75" s="186" t="s">
        <v>2838</v>
      </c>
      <c r="I75" s="186" t="s">
        <v>2838</v>
      </c>
      <c r="J75" s="186" t="s">
        <v>2958</v>
      </c>
      <c r="K75" s="186" t="s">
        <v>2838</v>
      </c>
      <c r="L75" s="186" t="s">
        <v>2838</v>
      </c>
      <c r="M75" s="186" t="s">
        <v>2958</v>
      </c>
      <c r="N75" s="186" t="s">
        <v>2838</v>
      </c>
      <c r="O75" s="186" t="s">
        <v>2838</v>
      </c>
      <c r="P75" s="186" t="s">
        <v>2958</v>
      </c>
      <c r="Q75" s="186" t="s">
        <v>2838</v>
      </c>
      <c r="R75" s="186" t="s">
        <v>2838</v>
      </c>
      <c r="S75" s="186" t="s">
        <v>2958</v>
      </c>
      <c r="T75" s="186" t="s">
        <v>2838</v>
      </c>
      <c r="U75" s="186" t="s">
        <v>2838</v>
      </c>
      <c r="V75" s="186" t="s">
        <v>2958</v>
      </c>
      <c r="W75" s="186" t="s">
        <v>2838</v>
      </c>
      <c r="X75" s="186" t="s">
        <v>2838</v>
      </c>
      <c r="Y75" s="186" t="s">
        <v>2958</v>
      </c>
      <c r="Z75" s="186" t="s">
        <v>2838</v>
      </c>
      <c r="AA75" s="186" t="s">
        <v>2838</v>
      </c>
      <c r="AB75" s="186" t="s">
        <v>2958</v>
      </c>
      <c r="AC75" s="186" t="s">
        <v>2838</v>
      </c>
      <c r="AD75" s="186" t="s">
        <v>2838</v>
      </c>
      <c r="AE75" s="186" t="s">
        <v>2958</v>
      </c>
      <c r="AF75" s="186" t="s">
        <v>2838</v>
      </c>
      <c r="AG75" s="186" t="s">
        <v>2838</v>
      </c>
      <c r="AH75" s="186" t="s">
        <v>2958</v>
      </c>
      <c r="AI75" s="186" t="s">
        <v>2838</v>
      </c>
      <c r="AJ75" s="186" t="s">
        <v>2838</v>
      </c>
      <c r="AK75" s="186" t="s">
        <v>2958</v>
      </c>
      <c r="AL75" s="186" t="s">
        <v>2838</v>
      </c>
      <c r="AM75" s="186" t="s">
        <v>2838</v>
      </c>
      <c r="AN75" s="186" t="s">
        <v>2958</v>
      </c>
      <c r="AO75" s="186" t="s">
        <v>2838</v>
      </c>
      <c r="AP75" s="186" t="s">
        <v>2838</v>
      </c>
      <c r="AQ75" s="186" t="s">
        <v>2958</v>
      </c>
      <c r="AR75" s="186" t="s">
        <v>2838</v>
      </c>
      <c r="AS75" s="186" t="s">
        <v>2838</v>
      </c>
      <c r="AT75" s="186" t="s">
        <v>2958</v>
      </c>
      <c r="AU75" s="186" t="s">
        <v>2838</v>
      </c>
      <c r="AV75" s="186" t="s">
        <v>2838</v>
      </c>
      <c r="AW75" s="186" t="s">
        <v>2958</v>
      </c>
      <c r="AX75" s="186" t="s">
        <v>2838</v>
      </c>
      <c r="AY75" s="186" t="s">
        <v>2838</v>
      </c>
      <c r="AZ75" s="186" t="s">
        <v>2958</v>
      </c>
      <c r="BA75" s="186" t="s">
        <v>2838</v>
      </c>
      <c r="BB75" s="186" t="s">
        <v>2838</v>
      </c>
      <c r="BC75" s="186" t="s">
        <v>2958</v>
      </c>
      <c r="BD75" s="186" t="s">
        <v>2838</v>
      </c>
      <c r="BE75" s="186" t="s">
        <v>2838</v>
      </c>
      <c r="BF75" s="186" t="s">
        <v>2958</v>
      </c>
      <c r="BG75" s="186" t="s">
        <v>2838</v>
      </c>
      <c r="BH75" s="186" t="s">
        <v>2838</v>
      </c>
      <c r="BI75" s="186" t="s">
        <v>2958</v>
      </c>
      <c r="BJ75" s="186" t="s">
        <v>2838</v>
      </c>
      <c r="BK75" s="186" t="s">
        <v>2838</v>
      </c>
      <c r="BL75" s="186" t="s">
        <v>2958</v>
      </c>
      <c r="BM75" s="186" t="s">
        <v>2838</v>
      </c>
      <c r="BN75" s="186" t="s">
        <v>2838</v>
      </c>
      <c r="BO75" s="186" t="s">
        <v>2958</v>
      </c>
      <c r="BP75" s="186" t="s">
        <v>2838</v>
      </c>
      <c r="BQ75" s="186" t="s">
        <v>2838</v>
      </c>
      <c r="BR75" s="186" t="s">
        <v>2958</v>
      </c>
      <c r="BS75" s="186" t="s">
        <v>2838</v>
      </c>
      <c r="BT75" s="186" t="s">
        <v>2838</v>
      </c>
      <c r="BU75" s="186" t="s">
        <v>2958</v>
      </c>
      <c r="BV75" s="186" t="s">
        <v>2838</v>
      </c>
      <c r="BW75" s="186" t="s">
        <v>2838</v>
      </c>
      <c r="BX75" s="186" t="s">
        <v>2958</v>
      </c>
      <c r="BY75" s="186" t="s">
        <v>2838</v>
      </c>
      <c r="BZ75" s="186" t="s">
        <v>2838</v>
      </c>
      <c r="CA75" s="186" t="s">
        <v>2958</v>
      </c>
      <c r="CB75" s="186" t="s">
        <v>2838</v>
      </c>
      <c r="CC75" s="186" t="s">
        <v>2838</v>
      </c>
      <c r="CD75" s="186" t="s">
        <v>2958</v>
      </c>
      <c r="CE75" s="186" t="s">
        <v>2838</v>
      </c>
      <c r="CF75" s="186" t="s">
        <v>2838</v>
      </c>
      <c r="CG75" s="186" t="s">
        <v>2958</v>
      </c>
      <c r="CH75" s="186" t="s">
        <v>2838</v>
      </c>
      <c r="CI75" s="186" t="s">
        <v>2838</v>
      </c>
      <c r="CJ75" s="186" t="s">
        <v>2958</v>
      </c>
      <c r="CK75" s="186" t="s">
        <v>2838</v>
      </c>
      <c r="CL75" s="186" t="s">
        <v>2838</v>
      </c>
      <c r="CM75" s="186" t="s">
        <v>2958</v>
      </c>
      <c r="CN75" s="186" t="s">
        <v>2838</v>
      </c>
      <c r="CO75" s="186" t="s">
        <v>2838</v>
      </c>
      <c r="CP75" s="186" t="s">
        <v>2958</v>
      </c>
      <c r="CQ75" s="186" t="s">
        <v>2838</v>
      </c>
      <c r="CR75" s="186" t="s">
        <v>2838</v>
      </c>
      <c r="CS75" s="186" t="s">
        <v>2958</v>
      </c>
      <c r="CT75" s="186" t="s">
        <v>2838</v>
      </c>
      <c r="CU75" s="186" t="s">
        <v>2838</v>
      </c>
      <c r="CV75" s="186" t="s">
        <v>2958</v>
      </c>
      <c r="CW75" s="186" t="s">
        <v>2838</v>
      </c>
      <c r="CX75" s="186" t="s">
        <v>2838</v>
      </c>
      <c r="CY75" s="186" t="s">
        <v>2958</v>
      </c>
      <c r="CZ75" s="186" t="s">
        <v>2838</v>
      </c>
      <c r="DA75" s="186" t="s">
        <v>2838</v>
      </c>
      <c r="DB75" s="186" t="s">
        <v>2958</v>
      </c>
      <c r="DC75" s="186" t="s">
        <v>2838</v>
      </c>
      <c r="DD75" s="186" t="s">
        <v>3116</v>
      </c>
      <c r="DE75" s="186" t="s">
        <v>2958</v>
      </c>
      <c r="DF75" s="186" t="s">
        <v>2838</v>
      </c>
      <c r="DG75" s="186" t="s">
        <v>2838</v>
      </c>
      <c r="DH75" s="186" t="s">
        <v>2958</v>
      </c>
      <c r="DI75" s="186" t="s">
        <v>2838</v>
      </c>
      <c r="DJ75" s="186" t="s">
        <v>2838</v>
      </c>
      <c r="DK75" s="186" t="s">
        <v>2958</v>
      </c>
      <c r="DL75" s="186" t="s">
        <v>2838</v>
      </c>
      <c r="DM75" s="186" t="s">
        <v>2838</v>
      </c>
      <c r="DN75" s="186" t="s">
        <v>2958</v>
      </c>
      <c r="DO75" s="186" t="s">
        <v>2838</v>
      </c>
      <c r="DP75" s="186" t="s">
        <v>2838</v>
      </c>
      <c r="DQ75" s="186" t="s">
        <v>2958</v>
      </c>
      <c r="DR75" s="186" t="s">
        <v>2838</v>
      </c>
      <c r="DS75" s="186" t="s">
        <v>2838</v>
      </c>
      <c r="DT75" s="186" t="s">
        <v>2958</v>
      </c>
      <c r="DU75" s="186" t="s">
        <v>2838</v>
      </c>
      <c r="DV75" s="186" t="s">
        <v>2838</v>
      </c>
      <c r="DW75" s="186" t="s">
        <v>2958</v>
      </c>
      <c r="DX75" s="186" t="s">
        <v>2838</v>
      </c>
      <c r="DY75" s="186" t="s">
        <v>2838</v>
      </c>
      <c r="DZ75" s="186" t="s">
        <v>2958</v>
      </c>
      <c r="EA75" s="186" t="s">
        <v>2838</v>
      </c>
      <c r="EB75" s="186" t="s">
        <v>2838</v>
      </c>
      <c r="EC75" s="186" t="s">
        <v>2958</v>
      </c>
      <c r="ED75" s="186" t="s">
        <v>2838</v>
      </c>
      <c r="EE75" s="186" t="s">
        <v>2838</v>
      </c>
      <c r="EF75" s="186" t="s">
        <v>2958</v>
      </c>
      <c r="EG75" s="186" t="s">
        <v>2838</v>
      </c>
      <c r="EH75" s="186" t="s">
        <v>2838</v>
      </c>
      <c r="EI75" s="186" t="s">
        <v>2958</v>
      </c>
      <c r="EJ75" s="186" t="s">
        <v>3116</v>
      </c>
      <c r="EK75" s="186" t="s">
        <v>2838</v>
      </c>
      <c r="EL75" s="186" t="s">
        <v>2958</v>
      </c>
      <c r="EM75" s="186" t="s">
        <v>3116</v>
      </c>
      <c r="EN75" s="186" t="s">
        <v>2838</v>
      </c>
      <c r="EO75" s="186" t="s">
        <v>2958</v>
      </c>
      <c r="EP75" s="186" t="s">
        <v>2838</v>
      </c>
      <c r="EQ75" s="186" t="s">
        <v>2838</v>
      </c>
      <c r="ER75" s="186" t="s">
        <v>2958</v>
      </c>
      <c r="ES75" s="186" t="s">
        <v>2838</v>
      </c>
      <c r="ET75" s="186" t="s">
        <v>2838</v>
      </c>
    </row>
    <row r="76" spans="1:150" x14ac:dyDescent="0.3">
      <c r="A76" s="1"/>
      <c r="B76" s="185" t="s">
        <v>3429</v>
      </c>
      <c r="C76" s="185" t="s">
        <v>301</v>
      </c>
      <c r="D76" s="185" t="s">
        <v>1010</v>
      </c>
      <c r="E76" s="185" t="s">
        <v>3430</v>
      </c>
      <c r="F76" s="185" t="s">
        <v>3431</v>
      </c>
      <c r="G76" s="186" t="s">
        <v>2958</v>
      </c>
      <c r="H76" s="186" t="s">
        <v>2838</v>
      </c>
      <c r="I76" s="186" t="s">
        <v>2838</v>
      </c>
      <c r="J76" s="186" t="s">
        <v>2958</v>
      </c>
      <c r="K76" s="186" t="s">
        <v>2838</v>
      </c>
      <c r="L76" s="186" t="s">
        <v>2838</v>
      </c>
      <c r="M76" s="186" t="s">
        <v>2958</v>
      </c>
      <c r="N76" s="186" t="s">
        <v>2838</v>
      </c>
      <c r="O76" s="186" t="s">
        <v>2838</v>
      </c>
      <c r="P76" s="186" t="s">
        <v>2958</v>
      </c>
      <c r="Q76" s="186" t="s">
        <v>2838</v>
      </c>
      <c r="R76" s="186" t="s">
        <v>2838</v>
      </c>
      <c r="S76" s="186" t="s">
        <v>2958</v>
      </c>
      <c r="T76" s="186" t="s">
        <v>2838</v>
      </c>
      <c r="U76" s="186" t="s">
        <v>2838</v>
      </c>
      <c r="V76" s="186" t="s">
        <v>2958</v>
      </c>
      <c r="W76" s="186" t="s">
        <v>2838</v>
      </c>
      <c r="X76" s="186" t="s">
        <v>2838</v>
      </c>
      <c r="Y76" s="186" t="s">
        <v>2958</v>
      </c>
      <c r="Z76" s="186" t="s">
        <v>2838</v>
      </c>
      <c r="AA76" s="186" t="s">
        <v>2838</v>
      </c>
      <c r="AB76" s="186" t="s">
        <v>2958</v>
      </c>
      <c r="AC76" s="186" t="s">
        <v>2838</v>
      </c>
      <c r="AD76" s="186" t="s">
        <v>2838</v>
      </c>
      <c r="AE76" s="186" t="s">
        <v>2958</v>
      </c>
      <c r="AF76" s="186" t="s">
        <v>2838</v>
      </c>
      <c r="AG76" s="186" t="s">
        <v>2838</v>
      </c>
      <c r="AH76" s="186" t="s">
        <v>2958</v>
      </c>
      <c r="AI76" s="186" t="s">
        <v>2838</v>
      </c>
      <c r="AJ76" s="186" t="s">
        <v>2838</v>
      </c>
      <c r="AK76" s="186" t="s">
        <v>2958</v>
      </c>
      <c r="AL76" s="186" t="s">
        <v>2838</v>
      </c>
      <c r="AM76" s="186" t="s">
        <v>2838</v>
      </c>
      <c r="AN76" s="186" t="s">
        <v>2958</v>
      </c>
      <c r="AO76" s="186" t="s">
        <v>2838</v>
      </c>
      <c r="AP76" s="186" t="s">
        <v>2838</v>
      </c>
      <c r="AQ76" s="186" t="s">
        <v>2958</v>
      </c>
      <c r="AR76" s="186" t="s">
        <v>2838</v>
      </c>
      <c r="AS76" s="186" t="s">
        <v>2838</v>
      </c>
      <c r="AT76" s="186" t="s">
        <v>2958</v>
      </c>
      <c r="AU76" s="186" t="s">
        <v>2838</v>
      </c>
      <c r="AV76" s="186" t="s">
        <v>2838</v>
      </c>
      <c r="AW76" s="186" t="s">
        <v>2958</v>
      </c>
      <c r="AX76" s="186" t="s">
        <v>2838</v>
      </c>
      <c r="AY76" s="186" t="s">
        <v>2838</v>
      </c>
      <c r="AZ76" s="186" t="s">
        <v>2958</v>
      </c>
      <c r="BA76" s="186" t="s">
        <v>2838</v>
      </c>
      <c r="BB76" s="186" t="s">
        <v>3116</v>
      </c>
      <c r="BC76" s="186" t="s">
        <v>2958</v>
      </c>
      <c r="BD76" s="186" t="s">
        <v>2838</v>
      </c>
      <c r="BE76" s="186" t="s">
        <v>2838</v>
      </c>
      <c r="BF76" s="186" t="s">
        <v>2958</v>
      </c>
      <c r="BG76" s="186" t="s">
        <v>2838</v>
      </c>
      <c r="BH76" s="186" t="s">
        <v>2838</v>
      </c>
      <c r="BI76" s="186" t="s">
        <v>2958</v>
      </c>
      <c r="BJ76" s="186" t="s">
        <v>2838</v>
      </c>
      <c r="BK76" s="186" t="s">
        <v>2838</v>
      </c>
      <c r="BL76" s="186" t="s">
        <v>2958</v>
      </c>
      <c r="BM76" s="186" t="s">
        <v>2838</v>
      </c>
      <c r="BN76" s="186" t="s">
        <v>2838</v>
      </c>
      <c r="BO76" s="186" t="s">
        <v>2958</v>
      </c>
      <c r="BP76" s="186" t="s">
        <v>2838</v>
      </c>
      <c r="BQ76" s="186" t="s">
        <v>3116</v>
      </c>
      <c r="BR76" s="186" t="s">
        <v>2958</v>
      </c>
      <c r="BS76" s="186" t="s">
        <v>2838</v>
      </c>
      <c r="BT76" s="186" t="s">
        <v>3116</v>
      </c>
      <c r="BU76" s="186" t="s">
        <v>2958</v>
      </c>
      <c r="BV76" s="186" t="s">
        <v>3116</v>
      </c>
      <c r="BW76" s="186" t="s">
        <v>2838</v>
      </c>
      <c r="BX76" s="186" t="s">
        <v>2958</v>
      </c>
      <c r="BY76" s="186" t="s">
        <v>3116</v>
      </c>
      <c r="BZ76" s="186" t="s">
        <v>2838</v>
      </c>
      <c r="CA76" s="186" t="s">
        <v>2958</v>
      </c>
      <c r="CB76" s="186" t="s">
        <v>3116</v>
      </c>
      <c r="CC76" s="186" t="s">
        <v>2838</v>
      </c>
      <c r="CD76" s="186" t="s">
        <v>2958</v>
      </c>
      <c r="CE76" s="186" t="s">
        <v>3116</v>
      </c>
      <c r="CF76" s="186" t="s">
        <v>2838</v>
      </c>
      <c r="CG76" s="186" t="s">
        <v>2958</v>
      </c>
      <c r="CH76" s="186" t="s">
        <v>3116</v>
      </c>
      <c r="CI76" s="186" t="s">
        <v>2838</v>
      </c>
      <c r="CJ76" s="186" t="s">
        <v>2958</v>
      </c>
      <c r="CK76" s="186" t="s">
        <v>3116</v>
      </c>
      <c r="CL76" s="186" t="s">
        <v>2838</v>
      </c>
      <c r="CM76" s="186" t="s">
        <v>2958</v>
      </c>
      <c r="CN76" s="186" t="s">
        <v>3116</v>
      </c>
      <c r="CO76" s="186" t="s">
        <v>2838</v>
      </c>
      <c r="CP76" s="186" t="s">
        <v>2958</v>
      </c>
      <c r="CQ76" s="186" t="s">
        <v>3116</v>
      </c>
      <c r="CR76" s="186" t="s">
        <v>2838</v>
      </c>
      <c r="CS76" s="186" t="s">
        <v>2958</v>
      </c>
      <c r="CT76" s="186" t="s">
        <v>2838</v>
      </c>
      <c r="CU76" s="186" t="s">
        <v>3116</v>
      </c>
      <c r="CV76" s="186" t="s">
        <v>2958</v>
      </c>
      <c r="CW76" s="186" t="s">
        <v>2838</v>
      </c>
      <c r="CX76" s="186" t="s">
        <v>3116</v>
      </c>
      <c r="CY76" s="186" t="s">
        <v>2958</v>
      </c>
      <c r="CZ76" s="186" t="s">
        <v>2838</v>
      </c>
      <c r="DA76" s="186" t="s">
        <v>3116</v>
      </c>
      <c r="DB76" s="186" t="s">
        <v>2958</v>
      </c>
      <c r="DC76" s="186" t="s">
        <v>2838</v>
      </c>
      <c r="DD76" s="186" t="s">
        <v>2838</v>
      </c>
      <c r="DE76" s="186" t="s">
        <v>2958</v>
      </c>
      <c r="DF76" s="186" t="s">
        <v>2838</v>
      </c>
      <c r="DG76" s="186" t="s">
        <v>2838</v>
      </c>
      <c r="DH76" s="186" t="s">
        <v>2958</v>
      </c>
      <c r="DI76" s="186" t="s">
        <v>2838</v>
      </c>
      <c r="DJ76" s="186" t="s">
        <v>2838</v>
      </c>
      <c r="DK76" s="186" t="s">
        <v>2958</v>
      </c>
      <c r="DL76" s="186" t="s">
        <v>2838</v>
      </c>
      <c r="DM76" s="186" t="s">
        <v>2838</v>
      </c>
      <c r="DN76" s="186" t="s">
        <v>2958</v>
      </c>
      <c r="DO76" s="186" t="s">
        <v>2838</v>
      </c>
      <c r="DP76" s="186" t="s">
        <v>2838</v>
      </c>
      <c r="DQ76" s="186" t="s">
        <v>2958</v>
      </c>
      <c r="DR76" s="186" t="s">
        <v>2838</v>
      </c>
      <c r="DS76" s="186" t="s">
        <v>2838</v>
      </c>
      <c r="DT76" s="186" t="s">
        <v>2958</v>
      </c>
      <c r="DU76" s="186" t="s">
        <v>2838</v>
      </c>
      <c r="DV76" s="186" t="s">
        <v>2838</v>
      </c>
      <c r="DW76" s="186" t="s">
        <v>2958</v>
      </c>
      <c r="DX76" s="186" t="s">
        <v>3116</v>
      </c>
      <c r="DY76" s="186" t="s">
        <v>3116</v>
      </c>
      <c r="DZ76" s="186" t="s">
        <v>2958</v>
      </c>
      <c r="EA76" s="186" t="s">
        <v>2838</v>
      </c>
      <c r="EB76" s="186" t="s">
        <v>2838</v>
      </c>
      <c r="EC76" s="186" t="s">
        <v>2958</v>
      </c>
      <c r="ED76" s="186" t="s">
        <v>2838</v>
      </c>
      <c r="EE76" s="186" t="s">
        <v>2838</v>
      </c>
      <c r="EF76" s="186" t="s">
        <v>2958</v>
      </c>
      <c r="EG76" s="186" t="s">
        <v>3116</v>
      </c>
      <c r="EH76" s="186" t="s">
        <v>2838</v>
      </c>
      <c r="EI76" s="186" t="s">
        <v>2958</v>
      </c>
      <c r="EJ76" s="186" t="s">
        <v>2838</v>
      </c>
      <c r="EK76" s="186" t="s">
        <v>2838</v>
      </c>
      <c r="EL76" s="186" t="s">
        <v>2958</v>
      </c>
      <c r="EM76" s="186" t="s">
        <v>2838</v>
      </c>
      <c r="EN76" s="186" t="s">
        <v>2838</v>
      </c>
      <c r="EO76" s="186" t="s">
        <v>2958</v>
      </c>
      <c r="EP76" s="186" t="s">
        <v>2838</v>
      </c>
      <c r="EQ76" s="186" t="s">
        <v>2838</v>
      </c>
      <c r="ER76" s="186" t="s">
        <v>2958</v>
      </c>
      <c r="ES76" s="186" t="s">
        <v>2838</v>
      </c>
      <c r="ET76" s="186" t="s">
        <v>2838</v>
      </c>
    </row>
    <row r="77" spans="1:150" x14ac:dyDescent="0.3">
      <c r="A77" s="1"/>
      <c r="B77" s="184" t="s">
        <v>3432</v>
      </c>
      <c r="C77" s="184" t="s">
        <v>152</v>
      </c>
      <c r="D77" s="184" t="s">
        <v>153</v>
      </c>
      <c r="E77" s="184" t="s">
        <v>3433</v>
      </c>
      <c r="F77" s="184" t="s">
        <v>3434</v>
      </c>
      <c r="G77" s="184" t="s">
        <v>2958</v>
      </c>
      <c r="H77" s="184" t="s">
        <v>2838</v>
      </c>
      <c r="I77" s="184" t="s">
        <v>3435</v>
      </c>
      <c r="J77" s="184" t="s">
        <v>2958</v>
      </c>
      <c r="K77" s="184" t="s">
        <v>2838</v>
      </c>
      <c r="L77" s="184" t="s">
        <v>3436</v>
      </c>
      <c r="M77" s="184" t="s">
        <v>2958</v>
      </c>
      <c r="N77" s="184" t="s">
        <v>2838</v>
      </c>
      <c r="O77" s="184" t="s">
        <v>3435</v>
      </c>
      <c r="P77" s="184" t="s">
        <v>2958</v>
      </c>
      <c r="Q77" s="184" t="s">
        <v>2838</v>
      </c>
      <c r="R77" s="184" t="s">
        <v>3435</v>
      </c>
      <c r="S77" s="184" t="s">
        <v>2958</v>
      </c>
      <c r="T77" s="184" t="s">
        <v>2838</v>
      </c>
      <c r="U77" s="184" t="s">
        <v>3437</v>
      </c>
      <c r="V77" s="184" t="s">
        <v>2958</v>
      </c>
      <c r="W77" s="184" t="s">
        <v>2838</v>
      </c>
      <c r="X77" s="184" t="s">
        <v>2838</v>
      </c>
      <c r="Y77" s="184" t="s">
        <v>2958</v>
      </c>
      <c r="Z77" s="184" t="s">
        <v>2838</v>
      </c>
      <c r="AA77" s="184" t="s">
        <v>2838</v>
      </c>
      <c r="AB77" s="184" t="s">
        <v>2958</v>
      </c>
      <c r="AC77" s="184" t="s">
        <v>2838</v>
      </c>
      <c r="AD77" s="184" t="s">
        <v>2838</v>
      </c>
      <c r="AE77" s="184" t="s">
        <v>2958</v>
      </c>
      <c r="AF77" s="184" t="s">
        <v>2838</v>
      </c>
      <c r="AG77" s="184" t="s">
        <v>2838</v>
      </c>
      <c r="AH77" s="184" t="s">
        <v>2958</v>
      </c>
      <c r="AI77" s="184" t="s">
        <v>2838</v>
      </c>
      <c r="AJ77" s="184" t="s">
        <v>2838</v>
      </c>
      <c r="AK77" s="184" t="s">
        <v>2958</v>
      </c>
      <c r="AL77" s="184" t="s">
        <v>2838</v>
      </c>
      <c r="AM77" s="184" t="s">
        <v>2838</v>
      </c>
      <c r="AN77" s="184" t="s">
        <v>2958</v>
      </c>
      <c r="AO77" s="184" t="s">
        <v>2838</v>
      </c>
      <c r="AP77" s="184" t="s">
        <v>2838</v>
      </c>
      <c r="AQ77" s="184" t="s">
        <v>2958</v>
      </c>
      <c r="AR77" s="184" t="s">
        <v>2838</v>
      </c>
      <c r="AS77" s="184" t="s">
        <v>2838</v>
      </c>
      <c r="AT77" s="184" t="s">
        <v>2958</v>
      </c>
      <c r="AU77" s="184" t="s">
        <v>2838</v>
      </c>
      <c r="AV77" s="184" t="s">
        <v>2838</v>
      </c>
      <c r="AW77" s="184" t="s">
        <v>2958</v>
      </c>
      <c r="AX77" s="184" t="s">
        <v>2838</v>
      </c>
      <c r="AY77" s="184" t="s">
        <v>2838</v>
      </c>
      <c r="AZ77" s="184" t="s">
        <v>2958</v>
      </c>
      <c r="BA77" s="184" t="s">
        <v>2838</v>
      </c>
      <c r="BB77" s="184" t="s">
        <v>2838</v>
      </c>
      <c r="BC77" s="184" t="s">
        <v>2958</v>
      </c>
      <c r="BD77" s="184" t="s">
        <v>2838</v>
      </c>
      <c r="BE77" s="184" t="s">
        <v>2838</v>
      </c>
      <c r="BF77" s="184" t="s">
        <v>2958</v>
      </c>
      <c r="BG77" s="184" t="s">
        <v>2838</v>
      </c>
      <c r="BH77" s="184" t="s">
        <v>2838</v>
      </c>
      <c r="BI77" s="184" t="s">
        <v>2958</v>
      </c>
      <c r="BJ77" s="184" t="s">
        <v>2838</v>
      </c>
      <c r="BK77" s="184" t="s">
        <v>2838</v>
      </c>
      <c r="BL77" s="184" t="s">
        <v>2958</v>
      </c>
      <c r="BM77" s="184" t="s">
        <v>2838</v>
      </c>
      <c r="BN77" s="184" t="s">
        <v>2838</v>
      </c>
      <c r="BO77" s="184" t="s">
        <v>2958</v>
      </c>
      <c r="BP77" s="184" t="s">
        <v>2838</v>
      </c>
      <c r="BQ77" s="184" t="s">
        <v>2838</v>
      </c>
      <c r="BR77" s="184" t="s">
        <v>2958</v>
      </c>
      <c r="BS77" s="184" t="s">
        <v>2838</v>
      </c>
      <c r="BT77" s="184" t="s">
        <v>2838</v>
      </c>
      <c r="BU77" s="184" t="s">
        <v>2958</v>
      </c>
      <c r="BV77" s="184" t="s">
        <v>2838</v>
      </c>
      <c r="BW77" s="184" t="s">
        <v>2838</v>
      </c>
      <c r="BX77" s="184" t="s">
        <v>2958</v>
      </c>
      <c r="BY77" s="184" t="s">
        <v>2838</v>
      </c>
      <c r="BZ77" s="184" t="s">
        <v>2838</v>
      </c>
      <c r="CA77" s="184" t="s">
        <v>2958</v>
      </c>
      <c r="CB77" s="184" t="s">
        <v>2838</v>
      </c>
      <c r="CC77" s="184" t="s">
        <v>2838</v>
      </c>
      <c r="CD77" s="184" t="s">
        <v>2958</v>
      </c>
      <c r="CE77" s="184" t="s">
        <v>2838</v>
      </c>
      <c r="CF77" s="184" t="s">
        <v>2838</v>
      </c>
      <c r="CG77" s="184" t="s">
        <v>2958</v>
      </c>
      <c r="CH77" s="184" t="s">
        <v>2838</v>
      </c>
      <c r="CI77" s="184" t="s">
        <v>2838</v>
      </c>
      <c r="CJ77" s="184" t="s">
        <v>2958</v>
      </c>
      <c r="CK77" s="184" t="s">
        <v>2838</v>
      </c>
      <c r="CL77" s="184" t="s">
        <v>2838</v>
      </c>
      <c r="CM77" s="184" t="s">
        <v>2958</v>
      </c>
      <c r="CN77" s="184" t="s">
        <v>2838</v>
      </c>
      <c r="CO77" s="184" t="s">
        <v>2838</v>
      </c>
      <c r="CP77" s="184" t="s">
        <v>2958</v>
      </c>
      <c r="CQ77" s="184" t="s">
        <v>2838</v>
      </c>
      <c r="CR77" s="184" t="s">
        <v>2838</v>
      </c>
      <c r="CS77" s="184" t="s">
        <v>2958</v>
      </c>
      <c r="CT77" s="184" t="s">
        <v>2838</v>
      </c>
      <c r="CU77" s="184" t="s">
        <v>2838</v>
      </c>
      <c r="CV77" s="184" t="s">
        <v>2958</v>
      </c>
      <c r="CW77" s="184" t="s">
        <v>2838</v>
      </c>
      <c r="CX77" s="184" t="s">
        <v>2838</v>
      </c>
      <c r="CY77" s="184" t="s">
        <v>2958</v>
      </c>
      <c r="CZ77" s="184" t="s">
        <v>2838</v>
      </c>
      <c r="DA77" s="184" t="s">
        <v>2838</v>
      </c>
      <c r="DB77" s="184" t="s">
        <v>2958</v>
      </c>
      <c r="DC77" s="184" t="s">
        <v>2838</v>
      </c>
      <c r="DD77" s="184" t="s">
        <v>2838</v>
      </c>
      <c r="DE77" s="184" t="s">
        <v>2958</v>
      </c>
      <c r="DF77" s="184" t="s">
        <v>2838</v>
      </c>
      <c r="DG77" s="184" t="s">
        <v>2838</v>
      </c>
      <c r="DH77" s="184" t="s">
        <v>2958</v>
      </c>
      <c r="DI77" s="184" t="s">
        <v>2838</v>
      </c>
      <c r="DJ77" s="184" t="s">
        <v>2838</v>
      </c>
      <c r="DK77" s="184" t="s">
        <v>2958</v>
      </c>
      <c r="DL77" s="184" t="s">
        <v>2838</v>
      </c>
      <c r="DM77" s="184" t="s">
        <v>2838</v>
      </c>
      <c r="DN77" s="184" t="s">
        <v>2958</v>
      </c>
      <c r="DO77" s="184" t="s">
        <v>2838</v>
      </c>
      <c r="DP77" s="184" t="s">
        <v>2838</v>
      </c>
      <c r="DQ77" s="184" t="s">
        <v>2958</v>
      </c>
      <c r="DR77" s="184" t="s">
        <v>2838</v>
      </c>
      <c r="DS77" s="184" t="s">
        <v>2838</v>
      </c>
      <c r="DT77" s="184" t="s">
        <v>2958</v>
      </c>
      <c r="DU77" s="184" t="s">
        <v>2838</v>
      </c>
      <c r="DV77" s="184" t="s">
        <v>2838</v>
      </c>
      <c r="DW77" s="184" t="s">
        <v>2958</v>
      </c>
      <c r="DX77" s="184" t="s">
        <v>2838</v>
      </c>
      <c r="DY77" s="184" t="s">
        <v>2838</v>
      </c>
      <c r="DZ77" s="184" t="s">
        <v>2958</v>
      </c>
      <c r="EA77" s="184" t="s">
        <v>2838</v>
      </c>
      <c r="EB77" s="184" t="s">
        <v>2838</v>
      </c>
      <c r="EC77" s="184" t="s">
        <v>2958</v>
      </c>
      <c r="ED77" s="184" t="s">
        <v>2838</v>
      </c>
      <c r="EE77" s="184" t="s">
        <v>2838</v>
      </c>
      <c r="EF77" s="184" t="s">
        <v>2958</v>
      </c>
      <c r="EG77" s="184" t="s">
        <v>2838</v>
      </c>
      <c r="EH77" s="184" t="s">
        <v>2838</v>
      </c>
      <c r="EI77" s="184" t="s">
        <v>2958</v>
      </c>
      <c r="EJ77" s="184" t="s">
        <v>2838</v>
      </c>
      <c r="EK77" s="184" t="s">
        <v>2838</v>
      </c>
      <c r="EL77" s="184" t="s">
        <v>2958</v>
      </c>
      <c r="EM77" s="184" t="s">
        <v>2838</v>
      </c>
      <c r="EN77" s="184" t="s">
        <v>2838</v>
      </c>
      <c r="EO77" s="184" t="s">
        <v>2958</v>
      </c>
      <c r="EP77" s="184" t="s">
        <v>2838</v>
      </c>
      <c r="EQ77" s="184" t="s">
        <v>2838</v>
      </c>
      <c r="ER77" s="184" t="s">
        <v>2958</v>
      </c>
      <c r="ES77" s="184" t="s">
        <v>2838</v>
      </c>
      <c r="ET77" s="184" t="s">
        <v>2838</v>
      </c>
    </row>
    <row r="78" spans="1:150" x14ac:dyDescent="0.3">
      <c r="A78" s="1"/>
      <c r="B78" s="185" t="s">
        <v>3438</v>
      </c>
      <c r="C78" s="185" t="s">
        <v>152</v>
      </c>
      <c r="D78" s="185" t="s">
        <v>153</v>
      </c>
      <c r="E78" s="185" t="s">
        <v>3439</v>
      </c>
      <c r="F78" s="185" t="s">
        <v>3440</v>
      </c>
      <c r="G78" s="186" t="s">
        <v>2958</v>
      </c>
      <c r="H78" s="186" t="s">
        <v>610</v>
      </c>
      <c r="I78" s="186" t="s">
        <v>610</v>
      </c>
      <c r="J78" s="186" t="s">
        <v>2958</v>
      </c>
      <c r="K78" s="186" t="s">
        <v>610</v>
      </c>
      <c r="L78" s="186" t="s">
        <v>610</v>
      </c>
      <c r="M78" s="186" t="s">
        <v>2958</v>
      </c>
      <c r="N78" s="186" t="s">
        <v>610</v>
      </c>
      <c r="O78" s="186" t="s">
        <v>610</v>
      </c>
      <c r="P78" s="186" t="s">
        <v>2958</v>
      </c>
      <c r="Q78" s="186" t="s">
        <v>610</v>
      </c>
      <c r="R78" s="186" t="s">
        <v>610</v>
      </c>
      <c r="S78" s="186" t="s">
        <v>2958</v>
      </c>
      <c r="T78" s="186" t="s">
        <v>610</v>
      </c>
      <c r="U78" s="186" t="s">
        <v>610</v>
      </c>
      <c r="V78" s="186" t="s">
        <v>2958</v>
      </c>
      <c r="W78" s="186" t="s">
        <v>610</v>
      </c>
      <c r="X78" s="186" t="s">
        <v>610</v>
      </c>
      <c r="Y78" s="186" t="s">
        <v>2958</v>
      </c>
      <c r="Z78" s="186" t="s">
        <v>610</v>
      </c>
      <c r="AA78" s="186" t="s">
        <v>610</v>
      </c>
      <c r="AB78" s="186" t="s">
        <v>2958</v>
      </c>
      <c r="AC78" s="186" t="s">
        <v>610</v>
      </c>
      <c r="AD78" s="186" t="s">
        <v>610</v>
      </c>
      <c r="AE78" s="186" t="s">
        <v>2958</v>
      </c>
      <c r="AF78" s="186" t="s">
        <v>610</v>
      </c>
      <c r="AG78" s="186" t="s">
        <v>610</v>
      </c>
      <c r="AH78" s="186" t="s">
        <v>2958</v>
      </c>
      <c r="AI78" s="186" t="s">
        <v>610</v>
      </c>
      <c r="AJ78" s="186" t="s">
        <v>610</v>
      </c>
      <c r="AK78" s="186" t="s">
        <v>2958</v>
      </c>
      <c r="AL78" s="186" t="s">
        <v>610</v>
      </c>
      <c r="AM78" s="186" t="s">
        <v>610</v>
      </c>
      <c r="AN78" s="186" t="s">
        <v>2958</v>
      </c>
      <c r="AO78" s="186" t="s">
        <v>610</v>
      </c>
      <c r="AP78" s="186" t="s">
        <v>610</v>
      </c>
      <c r="AQ78" s="186" t="s">
        <v>2958</v>
      </c>
      <c r="AR78" s="186" t="s">
        <v>610</v>
      </c>
      <c r="AS78" s="186" t="s">
        <v>610</v>
      </c>
      <c r="AT78" s="186" t="s">
        <v>2958</v>
      </c>
      <c r="AU78" s="186" t="s">
        <v>610</v>
      </c>
      <c r="AV78" s="186" t="s">
        <v>610</v>
      </c>
      <c r="AW78" s="186" t="s">
        <v>2958</v>
      </c>
      <c r="AX78" s="186" t="s">
        <v>610</v>
      </c>
      <c r="AY78" s="186" t="s">
        <v>610</v>
      </c>
      <c r="AZ78" s="186" t="s">
        <v>2958</v>
      </c>
      <c r="BA78" s="186" t="s">
        <v>610</v>
      </c>
      <c r="BB78" s="186" t="s">
        <v>610</v>
      </c>
      <c r="BC78" s="186" t="s">
        <v>2958</v>
      </c>
      <c r="BD78" s="186" t="s">
        <v>610</v>
      </c>
      <c r="BE78" s="186" t="s">
        <v>610</v>
      </c>
      <c r="BF78" s="186" t="s">
        <v>2958</v>
      </c>
      <c r="BG78" s="186" t="s">
        <v>610</v>
      </c>
      <c r="BH78" s="186" t="s">
        <v>610</v>
      </c>
      <c r="BI78" s="186" t="s">
        <v>2958</v>
      </c>
      <c r="BJ78" s="186" t="s">
        <v>610</v>
      </c>
      <c r="BK78" s="186" t="s">
        <v>610</v>
      </c>
      <c r="BL78" s="186" t="s">
        <v>2958</v>
      </c>
      <c r="BM78" s="186" t="s">
        <v>610</v>
      </c>
      <c r="BN78" s="186" t="s">
        <v>610</v>
      </c>
      <c r="BO78" s="186" t="s">
        <v>2958</v>
      </c>
      <c r="BP78" s="186" t="s">
        <v>610</v>
      </c>
      <c r="BQ78" s="186" t="s">
        <v>610</v>
      </c>
      <c r="BR78" s="186" t="s">
        <v>2958</v>
      </c>
      <c r="BS78" s="186" t="s">
        <v>610</v>
      </c>
      <c r="BT78" s="186" t="s">
        <v>610</v>
      </c>
      <c r="BU78" s="186" t="s">
        <v>2958</v>
      </c>
      <c r="BV78" s="186" t="s">
        <v>610</v>
      </c>
      <c r="BW78" s="186" t="s">
        <v>610</v>
      </c>
      <c r="BX78" s="186" t="s">
        <v>2958</v>
      </c>
      <c r="BY78" s="186" t="s">
        <v>610</v>
      </c>
      <c r="BZ78" s="186" t="s">
        <v>610</v>
      </c>
      <c r="CA78" s="186" t="s">
        <v>2958</v>
      </c>
      <c r="CB78" s="186" t="s">
        <v>610</v>
      </c>
      <c r="CC78" s="186" t="s">
        <v>610</v>
      </c>
      <c r="CD78" s="186" t="s">
        <v>2958</v>
      </c>
      <c r="CE78" s="186" t="s">
        <v>610</v>
      </c>
      <c r="CF78" s="186" t="s">
        <v>610</v>
      </c>
      <c r="CG78" s="186" t="s">
        <v>2958</v>
      </c>
      <c r="CH78" s="186" t="s">
        <v>610</v>
      </c>
      <c r="CI78" s="186" t="s">
        <v>610</v>
      </c>
      <c r="CJ78" s="186" t="s">
        <v>2958</v>
      </c>
      <c r="CK78" s="186" t="s">
        <v>610</v>
      </c>
      <c r="CL78" s="186" t="s">
        <v>610</v>
      </c>
      <c r="CM78" s="186" t="s">
        <v>2958</v>
      </c>
      <c r="CN78" s="186" t="s">
        <v>610</v>
      </c>
      <c r="CO78" s="186" t="s">
        <v>610</v>
      </c>
      <c r="CP78" s="186" t="s">
        <v>2958</v>
      </c>
      <c r="CQ78" s="186" t="s">
        <v>610</v>
      </c>
      <c r="CR78" s="186" t="s">
        <v>610</v>
      </c>
      <c r="CS78" s="186" t="s">
        <v>2958</v>
      </c>
      <c r="CT78" s="186" t="s">
        <v>610</v>
      </c>
      <c r="CU78" s="186" t="s">
        <v>610</v>
      </c>
      <c r="CV78" s="186" t="s">
        <v>2958</v>
      </c>
      <c r="CW78" s="186" t="s">
        <v>610</v>
      </c>
      <c r="CX78" s="186" t="s">
        <v>610</v>
      </c>
      <c r="CY78" s="186" t="s">
        <v>2958</v>
      </c>
      <c r="CZ78" s="186" t="s">
        <v>610</v>
      </c>
      <c r="DA78" s="186" t="s">
        <v>610</v>
      </c>
      <c r="DB78" s="186" t="s">
        <v>2958</v>
      </c>
      <c r="DC78" s="186" t="s">
        <v>610</v>
      </c>
      <c r="DD78" s="186" t="s">
        <v>610</v>
      </c>
      <c r="DE78" s="186" t="s">
        <v>2958</v>
      </c>
      <c r="DF78" s="186" t="s">
        <v>610</v>
      </c>
      <c r="DG78" s="186" t="s">
        <v>610</v>
      </c>
      <c r="DH78" s="186" t="s">
        <v>2958</v>
      </c>
      <c r="DI78" s="186" t="s">
        <v>610</v>
      </c>
      <c r="DJ78" s="186" t="s">
        <v>610</v>
      </c>
      <c r="DK78" s="186" t="s">
        <v>2958</v>
      </c>
      <c r="DL78" s="186" t="s">
        <v>610</v>
      </c>
      <c r="DM78" s="186" t="s">
        <v>610</v>
      </c>
      <c r="DN78" s="186" t="s">
        <v>2958</v>
      </c>
      <c r="DO78" s="186" t="s">
        <v>610</v>
      </c>
      <c r="DP78" s="186" t="s">
        <v>610</v>
      </c>
      <c r="DQ78" s="186" t="s">
        <v>2958</v>
      </c>
      <c r="DR78" s="186" t="s">
        <v>610</v>
      </c>
      <c r="DS78" s="186" t="s">
        <v>610</v>
      </c>
      <c r="DT78" s="186" t="s">
        <v>2958</v>
      </c>
      <c r="DU78" s="186" t="s">
        <v>610</v>
      </c>
      <c r="DV78" s="186" t="s">
        <v>610</v>
      </c>
      <c r="DW78" s="186" t="s">
        <v>2958</v>
      </c>
      <c r="DX78" s="186" t="s">
        <v>610</v>
      </c>
      <c r="DY78" s="186" t="s">
        <v>610</v>
      </c>
      <c r="DZ78" s="186" t="s">
        <v>2958</v>
      </c>
      <c r="EA78" s="186" t="s">
        <v>610</v>
      </c>
      <c r="EB78" s="186" t="s">
        <v>610</v>
      </c>
      <c r="EC78" s="186" t="s">
        <v>2958</v>
      </c>
      <c r="ED78" s="186" t="s">
        <v>610</v>
      </c>
      <c r="EE78" s="186" t="s">
        <v>610</v>
      </c>
      <c r="EF78" s="186" t="s">
        <v>2958</v>
      </c>
      <c r="EG78" s="186" t="s">
        <v>610</v>
      </c>
      <c r="EH78" s="186" t="s">
        <v>610</v>
      </c>
      <c r="EI78" s="186" t="s">
        <v>2958</v>
      </c>
      <c r="EJ78" s="186" t="s">
        <v>610</v>
      </c>
      <c r="EK78" s="186" t="s">
        <v>610</v>
      </c>
      <c r="EL78" s="186" t="s">
        <v>2958</v>
      </c>
      <c r="EM78" s="186" t="s">
        <v>610</v>
      </c>
      <c r="EN78" s="186" t="s">
        <v>610</v>
      </c>
      <c r="EO78" s="186" t="s">
        <v>2958</v>
      </c>
      <c r="EP78" s="186" t="s">
        <v>610</v>
      </c>
      <c r="EQ78" s="186" t="s">
        <v>610</v>
      </c>
      <c r="ER78" s="186" t="s">
        <v>2958</v>
      </c>
      <c r="ES78" s="186" t="s">
        <v>610</v>
      </c>
      <c r="ET78" s="186" t="s">
        <v>610</v>
      </c>
    </row>
    <row r="79" spans="1:150" x14ac:dyDescent="0.3">
      <c r="A79" s="1"/>
      <c r="B79" s="185" t="s">
        <v>3441</v>
      </c>
      <c r="C79" s="185" t="s">
        <v>152</v>
      </c>
      <c r="D79" s="185" t="s">
        <v>153</v>
      </c>
      <c r="E79" s="185" t="s">
        <v>3442</v>
      </c>
      <c r="F79" s="185" t="s">
        <v>3443</v>
      </c>
      <c r="G79" s="186" t="s">
        <v>2958</v>
      </c>
      <c r="H79" s="186" t="s">
        <v>610</v>
      </c>
      <c r="I79" s="186" t="s">
        <v>610</v>
      </c>
      <c r="J79" s="186" t="s">
        <v>2958</v>
      </c>
      <c r="K79" s="186" t="s">
        <v>610</v>
      </c>
      <c r="L79" s="186" t="s">
        <v>610</v>
      </c>
      <c r="M79" s="186" t="s">
        <v>2958</v>
      </c>
      <c r="N79" s="186" t="s">
        <v>610</v>
      </c>
      <c r="O79" s="186" t="s">
        <v>610</v>
      </c>
      <c r="P79" s="186" t="s">
        <v>2958</v>
      </c>
      <c r="Q79" s="186" t="s">
        <v>610</v>
      </c>
      <c r="R79" s="186" t="s">
        <v>610</v>
      </c>
      <c r="S79" s="186" t="s">
        <v>2958</v>
      </c>
      <c r="T79" s="186" t="s">
        <v>610</v>
      </c>
      <c r="U79" s="186" t="s">
        <v>610</v>
      </c>
      <c r="V79" s="186" t="s">
        <v>2958</v>
      </c>
      <c r="W79" s="186" t="s">
        <v>610</v>
      </c>
      <c r="X79" s="186" t="s">
        <v>610</v>
      </c>
      <c r="Y79" s="186" t="s">
        <v>2958</v>
      </c>
      <c r="Z79" s="186" t="s">
        <v>610</v>
      </c>
      <c r="AA79" s="186" t="s">
        <v>610</v>
      </c>
      <c r="AB79" s="186" t="s">
        <v>2958</v>
      </c>
      <c r="AC79" s="186" t="s">
        <v>610</v>
      </c>
      <c r="AD79" s="186" t="s">
        <v>610</v>
      </c>
      <c r="AE79" s="186" t="s">
        <v>2958</v>
      </c>
      <c r="AF79" s="186" t="s">
        <v>610</v>
      </c>
      <c r="AG79" s="186" t="s">
        <v>610</v>
      </c>
      <c r="AH79" s="186" t="s">
        <v>2958</v>
      </c>
      <c r="AI79" s="186" t="s">
        <v>610</v>
      </c>
      <c r="AJ79" s="186" t="s">
        <v>610</v>
      </c>
      <c r="AK79" s="186" t="s">
        <v>2958</v>
      </c>
      <c r="AL79" s="186" t="s">
        <v>610</v>
      </c>
      <c r="AM79" s="186" t="s">
        <v>610</v>
      </c>
      <c r="AN79" s="186" t="s">
        <v>2958</v>
      </c>
      <c r="AO79" s="186" t="s">
        <v>610</v>
      </c>
      <c r="AP79" s="186" t="s">
        <v>610</v>
      </c>
      <c r="AQ79" s="186" t="s">
        <v>2958</v>
      </c>
      <c r="AR79" s="186" t="s">
        <v>610</v>
      </c>
      <c r="AS79" s="186" t="s">
        <v>610</v>
      </c>
      <c r="AT79" s="186" t="s">
        <v>2958</v>
      </c>
      <c r="AU79" s="186" t="s">
        <v>610</v>
      </c>
      <c r="AV79" s="186" t="s">
        <v>610</v>
      </c>
      <c r="AW79" s="186" t="s">
        <v>2958</v>
      </c>
      <c r="AX79" s="186" t="s">
        <v>610</v>
      </c>
      <c r="AY79" s="186" t="s">
        <v>610</v>
      </c>
      <c r="AZ79" s="186" t="s">
        <v>2958</v>
      </c>
      <c r="BA79" s="186" t="s">
        <v>610</v>
      </c>
      <c r="BB79" s="186" t="s">
        <v>610</v>
      </c>
      <c r="BC79" s="186" t="s">
        <v>2958</v>
      </c>
      <c r="BD79" s="186" t="s">
        <v>610</v>
      </c>
      <c r="BE79" s="186" t="s">
        <v>610</v>
      </c>
      <c r="BF79" s="186" t="s">
        <v>2958</v>
      </c>
      <c r="BG79" s="186" t="s">
        <v>610</v>
      </c>
      <c r="BH79" s="186" t="s">
        <v>610</v>
      </c>
      <c r="BI79" s="186" t="s">
        <v>2958</v>
      </c>
      <c r="BJ79" s="186" t="s">
        <v>610</v>
      </c>
      <c r="BK79" s="186" t="s">
        <v>610</v>
      </c>
      <c r="BL79" s="186" t="s">
        <v>2958</v>
      </c>
      <c r="BM79" s="186" t="s">
        <v>610</v>
      </c>
      <c r="BN79" s="186" t="s">
        <v>610</v>
      </c>
      <c r="BO79" s="186" t="s">
        <v>2958</v>
      </c>
      <c r="BP79" s="186" t="s">
        <v>610</v>
      </c>
      <c r="BQ79" s="186" t="s">
        <v>610</v>
      </c>
      <c r="BR79" s="186" t="s">
        <v>2958</v>
      </c>
      <c r="BS79" s="186" t="s">
        <v>610</v>
      </c>
      <c r="BT79" s="186" t="s">
        <v>610</v>
      </c>
      <c r="BU79" s="186" t="s">
        <v>2958</v>
      </c>
      <c r="BV79" s="186" t="s">
        <v>610</v>
      </c>
      <c r="BW79" s="186" t="s">
        <v>610</v>
      </c>
      <c r="BX79" s="186" t="s">
        <v>2958</v>
      </c>
      <c r="BY79" s="186" t="s">
        <v>610</v>
      </c>
      <c r="BZ79" s="186" t="s">
        <v>610</v>
      </c>
      <c r="CA79" s="186" t="s">
        <v>2958</v>
      </c>
      <c r="CB79" s="186" t="s">
        <v>610</v>
      </c>
      <c r="CC79" s="186" t="s">
        <v>610</v>
      </c>
      <c r="CD79" s="186" t="s">
        <v>2958</v>
      </c>
      <c r="CE79" s="186" t="s">
        <v>610</v>
      </c>
      <c r="CF79" s="186" t="s">
        <v>610</v>
      </c>
      <c r="CG79" s="186" t="s">
        <v>2958</v>
      </c>
      <c r="CH79" s="186" t="s">
        <v>610</v>
      </c>
      <c r="CI79" s="186" t="s">
        <v>610</v>
      </c>
      <c r="CJ79" s="186" t="s">
        <v>2958</v>
      </c>
      <c r="CK79" s="186" t="s">
        <v>610</v>
      </c>
      <c r="CL79" s="186" t="s">
        <v>610</v>
      </c>
      <c r="CM79" s="186" t="s">
        <v>2958</v>
      </c>
      <c r="CN79" s="186" t="s">
        <v>610</v>
      </c>
      <c r="CO79" s="186" t="s">
        <v>610</v>
      </c>
      <c r="CP79" s="186" t="s">
        <v>2958</v>
      </c>
      <c r="CQ79" s="186" t="s">
        <v>610</v>
      </c>
      <c r="CR79" s="186" t="s">
        <v>610</v>
      </c>
      <c r="CS79" s="186" t="s">
        <v>2958</v>
      </c>
      <c r="CT79" s="186" t="s">
        <v>610</v>
      </c>
      <c r="CU79" s="186" t="s">
        <v>610</v>
      </c>
      <c r="CV79" s="186" t="s">
        <v>2958</v>
      </c>
      <c r="CW79" s="186" t="s">
        <v>610</v>
      </c>
      <c r="CX79" s="186" t="s">
        <v>610</v>
      </c>
      <c r="CY79" s="186" t="s">
        <v>2958</v>
      </c>
      <c r="CZ79" s="186" t="s">
        <v>610</v>
      </c>
      <c r="DA79" s="186" t="s">
        <v>610</v>
      </c>
      <c r="DB79" s="186" t="s">
        <v>2958</v>
      </c>
      <c r="DC79" s="186" t="s">
        <v>610</v>
      </c>
      <c r="DD79" s="186" t="s">
        <v>610</v>
      </c>
      <c r="DE79" s="186" t="s">
        <v>2958</v>
      </c>
      <c r="DF79" s="186" t="s">
        <v>610</v>
      </c>
      <c r="DG79" s="186" t="s">
        <v>610</v>
      </c>
      <c r="DH79" s="186" t="s">
        <v>2958</v>
      </c>
      <c r="DI79" s="186" t="s">
        <v>610</v>
      </c>
      <c r="DJ79" s="186" t="s">
        <v>610</v>
      </c>
      <c r="DK79" s="186" t="s">
        <v>2958</v>
      </c>
      <c r="DL79" s="186" t="s">
        <v>610</v>
      </c>
      <c r="DM79" s="186" t="s">
        <v>610</v>
      </c>
      <c r="DN79" s="186" t="s">
        <v>2958</v>
      </c>
      <c r="DO79" s="186" t="s">
        <v>610</v>
      </c>
      <c r="DP79" s="186" t="s">
        <v>610</v>
      </c>
      <c r="DQ79" s="186" t="s">
        <v>2958</v>
      </c>
      <c r="DR79" s="186" t="s">
        <v>610</v>
      </c>
      <c r="DS79" s="186" t="s">
        <v>610</v>
      </c>
      <c r="DT79" s="186" t="s">
        <v>2958</v>
      </c>
      <c r="DU79" s="186" t="s">
        <v>610</v>
      </c>
      <c r="DV79" s="186" t="s">
        <v>610</v>
      </c>
      <c r="DW79" s="186" t="s">
        <v>2958</v>
      </c>
      <c r="DX79" s="186" t="s">
        <v>610</v>
      </c>
      <c r="DY79" s="186" t="s">
        <v>610</v>
      </c>
      <c r="DZ79" s="186" t="s">
        <v>2958</v>
      </c>
      <c r="EA79" s="186" t="s">
        <v>610</v>
      </c>
      <c r="EB79" s="186" t="s">
        <v>610</v>
      </c>
      <c r="EC79" s="186" t="s">
        <v>2958</v>
      </c>
      <c r="ED79" s="186" t="s">
        <v>610</v>
      </c>
      <c r="EE79" s="186" t="s">
        <v>610</v>
      </c>
      <c r="EF79" s="186" t="s">
        <v>2958</v>
      </c>
      <c r="EG79" s="186" t="s">
        <v>610</v>
      </c>
      <c r="EH79" s="186" t="s">
        <v>610</v>
      </c>
      <c r="EI79" s="186" t="s">
        <v>2958</v>
      </c>
      <c r="EJ79" s="186" t="s">
        <v>610</v>
      </c>
      <c r="EK79" s="186" t="s">
        <v>610</v>
      </c>
      <c r="EL79" s="186" t="s">
        <v>2958</v>
      </c>
      <c r="EM79" s="186" t="s">
        <v>610</v>
      </c>
      <c r="EN79" s="186" t="s">
        <v>610</v>
      </c>
      <c r="EO79" s="186" t="s">
        <v>2958</v>
      </c>
      <c r="EP79" s="186" t="s">
        <v>610</v>
      </c>
      <c r="EQ79" s="186" t="s">
        <v>610</v>
      </c>
      <c r="ER79" s="186" t="s">
        <v>2958</v>
      </c>
      <c r="ES79" s="186" t="s">
        <v>610</v>
      </c>
      <c r="ET79" s="186" t="s">
        <v>610</v>
      </c>
    </row>
    <row r="80" spans="1:150" x14ac:dyDescent="0.3">
      <c r="A80" s="1"/>
      <c r="B80" s="185" t="s">
        <v>3444</v>
      </c>
      <c r="C80" s="185" t="s">
        <v>152</v>
      </c>
      <c r="D80" s="185" t="s">
        <v>153</v>
      </c>
      <c r="E80" s="185" t="s">
        <v>3445</v>
      </c>
      <c r="F80" s="185" t="s">
        <v>3446</v>
      </c>
      <c r="G80" s="186" t="s">
        <v>2958</v>
      </c>
      <c r="H80" s="186" t="s">
        <v>2838</v>
      </c>
      <c r="I80" s="186" t="s">
        <v>3435</v>
      </c>
      <c r="J80" s="186" t="s">
        <v>2958</v>
      </c>
      <c r="K80" s="186" t="s">
        <v>2838</v>
      </c>
      <c r="L80" s="186" t="s">
        <v>3436</v>
      </c>
      <c r="M80" s="186" t="s">
        <v>2958</v>
      </c>
      <c r="N80" s="186" t="s">
        <v>2838</v>
      </c>
      <c r="O80" s="186" t="s">
        <v>3435</v>
      </c>
      <c r="P80" s="186" t="s">
        <v>2958</v>
      </c>
      <c r="Q80" s="186" t="s">
        <v>2838</v>
      </c>
      <c r="R80" s="186" t="s">
        <v>3435</v>
      </c>
      <c r="S80" s="186" t="s">
        <v>2958</v>
      </c>
      <c r="T80" s="186" t="s">
        <v>2838</v>
      </c>
      <c r="U80" s="186" t="s">
        <v>3437</v>
      </c>
      <c r="V80" s="186" t="s">
        <v>2958</v>
      </c>
      <c r="W80" s="186" t="s">
        <v>2838</v>
      </c>
      <c r="X80" s="186" t="s">
        <v>2838</v>
      </c>
      <c r="Y80" s="186" t="s">
        <v>2958</v>
      </c>
      <c r="Z80" s="186" t="s">
        <v>2838</v>
      </c>
      <c r="AA80" s="186" t="s">
        <v>2838</v>
      </c>
      <c r="AB80" s="186" t="s">
        <v>2958</v>
      </c>
      <c r="AC80" s="186" t="s">
        <v>2838</v>
      </c>
      <c r="AD80" s="186" t="s">
        <v>2838</v>
      </c>
      <c r="AE80" s="186" t="s">
        <v>2958</v>
      </c>
      <c r="AF80" s="186" t="s">
        <v>2838</v>
      </c>
      <c r="AG80" s="186" t="s">
        <v>2838</v>
      </c>
      <c r="AH80" s="186" t="s">
        <v>2958</v>
      </c>
      <c r="AI80" s="186" t="s">
        <v>2838</v>
      </c>
      <c r="AJ80" s="186" t="s">
        <v>2838</v>
      </c>
      <c r="AK80" s="186" t="s">
        <v>2958</v>
      </c>
      <c r="AL80" s="186" t="s">
        <v>2838</v>
      </c>
      <c r="AM80" s="186" t="s">
        <v>2838</v>
      </c>
      <c r="AN80" s="186" t="s">
        <v>2958</v>
      </c>
      <c r="AO80" s="186" t="s">
        <v>2838</v>
      </c>
      <c r="AP80" s="186" t="s">
        <v>2838</v>
      </c>
      <c r="AQ80" s="186" t="s">
        <v>2958</v>
      </c>
      <c r="AR80" s="186" t="s">
        <v>2838</v>
      </c>
      <c r="AS80" s="186" t="s">
        <v>2838</v>
      </c>
      <c r="AT80" s="186" t="s">
        <v>2958</v>
      </c>
      <c r="AU80" s="186" t="s">
        <v>2838</v>
      </c>
      <c r="AV80" s="186" t="s">
        <v>2838</v>
      </c>
      <c r="AW80" s="186" t="s">
        <v>2958</v>
      </c>
      <c r="AX80" s="186" t="s">
        <v>2838</v>
      </c>
      <c r="AY80" s="186" t="s">
        <v>2838</v>
      </c>
      <c r="AZ80" s="186" t="s">
        <v>2958</v>
      </c>
      <c r="BA80" s="186" t="s">
        <v>2838</v>
      </c>
      <c r="BB80" s="186" t="s">
        <v>2838</v>
      </c>
      <c r="BC80" s="186" t="s">
        <v>2958</v>
      </c>
      <c r="BD80" s="186" t="s">
        <v>2838</v>
      </c>
      <c r="BE80" s="186" t="s">
        <v>2838</v>
      </c>
      <c r="BF80" s="186" t="s">
        <v>2958</v>
      </c>
      <c r="BG80" s="186" t="s">
        <v>2838</v>
      </c>
      <c r="BH80" s="186" t="s">
        <v>2838</v>
      </c>
      <c r="BI80" s="186" t="s">
        <v>2958</v>
      </c>
      <c r="BJ80" s="186" t="s">
        <v>2838</v>
      </c>
      <c r="BK80" s="186" t="s">
        <v>2838</v>
      </c>
      <c r="BL80" s="186" t="s">
        <v>2958</v>
      </c>
      <c r="BM80" s="186" t="s">
        <v>2838</v>
      </c>
      <c r="BN80" s="186" t="s">
        <v>2838</v>
      </c>
      <c r="BO80" s="186" t="s">
        <v>2958</v>
      </c>
      <c r="BP80" s="186" t="s">
        <v>2838</v>
      </c>
      <c r="BQ80" s="186" t="s">
        <v>2838</v>
      </c>
      <c r="BR80" s="186" t="s">
        <v>2958</v>
      </c>
      <c r="BS80" s="186" t="s">
        <v>2838</v>
      </c>
      <c r="BT80" s="186" t="s">
        <v>2838</v>
      </c>
      <c r="BU80" s="186" t="s">
        <v>2958</v>
      </c>
      <c r="BV80" s="186" t="s">
        <v>2838</v>
      </c>
      <c r="BW80" s="186" t="s">
        <v>2838</v>
      </c>
      <c r="BX80" s="186" t="s">
        <v>2958</v>
      </c>
      <c r="BY80" s="186" t="s">
        <v>2838</v>
      </c>
      <c r="BZ80" s="186" t="s">
        <v>2838</v>
      </c>
      <c r="CA80" s="186" t="s">
        <v>2958</v>
      </c>
      <c r="CB80" s="186" t="s">
        <v>2838</v>
      </c>
      <c r="CC80" s="186" t="s">
        <v>2838</v>
      </c>
      <c r="CD80" s="186" t="s">
        <v>2958</v>
      </c>
      <c r="CE80" s="186" t="s">
        <v>2838</v>
      </c>
      <c r="CF80" s="186" t="s">
        <v>2838</v>
      </c>
      <c r="CG80" s="186" t="s">
        <v>2958</v>
      </c>
      <c r="CH80" s="186" t="s">
        <v>2838</v>
      </c>
      <c r="CI80" s="186" t="s">
        <v>2838</v>
      </c>
      <c r="CJ80" s="186" t="s">
        <v>2958</v>
      </c>
      <c r="CK80" s="186" t="s">
        <v>2838</v>
      </c>
      <c r="CL80" s="186" t="s">
        <v>2838</v>
      </c>
      <c r="CM80" s="186" t="s">
        <v>2958</v>
      </c>
      <c r="CN80" s="186" t="s">
        <v>2838</v>
      </c>
      <c r="CO80" s="186" t="s">
        <v>2838</v>
      </c>
      <c r="CP80" s="186" t="s">
        <v>2958</v>
      </c>
      <c r="CQ80" s="186" t="s">
        <v>2838</v>
      </c>
      <c r="CR80" s="186" t="s">
        <v>2838</v>
      </c>
      <c r="CS80" s="186" t="s">
        <v>2958</v>
      </c>
      <c r="CT80" s="186" t="s">
        <v>2838</v>
      </c>
      <c r="CU80" s="186" t="s">
        <v>2838</v>
      </c>
      <c r="CV80" s="186" t="s">
        <v>2958</v>
      </c>
      <c r="CW80" s="186" t="s">
        <v>2838</v>
      </c>
      <c r="CX80" s="186" t="s">
        <v>2838</v>
      </c>
      <c r="CY80" s="186" t="s">
        <v>2958</v>
      </c>
      <c r="CZ80" s="186" t="s">
        <v>2838</v>
      </c>
      <c r="DA80" s="186" t="s">
        <v>2838</v>
      </c>
      <c r="DB80" s="186" t="s">
        <v>2958</v>
      </c>
      <c r="DC80" s="186" t="s">
        <v>2838</v>
      </c>
      <c r="DD80" s="186" t="s">
        <v>2838</v>
      </c>
      <c r="DE80" s="186" t="s">
        <v>2958</v>
      </c>
      <c r="DF80" s="186" t="s">
        <v>2838</v>
      </c>
      <c r="DG80" s="186" t="s">
        <v>2838</v>
      </c>
      <c r="DH80" s="186" t="s">
        <v>2958</v>
      </c>
      <c r="DI80" s="186" t="s">
        <v>2838</v>
      </c>
      <c r="DJ80" s="186" t="s">
        <v>2838</v>
      </c>
      <c r="DK80" s="186" t="s">
        <v>2958</v>
      </c>
      <c r="DL80" s="186" t="s">
        <v>2838</v>
      </c>
      <c r="DM80" s="186" t="s">
        <v>2838</v>
      </c>
      <c r="DN80" s="186" t="s">
        <v>2958</v>
      </c>
      <c r="DO80" s="186" t="s">
        <v>2838</v>
      </c>
      <c r="DP80" s="186" t="s">
        <v>2838</v>
      </c>
      <c r="DQ80" s="186" t="s">
        <v>2958</v>
      </c>
      <c r="DR80" s="186" t="s">
        <v>2838</v>
      </c>
      <c r="DS80" s="186" t="s">
        <v>2838</v>
      </c>
      <c r="DT80" s="186" t="s">
        <v>2958</v>
      </c>
      <c r="DU80" s="186" t="s">
        <v>2838</v>
      </c>
      <c r="DV80" s="186" t="s">
        <v>2838</v>
      </c>
      <c r="DW80" s="186" t="s">
        <v>2958</v>
      </c>
      <c r="DX80" s="186" t="s">
        <v>2838</v>
      </c>
      <c r="DY80" s="186" t="s">
        <v>2838</v>
      </c>
      <c r="DZ80" s="186" t="s">
        <v>2958</v>
      </c>
      <c r="EA80" s="186" t="s">
        <v>2838</v>
      </c>
      <c r="EB80" s="186" t="s">
        <v>2838</v>
      </c>
      <c r="EC80" s="186" t="s">
        <v>2958</v>
      </c>
      <c r="ED80" s="186" t="s">
        <v>2838</v>
      </c>
      <c r="EE80" s="186" t="s">
        <v>2838</v>
      </c>
      <c r="EF80" s="186" t="s">
        <v>2958</v>
      </c>
      <c r="EG80" s="186" t="s">
        <v>2838</v>
      </c>
      <c r="EH80" s="186" t="s">
        <v>2838</v>
      </c>
      <c r="EI80" s="186" t="s">
        <v>2958</v>
      </c>
      <c r="EJ80" s="186" t="s">
        <v>2838</v>
      </c>
      <c r="EK80" s="186" t="s">
        <v>2838</v>
      </c>
      <c r="EL80" s="186" t="s">
        <v>2958</v>
      </c>
      <c r="EM80" s="186" t="s">
        <v>2838</v>
      </c>
      <c r="EN80" s="186" t="s">
        <v>2838</v>
      </c>
      <c r="EO80" s="186" t="s">
        <v>2958</v>
      </c>
      <c r="EP80" s="186" t="s">
        <v>2838</v>
      </c>
      <c r="EQ80" s="186" t="s">
        <v>2838</v>
      </c>
      <c r="ER80" s="186" t="s">
        <v>2958</v>
      </c>
      <c r="ES80" s="186" t="s">
        <v>2838</v>
      </c>
      <c r="ET80" s="186" t="s">
        <v>2838</v>
      </c>
    </row>
    <row r="81" spans="1:150" x14ac:dyDescent="0.3">
      <c r="A81" s="1"/>
      <c r="B81" s="184" t="s">
        <v>3447</v>
      </c>
      <c r="C81" s="184" t="s">
        <v>111</v>
      </c>
      <c r="D81" s="184" t="s">
        <v>194</v>
      </c>
      <c r="E81" s="184" t="s">
        <v>3448</v>
      </c>
      <c r="F81" s="184" t="s">
        <v>3449</v>
      </c>
      <c r="G81" s="184" t="s">
        <v>2958</v>
      </c>
      <c r="H81" s="184" t="s">
        <v>2838</v>
      </c>
      <c r="I81" s="184" t="s">
        <v>2838</v>
      </c>
      <c r="J81" s="184" t="s">
        <v>2958</v>
      </c>
      <c r="K81" s="184" t="s">
        <v>2838</v>
      </c>
      <c r="L81" s="184" t="s">
        <v>2838</v>
      </c>
      <c r="M81" s="184" t="s">
        <v>2958</v>
      </c>
      <c r="N81" s="184" t="s">
        <v>2838</v>
      </c>
      <c r="O81" s="184" t="s">
        <v>2838</v>
      </c>
      <c r="P81" s="184" t="s">
        <v>2958</v>
      </c>
      <c r="Q81" s="184" t="s">
        <v>2838</v>
      </c>
      <c r="R81" s="184" t="s">
        <v>2838</v>
      </c>
      <c r="S81" s="184" t="s">
        <v>2958</v>
      </c>
      <c r="T81" s="184" t="s">
        <v>2838</v>
      </c>
      <c r="U81" s="184" t="s">
        <v>2838</v>
      </c>
      <c r="V81" s="184" t="s">
        <v>2958</v>
      </c>
      <c r="W81" s="184" t="s">
        <v>2838</v>
      </c>
      <c r="X81" s="184" t="s">
        <v>2838</v>
      </c>
      <c r="Y81" s="184" t="s">
        <v>2958</v>
      </c>
      <c r="Z81" s="184" t="s">
        <v>2838</v>
      </c>
      <c r="AA81" s="184" t="s">
        <v>2838</v>
      </c>
      <c r="AB81" s="184" t="s">
        <v>2958</v>
      </c>
      <c r="AC81" s="184" t="s">
        <v>2838</v>
      </c>
      <c r="AD81" s="184" t="s">
        <v>2838</v>
      </c>
      <c r="AE81" s="184" t="s">
        <v>2958</v>
      </c>
      <c r="AF81" s="184" t="s">
        <v>2838</v>
      </c>
      <c r="AG81" s="184" t="s">
        <v>2838</v>
      </c>
      <c r="AH81" s="184" t="s">
        <v>2958</v>
      </c>
      <c r="AI81" s="184" t="s">
        <v>2838</v>
      </c>
      <c r="AJ81" s="184" t="s">
        <v>2838</v>
      </c>
      <c r="AK81" s="184" t="s">
        <v>2958</v>
      </c>
      <c r="AL81" s="184" t="s">
        <v>2838</v>
      </c>
      <c r="AM81" s="184" t="s">
        <v>2838</v>
      </c>
      <c r="AN81" s="184" t="s">
        <v>2958</v>
      </c>
      <c r="AO81" s="184" t="s">
        <v>2838</v>
      </c>
      <c r="AP81" s="184" t="s">
        <v>2838</v>
      </c>
      <c r="AQ81" s="184" t="s">
        <v>2958</v>
      </c>
      <c r="AR81" s="184" t="s">
        <v>2838</v>
      </c>
      <c r="AS81" s="184" t="s">
        <v>2838</v>
      </c>
      <c r="AT81" s="184" t="s">
        <v>2958</v>
      </c>
      <c r="AU81" s="184" t="s">
        <v>2838</v>
      </c>
      <c r="AV81" s="184" t="s">
        <v>2838</v>
      </c>
      <c r="AW81" s="184" t="s">
        <v>2958</v>
      </c>
      <c r="AX81" s="184" t="s">
        <v>2838</v>
      </c>
      <c r="AY81" s="184" t="s">
        <v>2838</v>
      </c>
      <c r="AZ81" s="184" t="s">
        <v>2958</v>
      </c>
      <c r="BA81" s="184" t="s">
        <v>2838</v>
      </c>
      <c r="BB81" s="184" t="s">
        <v>2838</v>
      </c>
      <c r="BC81" s="184" t="s">
        <v>2958</v>
      </c>
      <c r="BD81" s="184" t="s">
        <v>2838</v>
      </c>
      <c r="BE81" s="184" t="s">
        <v>2838</v>
      </c>
      <c r="BF81" s="184" t="s">
        <v>2958</v>
      </c>
      <c r="BG81" s="184" t="s">
        <v>2838</v>
      </c>
      <c r="BH81" s="184" t="s">
        <v>2838</v>
      </c>
      <c r="BI81" s="184" t="s">
        <v>2958</v>
      </c>
      <c r="BJ81" s="184" t="s">
        <v>2838</v>
      </c>
      <c r="BK81" s="184" t="s">
        <v>2838</v>
      </c>
      <c r="BL81" s="184" t="s">
        <v>2958</v>
      </c>
      <c r="BM81" s="184" t="s">
        <v>2838</v>
      </c>
      <c r="BN81" s="184" t="s">
        <v>2838</v>
      </c>
      <c r="BO81" s="184" t="s">
        <v>2958</v>
      </c>
      <c r="BP81" s="184" t="s">
        <v>2838</v>
      </c>
      <c r="BQ81" s="184" t="s">
        <v>2838</v>
      </c>
      <c r="BR81" s="184" t="s">
        <v>2958</v>
      </c>
      <c r="BS81" s="184" t="s">
        <v>2838</v>
      </c>
      <c r="BT81" s="184" t="s">
        <v>2838</v>
      </c>
      <c r="BU81" s="184" t="s">
        <v>2958</v>
      </c>
      <c r="BV81" s="184" t="s">
        <v>2838</v>
      </c>
      <c r="BW81" s="184" t="s">
        <v>2838</v>
      </c>
      <c r="BX81" s="184" t="s">
        <v>2958</v>
      </c>
      <c r="BY81" s="184" t="s">
        <v>2838</v>
      </c>
      <c r="BZ81" s="184" t="s">
        <v>2838</v>
      </c>
      <c r="CA81" s="184" t="s">
        <v>2958</v>
      </c>
      <c r="CB81" s="184" t="s">
        <v>2838</v>
      </c>
      <c r="CC81" s="184" t="s">
        <v>2838</v>
      </c>
      <c r="CD81" s="184" t="s">
        <v>2958</v>
      </c>
      <c r="CE81" s="184" t="s">
        <v>2838</v>
      </c>
      <c r="CF81" s="184" t="s">
        <v>2838</v>
      </c>
      <c r="CG81" s="184" t="s">
        <v>2958</v>
      </c>
      <c r="CH81" s="184" t="s">
        <v>2838</v>
      </c>
      <c r="CI81" s="184" t="s">
        <v>2838</v>
      </c>
      <c r="CJ81" s="184" t="s">
        <v>2958</v>
      </c>
      <c r="CK81" s="184" t="s">
        <v>2838</v>
      </c>
      <c r="CL81" s="184" t="s">
        <v>2838</v>
      </c>
      <c r="CM81" s="184" t="s">
        <v>2958</v>
      </c>
      <c r="CN81" s="184" t="s">
        <v>2838</v>
      </c>
      <c r="CO81" s="184" t="s">
        <v>2838</v>
      </c>
      <c r="CP81" s="184" t="s">
        <v>2958</v>
      </c>
      <c r="CQ81" s="184" t="s">
        <v>2838</v>
      </c>
      <c r="CR81" s="184" t="s">
        <v>2838</v>
      </c>
      <c r="CS81" s="184" t="s">
        <v>2958</v>
      </c>
      <c r="CT81" s="184" t="s">
        <v>2838</v>
      </c>
      <c r="CU81" s="184" t="s">
        <v>2838</v>
      </c>
      <c r="CV81" s="184" t="s">
        <v>2958</v>
      </c>
      <c r="CW81" s="184" t="s">
        <v>2838</v>
      </c>
      <c r="CX81" s="184" t="s">
        <v>2838</v>
      </c>
      <c r="CY81" s="184" t="s">
        <v>2958</v>
      </c>
      <c r="CZ81" s="184" t="s">
        <v>2838</v>
      </c>
      <c r="DA81" s="184" t="s">
        <v>2838</v>
      </c>
      <c r="DB81" s="184" t="s">
        <v>2958</v>
      </c>
      <c r="DC81" s="184" t="s">
        <v>2838</v>
      </c>
      <c r="DD81" s="184" t="s">
        <v>2838</v>
      </c>
      <c r="DE81" s="184" t="s">
        <v>2958</v>
      </c>
      <c r="DF81" s="184" t="s">
        <v>2838</v>
      </c>
      <c r="DG81" s="184" t="s">
        <v>2838</v>
      </c>
      <c r="DH81" s="184" t="s">
        <v>2958</v>
      </c>
      <c r="DI81" s="184" t="s">
        <v>2838</v>
      </c>
      <c r="DJ81" s="184" t="s">
        <v>2838</v>
      </c>
      <c r="DK81" s="184" t="s">
        <v>2958</v>
      </c>
      <c r="DL81" s="184" t="s">
        <v>2838</v>
      </c>
      <c r="DM81" s="184" t="s">
        <v>2838</v>
      </c>
      <c r="DN81" s="184" t="s">
        <v>2958</v>
      </c>
      <c r="DO81" s="184" t="s">
        <v>2838</v>
      </c>
      <c r="DP81" s="184" t="s">
        <v>2838</v>
      </c>
      <c r="DQ81" s="184" t="s">
        <v>2958</v>
      </c>
      <c r="DR81" s="184" t="s">
        <v>2838</v>
      </c>
      <c r="DS81" s="184" t="s">
        <v>2838</v>
      </c>
      <c r="DT81" s="184" t="s">
        <v>2958</v>
      </c>
      <c r="DU81" s="184" t="s">
        <v>2838</v>
      </c>
      <c r="DV81" s="184" t="s">
        <v>2838</v>
      </c>
      <c r="DW81" s="184" t="s">
        <v>2958</v>
      </c>
      <c r="DX81" s="184" t="s">
        <v>2838</v>
      </c>
      <c r="DY81" s="184" t="s">
        <v>2838</v>
      </c>
      <c r="DZ81" s="184" t="s">
        <v>2958</v>
      </c>
      <c r="EA81" s="184" t="s">
        <v>2838</v>
      </c>
      <c r="EB81" s="184" t="s">
        <v>2838</v>
      </c>
      <c r="EC81" s="184" t="s">
        <v>2958</v>
      </c>
      <c r="ED81" s="184" t="s">
        <v>2838</v>
      </c>
      <c r="EE81" s="184" t="s">
        <v>2838</v>
      </c>
      <c r="EF81" s="184" t="s">
        <v>2958</v>
      </c>
      <c r="EG81" s="184" t="s">
        <v>2838</v>
      </c>
      <c r="EH81" s="184" t="s">
        <v>2838</v>
      </c>
      <c r="EI81" s="184" t="s">
        <v>2958</v>
      </c>
      <c r="EJ81" s="184" t="s">
        <v>2838</v>
      </c>
      <c r="EK81" s="184" t="s">
        <v>2838</v>
      </c>
      <c r="EL81" s="184" t="s">
        <v>2958</v>
      </c>
      <c r="EM81" s="184" t="s">
        <v>2838</v>
      </c>
      <c r="EN81" s="184" t="s">
        <v>2838</v>
      </c>
      <c r="EO81" s="184" t="s">
        <v>2958</v>
      </c>
      <c r="EP81" s="184" t="s">
        <v>2838</v>
      </c>
      <c r="EQ81" s="184" t="s">
        <v>2838</v>
      </c>
      <c r="ER81" s="184" t="s">
        <v>2958</v>
      </c>
      <c r="ES81" s="184" t="s">
        <v>2838</v>
      </c>
      <c r="ET81" s="184" t="s">
        <v>2838</v>
      </c>
    </row>
    <row r="82" spans="1:150" x14ac:dyDescent="0.3">
      <c r="A82" s="1"/>
      <c r="B82" s="185" t="s">
        <v>3450</v>
      </c>
      <c r="C82" s="185" t="s">
        <v>111</v>
      </c>
      <c r="D82" s="185" t="s">
        <v>194</v>
      </c>
      <c r="E82" s="185" t="s">
        <v>3451</v>
      </c>
      <c r="F82" s="185" t="s">
        <v>3452</v>
      </c>
      <c r="G82" s="186" t="s">
        <v>2958</v>
      </c>
      <c r="H82" s="186" t="s">
        <v>610</v>
      </c>
      <c r="I82" s="186" t="s">
        <v>610</v>
      </c>
      <c r="J82" s="186" t="s">
        <v>2958</v>
      </c>
      <c r="K82" s="186" t="s">
        <v>610</v>
      </c>
      <c r="L82" s="186" t="s">
        <v>610</v>
      </c>
      <c r="M82" s="186" t="s">
        <v>2958</v>
      </c>
      <c r="N82" s="186" t="s">
        <v>610</v>
      </c>
      <c r="O82" s="186" t="s">
        <v>610</v>
      </c>
      <c r="P82" s="186" t="s">
        <v>2958</v>
      </c>
      <c r="Q82" s="186" t="s">
        <v>610</v>
      </c>
      <c r="R82" s="186" t="s">
        <v>610</v>
      </c>
      <c r="S82" s="186" t="s">
        <v>2958</v>
      </c>
      <c r="T82" s="186" t="s">
        <v>610</v>
      </c>
      <c r="U82" s="186" t="s">
        <v>610</v>
      </c>
      <c r="V82" s="186" t="s">
        <v>2958</v>
      </c>
      <c r="W82" s="186" t="s">
        <v>610</v>
      </c>
      <c r="X82" s="186" t="s">
        <v>610</v>
      </c>
      <c r="Y82" s="186" t="s">
        <v>2958</v>
      </c>
      <c r="Z82" s="186" t="s">
        <v>610</v>
      </c>
      <c r="AA82" s="186" t="s">
        <v>610</v>
      </c>
      <c r="AB82" s="186" t="s">
        <v>2958</v>
      </c>
      <c r="AC82" s="186" t="s">
        <v>610</v>
      </c>
      <c r="AD82" s="186" t="s">
        <v>610</v>
      </c>
      <c r="AE82" s="186" t="s">
        <v>2958</v>
      </c>
      <c r="AF82" s="186" t="s">
        <v>610</v>
      </c>
      <c r="AG82" s="186" t="s">
        <v>610</v>
      </c>
      <c r="AH82" s="186" t="s">
        <v>2958</v>
      </c>
      <c r="AI82" s="186" t="s">
        <v>610</v>
      </c>
      <c r="AJ82" s="186" t="s">
        <v>610</v>
      </c>
      <c r="AK82" s="186" t="s">
        <v>2958</v>
      </c>
      <c r="AL82" s="186" t="s">
        <v>610</v>
      </c>
      <c r="AM82" s="186" t="s">
        <v>610</v>
      </c>
      <c r="AN82" s="186" t="s">
        <v>2958</v>
      </c>
      <c r="AO82" s="186" t="s">
        <v>610</v>
      </c>
      <c r="AP82" s="186" t="s">
        <v>610</v>
      </c>
      <c r="AQ82" s="186" t="s">
        <v>2958</v>
      </c>
      <c r="AR82" s="186" t="s">
        <v>610</v>
      </c>
      <c r="AS82" s="186" t="s">
        <v>610</v>
      </c>
      <c r="AT82" s="186" t="s">
        <v>2958</v>
      </c>
      <c r="AU82" s="186" t="s">
        <v>610</v>
      </c>
      <c r="AV82" s="186" t="s">
        <v>610</v>
      </c>
      <c r="AW82" s="186" t="s">
        <v>2958</v>
      </c>
      <c r="AX82" s="186" t="s">
        <v>610</v>
      </c>
      <c r="AY82" s="186" t="s">
        <v>610</v>
      </c>
      <c r="AZ82" s="186" t="s">
        <v>2958</v>
      </c>
      <c r="BA82" s="186" t="s">
        <v>610</v>
      </c>
      <c r="BB82" s="186" t="s">
        <v>610</v>
      </c>
      <c r="BC82" s="186" t="s">
        <v>2958</v>
      </c>
      <c r="BD82" s="186" t="s">
        <v>610</v>
      </c>
      <c r="BE82" s="186" t="s">
        <v>610</v>
      </c>
      <c r="BF82" s="186" t="s">
        <v>2958</v>
      </c>
      <c r="BG82" s="186" t="s">
        <v>610</v>
      </c>
      <c r="BH82" s="186" t="s">
        <v>610</v>
      </c>
      <c r="BI82" s="186" t="s">
        <v>2958</v>
      </c>
      <c r="BJ82" s="186" t="s">
        <v>610</v>
      </c>
      <c r="BK82" s="186" t="s">
        <v>610</v>
      </c>
      <c r="BL82" s="186" t="s">
        <v>2958</v>
      </c>
      <c r="BM82" s="186" t="s">
        <v>610</v>
      </c>
      <c r="BN82" s="186" t="s">
        <v>610</v>
      </c>
      <c r="BO82" s="186" t="s">
        <v>2958</v>
      </c>
      <c r="BP82" s="186" t="s">
        <v>610</v>
      </c>
      <c r="BQ82" s="186" t="s">
        <v>610</v>
      </c>
      <c r="BR82" s="186" t="s">
        <v>2958</v>
      </c>
      <c r="BS82" s="186" t="s">
        <v>610</v>
      </c>
      <c r="BT82" s="186" t="s">
        <v>610</v>
      </c>
      <c r="BU82" s="186" t="s">
        <v>2958</v>
      </c>
      <c r="BV82" s="186" t="s">
        <v>610</v>
      </c>
      <c r="BW82" s="186" t="s">
        <v>610</v>
      </c>
      <c r="BX82" s="186" t="s">
        <v>2958</v>
      </c>
      <c r="BY82" s="186" t="s">
        <v>610</v>
      </c>
      <c r="BZ82" s="186" t="s">
        <v>610</v>
      </c>
      <c r="CA82" s="186" t="s">
        <v>2958</v>
      </c>
      <c r="CB82" s="186" t="s">
        <v>610</v>
      </c>
      <c r="CC82" s="186" t="s">
        <v>610</v>
      </c>
      <c r="CD82" s="186" t="s">
        <v>2958</v>
      </c>
      <c r="CE82" s="186" t="s">
        <v>610</v>
      </c>
      <c r="CF82" s="186" t="s">
        <v>610</v>
      </c>
      <c r="CG82" s="186" t="s">
        <v>2958</v>
      </c>
      <c r="CH82" s="186" t="s">
        <v>610</v>
      </c>
      <c r="CI82" s="186" t="s">
        <v>610</v>
      </c>
      <c r="CJ82" s="186" t="s">
        <v>2958</v>
      </c>
      <c r="CK82" s="186" t="s">
        <v>610</v>
      </c>
      <c r="CL82" s="186" t="s">
        <v>610</v>
      </c>
      <c r="CM82" s="186" t="s">
        <v>2958</v>
      </c>
      <c r="CN82" s="186" t="s">
        <v>610</v>
      </c>
      <c r="CO82" s="186" t="s">
        <v>610</v>
      </c>
      <c r="CP82" s="186" t="s">
        <v>2958</v>
      </c>
      <c r="CQ82" s="186" t="s">
        <v>610</v>
      </c>
      <c r="CR82" s="186" t="s">
        <v>610</v>
      </c>
      <c r="CS82" s="186" t="s">
        <v>2958</v>
      </c>
      <c r="CT82" s="186" t="s">
        <v>610</v>
      </c>
      <c r="CU82" s="186" t="s">
        <v>610</v>
      </c>
      <c r="CV82" s="186" t="s">
        <v>2958</v>
      </c>
      <c r="CW82" s="186" t="s">
        <v>610</v>
      </c>
      <c r="CX82" s="186" t="s">
        <v>610</v>
      </c>
      <c r="CY82" s="186" t="s">
        <v>2958</v>
      </c>
      <c r="CZ82" s="186" t="s">
        <v>610</v>
      </c>
      <c r="DA82" s="186" t="s">
        <v>610</v>
      </c>
      <c r="DB82" s="186" t="s">
        <v>2958</v>
      </c>
      <c r="DC82" s="186" t="s">
        <v>610</v>
      </c>
      <c r="DD82" s="186" t="s">
        <v>610</v>
      </c>
      <c r="DE82" s="186" t="s">
        <v>2958</v>
      </c>
      <c r="DF82" s="186" t="s">
        <v>610</v>
      </c>
      <c r="DG82" s="186" t="s">
        <v>610</v>
      </c>
      <c r="DH82" s="186" t="s">
        <v>2958</v>
      </c>
      <c r="DI82" s="186" t="s">
        <v>610</v>
      </c>
      <c r="DJ82" s="186" t="s">
        <v>610</v>
      </c>
      <c r="DK82" s="186" t="s">
        <v>2958</v>
      </c>
      <c r="DL82" s="186" t="s">
        <v>610</v>
      </c>
      <c r="DM82" s="186" t="s">
        <v>610</v>
      </c>
      <c r="DN82" s="186" t="s">
        <v>2958</v>
      </c>
      <c r="DO82" s="186" t="s">
        <v>610</v>
      </c>
      <c r="DP82" s="186" t="s">
        <v>610</v>
      </c>
      <c r="DQ82" s="186" t="s">
        <v>2958</v>
      </c>
      <c r="DR82" s="186" t="s">
        <v>610</v>
      </c>
      <c r="DS82" s="186" t="s">
        <v>610</v>
      </c>
      <c r="DT82" s="186" t="s">
        <v>2958</v>
      </c>
      <c r="DU82" s="186" t="s">
        <v>610</v>
      </c>
      <c r="DV82" s="186" t="s">
        <v>610</v>
      </c>
      <c r="DW82" s="186" t="s">
        <v>2958</v>
      </c>
      <c r="DX82" s="186" t="s">
        <v>610</v>
      </c>
      <c r="DY82" s="186" t="s">
        <v>610</v>
      </c>
      <c r="DZ82" s="186" t="s">
        <v>2958</v>
      </c>
      <c r="EA82" s="186" t="s">
        <v>610</v>
      </c>
      <c r="EB82" s="186" t="s">
        <v>610</v>
      </c>
      <c r="EC82" s="186" t="s">
        <v>2958</v>
      </c>
      <c r="ED82" s="186" t="s">
        <v>610</v>
      </c>
      <c r="EE82" s="186" t="s">
        <v>610</v>
      </c>
      <c r="EF82" s="186" t="s">
        <v>2958</v>
      </c>
      <c r="EG82" s="186" t="s">
        <v>610</v>
      </c>
      <c r="EH82" s="186" t="s">
        <v>610</v>
      </c>
      <c r="EI82" s="186" t="s">
        <v>2958</v>
      </c>
      <c r="EJ82" s="186" t="s">
        <v>610</v>
      </c>
      <c r="EK82" s="186" t="s">
        <v>610</v>
      </c>
      <c r="EL82" s="186" t="s">
        <v>2958</v>
      </c>
      <c r="EM82" s="186" t="s">
        <v>610</v>
      </c>
      <c r="EN82" s="186" t="s">
        <v>610</v>
      </c>
      <c r="EO82" s="186" t="s">
        <v>2958</v>
      </c>
      <c r="EP82" s="186" t="s">
        <v>610</v>
      </c>
      <c r="EQ82" s="186" t="s">
        <v>610</v>
      </c>
      <c r="ER82" s="186" t="s">
        <v>2958</v>
      </c>
      <c r="ES82" s="186" t="s">
        <v>610</v>
      </c>
      <c r="ET82" s="186" t="s">
        <v>610</v>
      </c>
    </row>
    <row r="83" spans="1:150" x14ac:dyDescent="0.3">
      <c r="A83" s="1"/>
      <c r="B83" s="185" t="s">
        <v>3453</v>
      </c>
      <c r="C83" s="185" t="s">
        <v>111</v>
      </c>
      <c r="D83" s="185" t="s">
        <v>194</v>
      </c>
      <c r="E83" s="185" t="s">
        <v>3454</v>
      </c>
      <c r="F83" s="185" t="s">
        <v>3455</v>
      </c>
      <c r="G83" s="186" t="s">
        <v>2958</v>
      </c>
      <c r="H83" s="186" t="s">
        <v>610</v>
      </c>
      <c r="I83" s="186" t="s">
        <v>610</v>
      </c>
      <c r="J83" s="186" t="s">
        <v>2958</v>
      </c>
      <c r="K83" s="186" t="s">
        <v>610</v>
      </c>
      <c r="L83" s="186" t="s">
        <v>610</v>
      </c>
      <c r="M83" s="186" t="s">
        <v>2958</v>
      </c>
      <c r="N83" s="186" t="s">
        <v>610</v>
      </c>
      <c r="O83" s="186" t="s">
        <v>610</v>
      </c>
      <c r="P83" s="186" t="s">
        <v>2958</v>
      </c>
      <c r="Q83" s="186" t="s">
        <v>610</v>
      </c>
      <c r="R83" s="186" t="s">
        <v>610</v>
      </c>
      <c r="S83" s="186" t="s">
        <v>2958</v>
      </c>
      <c r="T83" s="186" t="s">
        <v>610</v>
      </c>
      <c r="U83" s="186" t="s">
        <v>610</v>
      </c>
      <c r="V83" s="186" t="s">
        <v>2958</v>
      </c>
      <c r="W83" s="186" t="s">
        <v>610</v>
      </c>
      <c r="X83" s="186" t="s">
        <v>610</v>
      </c>
      <c r="Y83" s="186" t="s">
        <v>2958</v>
      </c>
      <c r="Z83" s="186" t="s">
        <v>610</v>
      </c>
      <c r="AA83" s="186" t="s">
        <v>610</v>
      </c>
      <c r="AB83" s="186" t="s">
        <v>2958</v>
      </c>
      <c r="AC83" s="186" t="s">
        <v>610</v>
      </c>
      <c r="AD83" s="186" t="s">
        <v>610</v>
      </c>
      <c r="AE83" s="186" t="s">
        <v>2958</v>
      </c>
      <c r="AF83" s="186" t="s">
        <v>610</v>
      </c>
      <c r="AG83" s="186" t="s">
        <v>610</v>
      </c>
      <c r="AH83" s="186" t="s">
        <v>2958</v>
      </c>
      <c r="AI83" s="186" t="s">
        <v>610</v>
      </c>
      <c r="AJ83" s="186" t="s">
        <v>610</v>
      </c>
      <c r="AK83" s="186" t="s">
        <v>2958</v>
      </c>
      <c r="AL83" s="186" t="s">
        <v>610</v>
      </c>
      <c r="AM83" s="186" t="s">
        <v>610</v>
      </c>
      <c r="AN83" s="186" t="s">
        <v>2958</v>
      </c>
      <c r="AO83" s="186" t="s">
        <v>610</v>
      </c>
      <c r="AP83" s="186" t="s">
        <v>610</v>
      </c>
      <c r="AQ83" s="186" t="s">
        <v>2958</v>
      </c>
      <c r="AR83" s="186" t="s">
        <v>610</v>
      </c>
      <c r="AS83" s="186" t="s">
        <v>610</v>
      </c>
      <c r="AT83" s="186" t="s">
        <v>2958</v>
      </c>
      <c r="AU83" s="186" t="s">
        <v>610</v>
      </c>
      <c r="AV83" s="186" t="s">
        <v>610</v>
      </c>
      <c r="AW83" s="186" t="s">
        <v>2958</v>
      </c>
      <c r="AX83" s="186" t="s">
        <v>610</v>
      </c>
      <c r="AY83" s="186" t="s">
        <v>610</v>
      </c>
      <c r="AZ83" s="186" t="s">
        <v>2958</v>
      </c>
      <c r="BA83" s="186" t="s">
        <v>610</v>
      </c>
      <c r="BB83" s="186" t="s">
        <v>610</v>
      </c>
      <c r="BC83" s="186" t="s">
        <v>2958</v>
      </c>
      <c r="BD83" s="186" t="s">
        <v>610</v>
      </c>
      <c r="BE83" s="186" t="s">
        <v>610</v>
      </c>
      <c r="BF83" s="186" t="s">
        <v>2958</v>
      </c>
      <c r="BG83" s="186" t="s">
        <v>610</v>
      </c>
      <c r="BH83" s="186" t="s">
        <v>610</v>
      </c>
      <c r="BI83" s="186" t="s">
        <v>2958</v>
      </c>
      <c r="BJ83" s="186" t="s">
        <v>610</v>
      </c>
      <c r="BK83" s="186" t="s">
        <v>610</v>
      </c>
      <c r="BL83" s="186" t="s">
        <v>2958</v>
      </c>
      <c r="BM83" s="186" t="s">
        <v>610</v>
      </c>
      <c r="BN83" s="186" t="s">
        <v>610</v>
      </c>
      <c r="BO83" s="186" t="s">
        <v>2958</v>
      </c>
      <c r="BP83" s="186" t="s">
        <v>610</v>
      </c>
      <c r="BQ83" s="186" t="s">
        <v>610</v>
      </c>
      <c r="BR83" s="186" t="s">
        <v>2958</v>
      </c>
      <c r="BS83" s="186" t="s">
        <v>610</v>
      </c>
      <c r="BT83" s="186" t="s">
        <v>610</v>
      </c>
      <c r="BU83" s="186" t="s">
        <v>2958</v>
      </c>
      <c r="BV83" s="186" t="s">
        <v>610</v>
      </c>
      <c r="BW83" s="186" t="s">
        <v>610</v>
      </c>
      <c r="BX83" s="186" t="s">
        <v>2958</v>
      </c>
      <c r="BY83" s="186" t="s">
        <v>610</v>
      </c>
      <c r="BZ83" s="186" t="s">
        <v>610</v>
      </c>
      <c r="CA83" s="186" t="s">
        <v>2958</v>
      </c>
      <c r="CB83" s="186" t="s">
        <v>610</v>
      </c>
      <c r="CC83" s="186" t="s">
        <v>610</v>
      </c>
      <c r="CD83" s="186" t="s">
        <v>2958</v>
      </c>
      <c r="CE83" s="186" t="s">
        <v>610</v>
      </c>
      <c r="CF83" s="186" t="s">
        <v>610</v>
      </c>
      <c r="CG83" s="186" t="s">
        <v>2958</v>
      </c>
      <c r="CH83" s="186" t="s">
        <v>610</v>
      </c>
      <c r="CI83" s="186" t="s">
        <v>610</v>
      </c>
      <c r="CJ83" s="186" t="s">
        <v>2958</v>
      </c>
      <c r="CK83" s="186" t="s">
        <v>610</v>
      </c>
      <c r="CL83" s="186" t="s">
        <v>610</v>
      </c>
      <c r="CM83" s="186" t="s">
        <v>2958</v>
      </c>
      <c r="CN83" s="186" t="s">
        <v>610</v>
      </c>
      <c r="CO83" s="186" t="s">
        <v>610</v>
      </c>
      <c r="CP83" s="186" t="s">
        <v>2958</v>
      </c>
      <c r="CQ83" s="186" t="s">
        <v>610</v>
      </c>
      <c r="CR83" s="186" t="s">
        <v>610</v>
      </c>
      <c r="CS83" s="186" t="s">
        <v>2958</v>
      </c>
      <c r="CT83" s="186" t="s">
        <v>610</v>
      </c>
      <c r="CU83" s="186" t="s">
        <v>610</v>
      </c>
      <c r="CV83" s="186" t="s">
        <v>2958</v>
      </c>
      <c r="CW83" s="186" t="s">
        <v>610</v>
      </c>
      <c r="CX83" s="186" t="s">
        <v>610</v>
      </c>
      <c r="CY83" s="186" t="s">
        <v>2958</v>
      </c>
      <c r="CZ83" s="186" t="s">
        <v>610</v>
      </c>
      <c r="DA83" s="186" t="s">
        <v>610</v>
      </c>
      <c r="DB83" s="186" t="s">
        <v>2958</v>
      </c>
      <c r="DC83" s="186" t="s">
        <v>610</v>
      </c>
      <c r="DD83" s="186" t="s">
        <v>610</v>
      </c>
      <c r="DE83" s="186" t="s">
        <v>2958</v>
      </c>
      <c r="DF83" s="186" t="s">
        <v>610</v>
      </c>
      <c r="DG83" s="186" t="s">
        <v>610</v>
      </c>
      <c r="DH83" s="186" t="s">
        <v>2958</v>
      </c>
      <c r="DI83" s="186" t="s">
        <v>610</v>
      </c>
      <c r="DJ83" s="186" t="s">
        <v>610</v>
      </c>
      <c r="DK83" s="186" t="s">
        <v>2958</v>
      </c>
      <c r="DL83" s="186" t="s">
        <v>610</v>
      </c>
      <c r="DM83" s="186" t="s">
        <v>610</v>
      </c>
      <c r="DN83" s="186" t="s">
        <v>2958</v>
      </c>
      <c r="DO83" s="186" t="s">
        <v>610</v>
      </c>
      <c r="DP83" s="186" t="s">
        <v>610</v>
      </c>
      <c r="DQ83" s="186" t="s">
        <v>2958</v>
      </c>
      <c r="DR83" s="186" t="s">
        <v>610</v>
      </c>
      <c r="DS83" s="186" t="s">
        <v>610</v>
      </c>
      <c r="DT83" s="186" t="s">
        <v>2958</v>
      </c>
      <c r="DU83" s="186" t="s">
        <v>610</v>
      </c>
      <c r="DV83" s="186" t="s">
        <v>610</v>
      </c>
      <c r="DW83" s="186" t="s">
        <v>2958</v>
      </c>
      <c r="DX83" s="186" t="s">
        <v>610</v>
      </c>
      <c r="DY83" s="186" t="s">
        <v>610</v>
      </c>
      <c r="DZ83" s="186" t="s">
        <v>2958</v>
      </c>
      <c r="EA83" s="186" t="s">
        <v>610</v>
      </c>
      <c r="EB83" s="186" t="s">
        <v>610</v>
      </c>
      <c r="EC83" s="186" t="s">
        <v>2958</v>
      </c>
      <c r="ED83" s="186" t="s">
        <v>610</v>
      </c>
      <c r="EE83" s="186" t="s">
        <v>610</v>
      </c>
      <c r="EF83" s="186" t="s">
        <v>2958</v>
      </c>
      <c r="EG83" s="186" t="s">
        <v>610</v>
      </c>
      <c r="EH83" s="186" t="s">
        <v>610</v>
      </c>
      <c r="EI83" s="186" t="s">
        <v>2958</v>
      </c>
      <c r="EJ83" s="186" t="s">
        <v>610</v>
      </c>
      <c r="EK83" s="186" t="s">
        <v>610</v>
      </c>
      <c r="EL83" s="186" t="s">
        <v>2958</v>
      </c>
      <c r="EM83" s="186" t="s">
        <v>610</v>
      </c>
      <c r="EN83" s="186" t="s">
        <v>610</v>
      </c>
      <c r="EO83" s="186" t="s">
        <v>2958</v>
      </c>
      <c r="EP83" s="186" t="s">
        <v>610</v>
      </c>
      <c r="EQ83" s="186" t="s">
        <v>610</v>
      </c>
      <c r="ER83" s="186" t="s">
        <v>2958</v>
      </c>
      <c r="ES83" s="186" t="s">
        <v>610</v>
      </c>
      <c r="ET83" s="186" t="s">
        <v>610</v>
      </c>
    </row>
    <row r="84" spans="1:150" x14ac:dyDescent="0.3">
      <c r="A84" s="1"/>
      <c r="B84" s="185" t="s">
        <v>3456</v>
      </c>
      <c r="C84" s="185" t="s">
        <v>111</v>
      </c>
      <c r="D84" s="185" t="s">
        <v>194</v>
      </c>
      <c r="E84" s="185" t="s">
        <v>3457</v>
      </c>
      <c r="F84" s="185" t="s">
        <v>3458</v>
      </c>
      <c r="G84" s="186" t="s">
        <v>2958</v>
      </c>
      <c r="H84" s="186" t="s">
        <v>2838</v>
      </c>
      <c r="I84" s="186" t="s">
        <v>2838</v>
      </c>
      <c r="J84" s="186" t="s">
        <v>2958</v>
      </c>
      <c r="K84" s="186" t="s">
        <v>2838</v>
      </c>
      <c r="L84" s="186" t="s">
        <v>2838</v>
      </c>
      <c r="M84" s="186" t="s">
        <v>2958</v>
      </c>
      <c r="N84" s="186" t="s">
        <v>2838</v>
      </c>
      <c r="O84" s="186" t="s">
        <v>2838</v>
      </c>
      <c r="P84" s="186" t="s">
        <v>2958</v>
      </c>
      <c r="Q84" s="186" t="s">
        <v>2838</v>
      </c>
      <c r="R84" s="186" t="s">
        <v>2838</v>
      </c>
      <c r="S84" s="186" t="s">
        <v>2958</v>
      </c>
      <c r="T84" s="186" t="s">
        <v>2838</v>
      </c>
      <c r="U84" s="186" t="s">
        <v>2838</v>
      </c>
      <c r="V84" s="186" t="s">
        <v>2958</v>
      </c>
      <c r="W84" s="186" t="s">
        <v>2838</v>
      </c>
      <c r="X84" s="186" t="s">
        <v>2838</v>
      </c>
      <c r="Y84" s="186" t="s">
        <v>2958</v>
      </c>
      <c r="Z84" s="186" t="s">
        <v>2838</v>
      </c>
      <c r="AA84" s="186" t="s">
        <v>2838</v>
      </c>
      <c r="AB84" s="186" t="s">
        <v>2958</v>
      </c>
      <c r="AC84" s="186" t="s">
        <v>2838</v>
      </c>
      <c r="AD84" s="186" t="s">
        <v>2838</v>
      </c>
      <c r="AE84" s="186" t="s">
        <v>2958</v>
      </c>
      <c r="AF84" s="186" t="s">
        <v>2838</v>
      </c>
      <c r="AG84" s="186" t="s">
        <v>2838</v>
      </c>
      <c r="AH84" s="186" t="s">
        <v>2958</v>
      </c>
      <c r="AI84" s="186" t="s">
        <v>2838</v>
      </c>
      <c r="AJ84" s="186" t="s">
        <v>2838</v>
      </c>
      <c r="AK84" s="186" t="s">
        <v>2958</v>
      </c>
      <c r="AL84" s="186" t="s">
        <v>2838</v>
      </c>
      <c r="AM84" s="186" t="s">
        <v>2838</v>
      </c>
      <c r="AN84" s="186" t="s">
        <v>2958</v>
      </c>
      <c r="AO84" s="186" t="s">
        <v>2838</v>
      </c>
      <c r="AP84" s="186" t="s">
        <v>2838</v>
      </c>
      <c r="AQ84" s="186" t="s">
        <v>2958</v>
      </c>
      <c r="AR84" s="186" t="s">
        <v>2838</v>
      </c>
      <c r="AS84" s="186" t="s">
        <v>2838</v>
      </c>
      <c r="AT84" s="186" t="s">
        <v>2958</v>
      </c>
      <c r="AU84" s="186" t="s">
        <v>2838</v>
      </c>
      <c r="AV84" s="186" t="s">
        <v>2838</v>
      </c>
      <c r="AW84" s="186" t="s">
        <v>2958</v>
      </c>
      <c r="AX84" s="186" t="s">
        <v>2838</v>
      </c>
      <c r="AY84" s="186" t="s">
        <v>2838</v>
      </c>
      <c r="AZ84" s="186" t="s">
        <v>2958</v>
      </c>
      <c r="BA84" s="186" t="s">
        <v>2838</v>
      </c>
      <c r="BB84" s="186" t="s">
        <v>2838</v>
      </c>
      <c r="BC84" s="186" t="s">
        <v>2958</v>
      </c>
      <c r="BD84" s="186" t="s">
        <v>2838</v>
      </c>
      <c r="BE84" s="186" t="s">
        <v>2838</v>
      </c>
      <c r="BF84" s="186" t="s">
        <v>2958</v>
      </c>
      <c r="BG84" s="186" t="s">
        <v>2838</v>
      </c>
      <c r="BH84" s="186" t="s">
        <v>2838</v>
      </c>
      <c r="BI84" s="186" t="s">
        <v>2958</v>
      </c>
      <c r="BJ84" s="186" t="s">
        <v>2838</v>
      </c>
      <c r="BK84" s="186" t="s">
        <v>2838</v>
      </c>
      <c r="BL84" s="186" t="s">
        <v>2958</v>
      </c>
      <c r="BM84" s="186" t="s">
        <v>2838</v>
      </c>
      <c r="BN84" s="186" t="s">
        <v>2838</v>
      </c>
      <c r="BO84" s="186" t="s">
        <v>2958</v>
      </c>
      <c r="BP84" s="186" t="s">
        <v>2838</v>
      </c>
      <c r="BQ84" s="186" t="s">
        <v>2838</v>
      </c>
      <c r="BR84" s="186" t="s">
        <v>2958</v>
      </c>
      <c r="BS84" s="186" t="s">
        <v>2838</v>
      </c>
      <c r="BT84" s="186" t="s">
        <v>2838</v>
      </c>
      <c r="BU84" s="186" t="s">
        <v>2958</v>
      </c>
      <c r="BV84" s="186" t="s">
        <v>2838</v>
      </c>
      <c r="BW84" s="186" t="s">
        <v>2838</v>
      </c>
      <c r="BX84" s="186" t="s">
        <v>2958</v>
      </c>
      <c r="BY84" s="186" t="s">
        <v>2838</v>
      </c>
      <c r="BZ84" s="186" t="s">
        <v>2838</v>
      </c>
      <c r="CA84" s="186" t="s">
        <v>2958</v>
      </c>
      <c r="CB84" s="186" t="s">
        <v>2838</v>
      </c>
      <c r="CC84" s="186" t="s">
        <v>2838</v>
      </c>
      <c r="CD84" s="186" t="s">
        <v>2958</v>
      </c>
      <c r="CE84" s="186" t="s">
        <v>2838</v>
      </c>
      <c r="CF84" s="186" t="s">
        <v>2838</v>
      </c>
      <c r="CG84" s="186" t="s">
        <v>2958</v>
      </c>
      <c r="CH84" s="186" t="s">
        <v>2838</v>
      </c>
      <c r="CI84" s="186" t="s">
        <v>2838</v>
      </c>
      <c r="CJ84" s="186" t="s">
        <v>2958</v>
      </c>
      <c r="CK84" s="186" t="s">
        <v>2838</v>
      </c>
      <c r="CL84" s="186" t="s">
        <v>2838</v>
      </c>
      <c r="CM84" s="186" t="s">
        <v>2958</v>
      </c>
      <c r="CN84" s="186" t="s">
        <v>2838</v>
      </c>
      <c r="CO84" s="186" t="s">
        <v>2838</v>
      </c>
      <c r="CP84" s="186" t="s">
        <v>2958</v>
      </c>
      <c r="CQ84" s="186" t="s">
        <v>2838</v>
      </c>
      <c r="CR84" s="186" t="s">
        <v>2838</v>
      </c>
      <c r="CS84" s="186" t="s">
        <v>2958</v>
      </c>
      <c r="CT84" s="186" t="s">
        <v>2838</v>
      </c>
      <c r="CU84" s="186" t="s">
        <v>2838</v>
      </c>
      <c r="CV84" s="186" t="s">
        <v>2958</v>
      </c>
      <c r="CW84" s="186" t="s">
        <v>2838</v>
      </c>
      <c r="CX84" s="186" t="s">
        <v>2838</v>
      </c>
      <c r="CY84" s="186" t="s">
        <v>2958</v>
      </c>
      <c r="CZ84" s="186" t="s">
        <v>2838</v>
      </c>
      <c r="DA84" s="186" t="s">
        <v>2838</v>
      </c>
      <c r="DB84" s="186" t="s">
        <v>2958</v>
      </c>
      <c r="DC84" s="186" t="s">
        <v>2838</v>
      </c>
      <c r="DD84" s="186" t="s">
        <v>2838</v>
      </c>
      <c r="DE84" s="186" t="s">
        <v>2958</v>
      </c>
      <c r="DF84" s="186" t="s">
        <v>2838</v>
      </c>
      <c r="DG84" s="186" t="s">
        <v>2838</v>
      </c>
      <c r="DH84" s="186" t="s">
        <v>2958</v>
      </c>
      <c r="DI84" s="186" t="s">
        <v>2838</v>
      </c>
      <c r="DJ84" s="186" t="s">
        <v>2838</v>
      </c>
      <c r="DK84" s="186" t="s">
        <v>2958</v>
      </c>
      <c r="DL84" s="186" t="s">
        <v>2838</v>
      </c>
      <c r="DM84" s="186" t="s">
        <v>2838</v>
      </c>
      <c r="DN84" s="186" t="s">
        <v>2958</v>
      </c>
      <c r="DO84" s="186" t="s">
        <v>2838</v>
      </c>
      <c r="DP84" s="186" t="s">
        <v>2838</v>
      </c>
      <c r="DQ84" s="186" t="s">
        <v>2958</v>
      </c>
      <c r="DR84" s="186" t="s">
        <v>2838</v>
      </c>
      <c r="DS84" s="186" t="s">
        <v>2838</v>
      </c>
      <c r="DT84" s="186" t="s">
        <v>2958</v>
      </c>
      <c r="DU84" s="186" t="s">
        <v>2838</v>
      </c>
      <c r="DV84" s="186" t="s">
        <v>2838</v>
      </c>
      <c r="DW84" s="186" t="s">
        <v>2958</v>
      </c>
      <c r="DX84" s="186" t="s">
        <v>2838</v>
      </c>
      <c r="DY84" s="186" t="s">
        <v>2838</v>
      </c>
      <c r="DZ84" s="186" t="s">
        <v>2958</v>
      </c>
      <c r="EA84" s="186" t="s">
        <v>2838</v>
      </c>
      <c r="EB84" s="186" t="s">
        <v>2838</v>
      </c>
      <c r="EC84" s="186" t="s">
        <v>2958</v>
      </c>
      <c r="ED84" s="186" t="s">
        <v>2838</v>
      </c>
      <c r="EE84" s="186" t="s">
        <v>2838</v>
      </c>
      <c r="EF84" s="186" t="s">
        <v>2958</v>
      </c>
      <c r="EG84" s="186" t="s">
        <v>2838</v>
      </c>
      <c r="EH84" s="186" t="s">
        <v>2838</v>
      </c>
      <c r="EI84" s="186" t="s">
        <v>2958</v>
      </c>
      <c r="EJ84" s="186" t="s">
        <v>2838</v>
      </c>
      <c r="EK84" s="186" t="s">
        <v>2838</v>
      </c>
      <c r="EL84" s="186" t="s">
        <v>2958</v>
      </c>
      <c r="EM84" s="186" t="s">
        <v>2838</v>
      </c>
      <c r="EN84" s="186" t="s">
        <v>2838</v>
      </c>
      <c r="EO84" s="186" t="s">
        <v>2958</v>
      </c>
      <c r="EP84" s="186" t="s">
        <v>2838</v>
      </c>
      <c r="EQ84" s="186" t="s">
        <v>2838</v>
      </c>
      <c r="ER84" s="186" t="s">
        <v>2958</v>
      </c>
      <c r="ES84" s="186" t="s">
        <v>2838</v>
      </c>
      <c r="ET84" s="186" t="s">
        <v>2838</v>
      </c>
    </row>
    <row r="85" spans="1:150" x14ac:dyDescent="0.3">
      <c r="A85" s="1"/>
      <c r="B85" s="184" t="s">
        <v>3459</v>
      </c>
      <c r="C85" s="184" t="s">
        <v>203</v>
      </c>
      <c r="D85" s="184" t="s">
        <v>1048</v>
      </c>
      <c r="E85" s="184" t="s">
        <v>3460</v>
      </c>
      <c r="F85" s="184" t="s">
        <v>3461</v>
      </c>
      <c r="G85" s="184" t="s">
        <v>2958</v>
      </c>
      <c r="H85" s="184" t="s">
        <v>2838</v>
      </c>
      <c r="I85" s="184" t="s">
        <v>2838</v>
      </c>
      <c r="J85" s="184" t="s">
        <v>2958</v>
      </c>
      <c r="K85" s="184" t="s">
        <v>2838</v>
      </c>
      <c r="L85" s="184" t="s">
        <v>2838</v>
      </c>
      <c r="M85" s="184" t="s">
        <v>2958</v>
      </c>
      <c r="N85" s="184" t="s">
        <v>2838</v>
      </c>
      <c r="O85" s="184" t="s">
        <v>2838</v>
      </c>
      <c r="P85" s="184" t="s">
        <v>2958</v>
      </c>
      <c r="Q85" s="184" t="s">
        <v>2838</v>
      </c>
      <c r="R85" s="184" t="s">
        <v>2838</v>
      </c>
      <c r="S85" s="184" t="s">
        <v>2958</v>
      </c>
      <c r="T85" s="184" t="s">
        <v>2838</v>
      </c>
      <c r="U85" s="184" t="s">
        <v>2838</v>
      </c>
      <c r="V85" s="184" t="s">
        <v>2958</v>
      </c>
      <c r="W85" s="184" t="s">
        <v>2838</v>
      </c>
      <c r="X85" s="184" t="s">
        <v>2838</v>
      </c>
      <c r="Y85" s="184" t="s">
        <v>2958</v>
      </c>
      <c r="Z85" s="184" t="s">
        <v>2838</v>
      </c>
      <c r="AA85" s="184" t="s">
        <v>2838</v>
      </c>
      <c r="AB85" s="184" t="s">
        <v>2958</v>
      </c>
      <c r="AC85" s="184" t="s">
        <v>2838</v>
      </c>
      <c r="AD85" s="184" t="s">
        <v>2838</v>
      </c>
      <c r="AE85" s="184" t="s">
        <v>2958</v>
      </c>
      <c r="AF85" s="184" t="s">
        <v>2838</v>
      </c>
      <c r="AG85" s="184" t="s">
        <v>2838</v>
      </c>
      <c r="AH85" s="184" t="s">
        <v>2958</v>
      </c>
      <c r="AI85" s="184" t="s">
        <v>2838</v>
      </c>
      <c r="AJ85" s="184" t="s">
        <v>2838</v>
      </c>
      <c r="AK85" s="184" t="s">
        <v>2958</v>
      </c>
      <c r="AL85" s="184" t="s">
        <v>2838</v>
      </c>
      <c r="AM85" s="184" t="s">
        <v>2838</v>
      </c>
      <c r="AN85" s="184" t="s">
        <v>2958</v>
      </c>
      <c r="AO85" s="184" t="s">
        <v>2838</v>
      </c>
      <c r="AP85" s="184" t="s">
        <v>2838</v>
      </c>
      <c r="AQ85" s="184" t="s">
        <v>2958</v>
      </c>
      <c r="AR85" s="184" t="s">
        <v>2838</v>
      </c>
      <c r="AS85" s="184" t="s">
        <v>2838</v>
      </c>
      <c r="AT85" s="184" t="s">
        <v>2958</v>
      </c>
      <c r="AU85" s="184" t="s">
        <v>2838</v>
      </c>
      <c r="AV85" s="184" t="s">
        <v>2838</v>
      </c>
      <c r="AW85" s="184" t="s">
        <v>2958</v>
      </c>
      <c r="AX85" s="184" t="s">
        <v>2838</v>
      </c>
      <c r="AY85" s="184" t="s">
        <v>2838</v>
      </c>
      <c r="AZ85" s="184" t="s">
        <v>2958</v>
      </c>
      <c r="BA85" s="184" t="s">
        <v>2838</v>
      </c>
      <c r="BB85" s="184" t="s">
        <v>2838</v>
      </c>
      <c r="BC85" s="184" t="s">
        <v>2958</v>
      </c>
      <c r="BD85" s="184" t="s">
        <v>2838</v>
      </c>
      <c r="BE85" s="184" t="s">
        <v>2838</v>
      </c>
      <c r="BF85" s="184" t="s">
        <v>2958</v>
      </c>
      <c r="BG85" s="184" t="s">
        <v>2838</v>
      </c>
      <c r="BH85" s="184" t="s">
        <v>2838</v>
      </c>
      <c r="BI85" s="184" t="s">
        <v>2958</v>
      </c>
      <c r="BJ85" s="184" t="s">
        <v>2838</v>
      </c>
      <c r="BK85" s="184" t="s">
        <v>2838</v>
      </c>
      <c r="BL85" s="184" t="s">
        <v>2958</v>
      </c>
      <c r="BM85" s="184" t="s">
        <v>2838</v>
      </c>
      <c r="BN85" s="184" t="s">
        <v>2838</v>
      </c>
      <c r="BO85" s="184" t="s">
        <v>2958</v>
      </c>
      <c r="BP85" s="184" t="s">
        <v>2838</v>
      </c>
      <c r="BQ85" s="184" t="s">
        <v>2838</v>
      </c>
      <c r="BR85" s="184" t="s">
        <v>2958</v>
      </c>
      <c r="BS85" s="184" t="s">
        <v>2838</v>
      </c>
      <c r="BT85" s="184" t="s">
        <v>2838</v>
      </c>
      <c r="BU85" s="184" t="s">
        <v>2958</v>
      </c>
      <c r="BV85" s="184" t="s">
        <v>2838</v>
      </c>
      <c r="BW85" s="184" t="s">
        <v>2838</v>
      </c>
      <c r="BX85" s="184" t="s">
        <v>2958</v>
      </c>
      <c r="BY85" s="184" t="s">
        <v>2838</v>
      </c>
      <c r="BZ85" s="184" t="s">
        <v>2838</v>
      </c>
      <c r="CA85" s="184" t="s">
        <v>2958</v>
      </c>
      <c r="CB85" s="184" t="s">
        <v>2838</v>
      </c>
      <c r="CC85" s="184" t="s">
        <v>2838</v>
      </c>
      <c r="CD85" s="184" t="s">
        <v>2958</v>
      </c>
      <c r="CE85" s="184" t="s">
        <v>2838</v>
      </c>
      <c r="CF85" s="184" t="s">
        <v>2838</v>
      </c>
      <c r="CG85" s="184" t="s">
        <v>2958</v>
      </c>
      <c r="CH85" s="184" t="s">
        <v>2838</v>
      </c>
      <c r="CI85" s="184" t="s">
        <v>2838</v>
      </c>
      <c r="CJ85" s="184" t="s">
        <v>2958</v>
      </c>
      <c r="CK85" s="184" t="s">
        <v>2838</v>
      </c>
      <c r="CL85" s="184" t="s">
        <v>2838</v>
      </c>
      <c r="CM85" s="184" t="s">
        <v>2958</v>
      </c>
      <c r="CN85" s="184" t="s">
        <v>2838</v>
      </c>
      <c r="CO85" s="184" t="s">
        <v>2838</v>
      </c>
      <c r="CP85" s="184" t="s">
        <v>2958</v>
      </c>
      <c r="CQ85" s="184" t="s">
        <v>2838</v>
      </c>
      <c r="CR85" s="184" t="s">
        <v>2838</v>
      </c>
      <c r="CS85" s="184" t="s">
        <v>2958</v>
      </c>
      <c r="CT85" s="184" t="s">
        <v>2838</v>
      </c>
      <c r="CU85" s="184" t="s">
        <v>2838</v>
      </c>
      <c r="CV85" s="184" t="s">
        <v>2958</v>
      </c>
      <c r="CW85" s="184" t="s">
        <v>2838</v>
      </c>
      <c r="CX85" s="184" t="s">
        <v>2838</v>
      </c>
      <c r="CY85" s="184" t="s">
        <v>2958</v>
      </c>
      <c r="CZ85" s="184" t="s">
        <v>2838</v>
      </c>
      <c r="DA85" s="184" t="s">
        <v>2838</v>
      </c>
      <c r="DB85" s="184" t="s">
        <v>2958</v>
      </c>
      <c r="DC85" s="184" t="s">
        <v>2838</v>
      </c>
      <c r="DD85" s="184" t="s">
        <v>2838</v>
      </c>
      <c r="DE85" s="184" t="s">
        <v>2958</v>
      </c>
      <c r="DF85" s="184" t="s">
        <v>2838</v>
      </c>
      <c r="DG85" s="184" t="s">
        <v>2838</v>
      </c>
      <c r="DH85" s="184" t="s">
        <v>2958</v>
      </c>
      <c r="DI85" s="184" t="s">
        <v>2838</v>
      </c>
      <c r="DJ85" s="184" t="s">
        <v>2838</v>
      </c>
      <c r="DK85" s="184" t="s">
        <v>2958</v>
      </c>
      <c r="DL85" s="184" t="s">
        <v>2838</v>
      </c>
      <c r="DM85" s="184" t="s">
        <v>2838</v>
      </c>
      <c r="DN85" s="184" t="s">
        <v>2958</v>
      </c>
      <c r="DO85" s="184" t="s">
        <v>2838</v>
      </c>
      <c r="DP85" s="184" t="s">
        <v>2838</v>
      </c>
      <c r="DQ85" s="184" t="s">
        <v>2958</v>
      </c>
      <c r="DR85" s="184" t="s">
        <v>2838</v>
      </c>
      <c r="DS85" s="184" t="s">
        <v>2838</v>
      </c>
      <c r="DT85" s="184" t="s">
        <v>2958</v>
      </c>
      <c r="DU85" s="184" t="s">
        <v>2838</v>
      </c>
      <c r="DV85" s="184" t="s">
        <v>2838</v>
      </c>
      <c r="DW85" s="184" t="s">
        <v>2958</v>
      </c>
      <c r="DX85" s="184" t="s">
        <v>2838</v>
      </c>
      <c r="DY85" s="184" t="s">
        <v>2838</v>
      </c>
      <c r="DZ85" s="184" t="s">
        <v>2958</v>
      </c>
      <c r="EA85" s="184" t="s">
        <v>2838</v>
      </c>
      <c r="EB85" s="184" t="s">
        <v>2838</v>
      </c>
      <c r="EC85" s="184" t="s">
        <v>2958</v>
      </c>
      <c r="ED85" s="184" t="s">
        <v>2838</v>
      </c>
      <c r="EE85" s="184" t="s">
        <v>2838</v>
      </c>
      <c r="EF85" s="184" t="s">
        <v>2958</v>
      </c>
      <c r="EG85" s="184" t="s">
        <v>2838</v>
      </c>
      <c r="EH85" s="184" t="s">
        <v>2838</v>
      </c>
      <c r="EI85" s="184" t="s">
        <v>2958</v>
      </c>
      <c r="EJ85" s="184" t="s">
        <v>2838</v>
      </c>
      <c r="EK85" s="184" t="s">
        <v>2838</v>
      </c>
      <c r="EL85" s="184" t="s">
        <v>2958</v>
      </c>
      <c r="EM85" s="184" t="s">
        <v>2838</v>
      </c>
      <c r="EN85" s="184" t="s">
        <v>2838</v>
      </c>
      <c r="EO85" s="184" t="s">
        <v>2958</v>
      </c>
      <c r="EP85" s="184" t="s">
        <v>2838</v>
      </c>
      <c r="EQ85" s="184" t="s">
        <v>2838</v>
      </c>
      <c r="ER85" s="184" t="s">
        <v>2958</v>
      </c>
      <c r="ES85" s="184" t="s">
        <v>2838</v>
      </c>
      <c r="ET85" s="184" t="s">
        <v>2838</v>
      </c>
    </row>
    <row r="86" spans="1:150" x14ac:dyDescent="0.3">
      <c r="A86" s="1"/>
      <c r="B86" s="185" t="s">
        <v>3462</v>
      </c>
      <c r="C86" s="185" t="s">
        <v>203</v>
      </c>
      <c r="D86" s="185" t="s">
        <v>1048</v>
      </c>
      <c r="E86" s="185" t="s">
        <v>3463</v>
      </c>
      <c r="F86" s="185" t="s">
        <v>3464</v>
      </c>
      <c r="G86" s="186" t="s">
        <v>2958</v>
      </c>
      <c r="H86" s="186" t="s">
        <v>2838</v>
      </c>
      <c r="I86" s="186" t="s">
        <v>2838</v>
      </c>
      <c r="J86" s="186" t="s">
        <v>2958</v>
      </c>
      <c r="K86" s="186" t="s">
        <v>2838</v>
      </c>
      <c r="L86" s="186" t="s">
        <v>2838</v>
      </c>
      <c r="M86" s="186" t="s">
        <v>2958</v>
      </c>
      <c r="N86" s="186" t="s">
        <v>2838</v>
      </c>
      <c r="O86" s="186" t="s">
        <v>2838</v>
      </c>
      <c r="P86" s="186" t="s">
        <v>2958</v>
      </c>
      <c r="Q86" s="186" t="s">
        <v>2838</v>
      </c>
      <c r="R86" s="186" t="s">
        <v>2838</v>
      </c>
      <c r="S86" s="186" t="s">
        <v>2958</v>
      </c>
      <c r="T86" s="186" t="s">
        <v>2838</v>
      </c>
      <c r="U86" s="186" t="s">
        <v>2838</v>
      </c>
      <c r="V86" s="186" t="s">
        <v>2958</v>
      </c>
      <c r="W86" s="186" t="s">
        <v>2838</v>
      </c>
      <c r="X86" s="186" t="s">
        <v>2838</v>
      </c>
      <c r="Y86" s="186" t="s">
        <v>2958</v>
      </c>
      <c r="Z86" s="186" t="s">
        <v>2838</v>
      </c>
      <c r="AA86" s="186" t="s">
        <v>2838</v>
      </c>
      <c r="AB86" s="186" t="s">
        <v>2958</v>
      </c>
      <c r="AC86" s="186" t="s">
        <v>2838</v>
      </c>
      <c r="AD86" s="186" t="s">
        <v>2838</v>
      </c>
      <c r="AE86" s="186" t="s">
        <v>2958</v>
      </c>
      <c r="AF86" s="186" t="s">
        <v>2838</v>
      </c>
      <c r="AG86" s="186" t="s">
        <v>2838</v>
      </c>
      <c r="AH86" s="186" t="s">
        <v>2958</v>
      </c>
      <c r="AI86" s="186" t="s">
        <v>2838</v>
      </c>
      <c r="AJ86" s="186" t="s">
        <v>2838</v>
      </c>
      <c r="AK86" s="186" t="s">
        <v>2958</v>
      </c>
      <c r="AL86" s="186" t="s">
        <v>2838</v>
      </c>
      <c r="AM86" s="186" t="s">
        <v>2838</v>
      </c>
      <c r="AN86" s="186" t="s">
        <v>2958</v>
      </c>
      <c r="AO86" s="186" t="s">
        <v>2838</v>
      </c>
      <c r="AP86" s="186" t="s">
        <v>2838</v>
      </c>
      <c r="AQ86" s="186" t="s">
        <v>2958</v>
      </c>
      <c r="AR86" s="186" t="s">
        <v>2838</v>
      </c>
      <c r="AS86" s="186" t="s">
        <v>2838</v>
      </c>
      <c r="AT86" s="186" t="s">
        <v>2958</v>
      </c>
      <c r="AU86" s="186" t="s">
        <v>2838</v>
      </c>
      <c r="AV86" s="186" t="s">
        <v>2838</v>
      </c>
      <c r="AW86" s="186" t="s">
        <v>2958</v>
      </c>
      <c r="AX86" s="186" t="s">
        <v>2838</v>
      </c>
      <c r="AY86" s="186" t="s">
        <v>2838</v>
      </c>
      <c r="AZ86" s="186" t="s">
        <v>2958</v>
      </c>
      <c r="BA86" s="186" t="s">
        <v>2838</v>
      </c>
      <c r="BB86" s="186" t="s">
        <v>2838</v>
      </c>
      <c r="BC86" s="186" t="s">
        <v>2958</v>
      </c>
      <c r="BD86" s="186" t="s">
        <v>2838</v>
      </c>
      <c r="BE86" s="186" t="s">
        <v>2838</v>
      </c>
      <c r="BF86" s="186" t="s">
        <v>2958</v>
      </c>
      <c r="BG86" s="186" t="s">
        <v>2838</v>
      </c>
      <c r="BH86" s="186" t="s">
        <v>2838</v>
      </c>
      <c r="BI86" s="186" t="s">
        <v>2958</v>
      </c>
      <c r="BJ86" s="186" t="s">
        <v>2838</v>
      </c>
      <c r="BK86" s="186" t="s">
        <v>2838</v>
      </c>
      <c r="BL86" s="186" t="s">
        <v>2958</v>
      </c>
      <c r="BM86" s="186" t="s">
        <v>2838</v>
      </c>
      <c r="BN86" s="186" t="s">
        <v>2838</v>
      </c>
      <c r="BO86" s="186" t="s">
        <v>2958</v>
      </c>
      <c r="BP86" s="186" t="s">
        <v>2838</v>
      </c>
      <c r="BQ86" s="186" t="s">
        <v>2838</v>
      </c>
      <c r="BR86" s="186" t="s">
        <v>2958</v>
      </c>
      <c r="BS86" s="186" t="s">
        <v>2838</v>
      </c>
      <c r="BT86" s="186" t="s">
        <v>2838</v>
      </c>
      <c r="BU86" s="186" t="s">
        <v>2958</v>
      </c>
      <c r="BV86" s="186" t="s">
        <v>2838</v>
      </c>
      <c r="BW86" s="186" t="s">
        <v>2838</v>
      </c>
      <c r="BX86" s="186" t="s">
        <v>2958</v>
      </c>
      <c r="BY86" s="186" t="s">
        <v>2838</v>
      </c>
      <c r="BZ86" s="186" t="s">
        <v>2838</v>
      </c>
      <c r="CA86" s="186" t="s">
        <v>2958</v>
      </c>
      <c r="CB86" s="186" t="s">
        <v>2838</v>
      </c>
      <c r="CC86" s="186" t="s">
        <v>2838</v>
      </c>
      <c r="CD86" s="186" t="s">
        <v>2958</v>
      </c>
      <c r="CE86" s="186" t="s">
        <v>2838</v>
      </c>
      <c r="CF86" s="186" t="s">
        <v>2838</v>
      </c>
      <c r="CG86" s="186" t="s">
        <v>2958</v>
      </c>
      <c r="CH86" s="186" t="s">
        <v>2838</v>
      </c>
      <c r="CI86" s="186" t="s">
        <v>2838</v>
      </c>
      <c r="CJ86" s="186" t="s">
        <v>2958</v>
      </c>
      <c r="CK86" s="186" t="s">
        <v>2838</v>
      </c>
      <c r="CL86" s="186" t="s">
        <v>2838</v>
      </c>
      <c r="CM86" s="186" t="s">
        <v>2958</v>
      </c>
      <c r="CN86" s="186" t="s">
        <v>2838</v>
      </c>
      <c r="CO86" s="186" t="s">
        <v>2838</v>
      </c>
      <c r="CP86" s="186" t="s">
        <v>2958</v>
      </c>
      <c r="CQ86" s="186" t="s">
        <v>2838</v>
      </c>
      <c r="CR86" s="186" t="s">
        <v>2838</v>
      </c>
      <c r="CS86" s="186" t="s">
        <v>2958</v>
      </c>
      <c r="CT86" s="186" t="s">
        <v>2838</v>
      </c>
      <c r="CU86" s="186" t="s">
        <v>2838</v>
      </c>
      <c r="CV86" s="186" t="s">
        <v>2958</v>
      </c>
      <c r="CW86" s="186" t="s">
        <v>2838</v>
      </c>
      <c r="CX86" s="186" t="s">
        <v>2838</v>
      </c>
      <c r="CY86" s="186" t="s">
        <v>2958</v>
      </c>
      <c r="CZ86" s="186" t="s">
        <v>2838</v>
      </c>
      <c r="DA86" s="186" t="s">
        <v>2838</v>
      </c>
      <c r="DB86" s="186" t="s">
        <v>2958</v>
      </c>
      <c r="DC86" s="186" t="s">
        <v>2838</v>
      </c>
      <c r="DD86" s="186" t="s">
        <v>2838</v>
      </c>
      <c r="DE86" s="186" t="s">
        <v>2958</v>
      </c>
      <c r="DF86" s="186" t="s">
        <v>2838</v>
      </c>
      <c r="DG86" s="186" t="s">
        <v>2838</v>
      </c>
      <c r="DH86" s="186" t="s">
        <v>2958</v>
      </c>
      <c r="DI86" s="186" t="s">
        <v>2838</v>
      </c>
      <c r="DJ86" s="186" t="s">
        <v>2838</v>
      </c>
      <c r="DK86" s="186" t="s">
        <v>2958</v>
      </c>
      <c r="DL86" s="186" t="s">
        <v>2838</v>
      </c>
      <c r="DM86" s="186" t="s">
        <v>2838</v>
      </c>
      <c r="DN86" s="186" t="s">
        <v>2958</v>
      </c>
      <c r="DO86" s="186" t="s">
        <v>2838</v>
      </c>
      <c r="DP86" s="186" t="s">
        <v>2838</v>
      </c>
      <c r="DQ86" s="186" t="s">
        <v>2958</v>
      </c>
      <c r="DR86" s="186" t="s">
        <v>2838</v>
      </c>
      <c r="DS86" s="186" t="s">
        <v>2838</v>
      </c>
      <c r="DT86" s="186" t="s">
        <v>2958</v>
      </c>
      <c r="DU86" s="186" t="s">
        <v>2838</v>
      </c>
      <c r="DV86" s="186" t="s">
        <v>2838</v>
      </c>
      <c r="DW86" s="186" t="s">
        <v>2958</v>
      </c>
      <c r="DX86" s="186" t="s">
        <v>2838</v>
      </c>
      <c r="DY86" s="186" t="s">
        <v>2838</v>
      </c>
      <c r="DZ86" s="186" t="s">
        <v>2958</v>
      </c>
      <c r="EA86" s="186" t="s">
        <v>2838</v>
      </c>
      <c r="EB86" s="186" t="s">
        <v>2838</v>
      </c>
      <c r="EC86" s="186" t="s">
        <v>2958</v>
      </c>
      <c r="ED86" s="186" t="s">
        <v>2838</v>
      </c>
      <c r="EE86" s="186" t="s">
        <v>2838</v>
      </c>
      <c r="EF86" s="186" t="s">
        <v>2958</v>
      </c>
      <c r="EG86" s="186" t="s">
        <v>2838</v>
      </c>
      <c r="EH86" s="186" t="s">
        <v>2838</v>
      </c>
      <c r="EI86" s="186" t="s">
        <v>2958</v>
      </c>
      <c r="EJ86" s="186" t="s">
        <v>2838</v>
      </c>
      <c r="EK86" s="186" t="s">
        <v>2838</v>
      </c>
      <c r="EL86" s="186" t="s">
        <v>2958</v>
      </c>
      <c r="EM86" s="186" t="s">
        <v>2838</v>
      </c>
      <c r="EN86" s="186" t="s">
        <v>2838</v>
      </c>
      <c r="EO86" s="186" t="s">
        <v>2958</v>
      </c>
      <c r="EP86" s="186" t="s">
        <v>2838</v>
      </c>
      <c r="EQ86" s="186" t="s">
        <v>2838</v>
      </c>
      <c r="ER86" s="186" t="s">
        <v>2958</v>
      </c>
      <c r="ES86" s="186" t="s">
        <v>2838</v>
      </c>
      <c r="ET86" s="186" t="s">
        <v>2838</v>
      </c>
    </row>
    <row r="87" spans="1:150" x14ac:dyDescent="0.3">
      <c r="A87" s="1"/>
      <c r="B87" s="185" t="s">
        <v>3465</v>
      </c>
      <c r="C87" s="185" t="s">
        <v>203</v>
      </c>
      <c r="D87" s="185" t="s">
        <v>1048</v>
      </c>
      <c r="E87" s="185" t="s">
        <v>3466</v>
      </c>
      <c r="F87" s="185" t="s">
        <v>3467</v>
      </c>
      <c r="G87" s="186" t="s">
        <v>2958</v>
      </c>
      <c r="H87" s="186" t="s">
        <v>2838</v>
      </c>
      <c r="I87" s="186" t="s">
        <v>2838</v>
      </c>
      <c r="J87" s="186" t="s">
        <v>2958</v>
      </c>
      <c r="K87" s="186" t="s">
        <v>2838</v>
      </c>
      <c r="L87" s="186" t="s">
        <v>2838</v>
      </c>
      <c r="M87" s="186" t="s">
        <v>2958</v>
      </c>
      <c r="N87" s="186" t="s">
        <v>2838</v>
      </c>
      <c r="O87" s="186" t="s">
        <v>2838</v>
      </c>
      <c r="P87" s="186" t="s">
        <v>2958</v>
      </c>
      <c r="Q87" s="186" t="s">
        <v>2838</v>
      </c>
      <c r="R87" s="186" t="s">
        <v>2838</v>
      </c>
      <c r="S87" s="186" t="s">
        <v>2958</v>
      </c>
      <c r="T87" s="186" t="s">
        <v>2838</v>
      </c>
      <c r="U87" s="186" t="s">
        <v>2838</v>
      </c>
      <c r="V87" s="186" t="s">
        <v>2958</v>
      </c>
      <c r="W87" s="186" t="s">
        <v>2838</v>
      </c>
      <c r="X87" s="186" t="s">
        <v>2838</v>
      </c>
      <c r="Y87" s="186" t="s">
        <v>2958</v>
      </c>
      <c r="Z87" s="186" t="s">
        <v>2838</v>
      </c>
      <c r="AA87" s="186" t="s">
        <v>2838</v>
      </c>
      <c r="AB87" s="186" t="s">
        <v>2958</v>
      </c>
      <c r="AC87" s="186" t="s">
        <v>2838</v>
      </c>
      <c r="AD87" s="186" t="s">
        <v>2838</v>
      </c>
      <c r="AE87" s="186" t="s">
        <v>2958</v>
      </c>
      <c r="AF87" s="186" t="s">
        <v>2838</v>
      </c>
      <c r="AG87" s="186" t="s">
        <v>2838</v>
      </c>
      <c r="AH87" s="186" t="s">
        <v>2958</v>
      </c>
      <c r="AI87" s="186" t="s">
        <v>2838</v>
      </c>
      <c r="AJ87" s="186" t="s">
        <v>2838</v>
      </c>
      <c r="AK87" s="186" t="s">
        <v>2958</v>
      </c>
      <c r="AL87" s="186" t="s">
        <v>2838</v>
      </c>
      <c r="AM87" s="186" t="s">
        <v>2838</v>
      </c>
      <c r="AN87" s="186" t="s">
        <v>2958</v>
      </c>
      <c r="AO87" s="186" t="s">
        <v>2838</v>
      </c>
      <c r="AP87" s="186" t="s">
        <v>2838</v>
      </c>
      <c r="AQ87" s="186" t="s">
        <v>2958</v>
      </c>
      <c r="AR87" s="186" t="s">
        <v>2838</v>
      </c>
      <c r="AS87" s="186" t="s">
        <v>2838</v>
      </c>
      <c r="AT87" s="186" t="s">
        <v>2958</v>
      </c>
      <c r="AU87" s="186" t="s">
        <v>2838</v>
      </c>
      <c r="AV87" s="186" t="s">
        <v>2838</v>
      </c>
      <c r="AW87" s="186" t="s">
        <v>2958</v>
      </c>
      <c r="AX87" s="186" t="s">
        <v>2838</v>
      </c>
      <c r="AY87" s="186" t="s">
        <v>2838</v>
      </c>
      <c r="AZ87" s="186" t="s">
        <v>2958</v>
      </c>
      <c r="BA87" s="186" t="s">
        <v>2838</v>
      </c>
      <c r="BB87" s="186" t="s">
        <v>2838</v>
      </c>
      <c r="BC87" s="186" t="s">
        <v>2958</v>
      </c>
      <c r="BD87" s="186" t="s">
        <v>2838</v>
      </c>
      <c r="BE87" s="186" t="s">
        <v>2838</v>
      </c>
      <c r="BF87" s="186" t="s">
        <v>2958</v>
      </c>
      <c r="BG87" s="186" t="s">
        <v>2838</v>
      </c>
      <c r="BH87" s="186" t="s">
        <v>2838</v>
      </c>
      <c r="BI87" s="186" t="s">
        <v>2958</v>
      </c>
      <c r="BJ87" s="186" t="s">
        <v>2838</v>
      </c>
      <c r="BK87" s="186" t="s">
        <v>2838</v>
      </c>
      <c r="BL87" s="186" t="s">
        <v>2958</v>
      </c>
      <c r="BM87" s="186" t="s">
        <v>2838</v>
      </c>
      <c r="BN87" s="186" t="s">
        <v>2838</v>
      </c>
      <c r="BO87" s="186" t="s">
        <v>2958</v>
      </c>
      <c r="BP87" s="186" t="s">
        <v>2838</v>
      </c>
      <c r="BQ87" s="186" t="s">
        <v>2838</v>
      </c>
      <c r="BR87" s="186" t="s">
        <v>2958</v>
      </c>
      <c r="BS87" s="186" t="s">
        <v>2838</v>
      </c>
      <c r="BT87" s="186" t="s">
        <v>2838</v>
      </c>
      <c r="BU87" s="186" t="s">
        <v>2958</v>
      </c>
      <c r="BV87" s="186" t="s">
        <v>2838</v>
      </c>
      <c r="BW87" s="186" t="s">
        <v>2838</v>
      </c>
      <c r="BX87" s="186" t="s">
        <v>2958</v>
      </c>
      <c r="BY87" s="186" t="s">
        <v>2838</v>
      </c>
      <c r="BZ87" s="186" t="s">
        <v>2838</v>
      </c>
      <c r="CA87" s="186" t="s">
        <v>2958</v>
      </c>
      <c r="CB87" s="186" t="s">
        <v>2838</v>
      </c>
      <c r="CC87" s="186" t="s">
        <v>2838</v>
      </c>
      <c r="CD87" s="186" t="s">
        <v>2958</v>
      </c>
      <c r="CE87" s="186" t="s">
        <v>2838</v>
      </c>
      <c r="CF87" s="186" t="s">
        <v>2838</v>
      </c>
      <c r="CG87" s="186" t="s">
        <v>2958</v>
      </c>
      <c r="CH87" s="186" t="s">
        <v>2838</v>
      </c>
      <c r="CI87" s="186" t="s">
        <v>2838</v>
      </c>
      <c r="CJ87" s="186" t="s">
        <v>2958</v>
      </c>
      <c r="CK87" s="186" t="s">
        <v>2838</v>
      </c>
      <c r="CL87" s="186" t="s">
        <v>2838</v>
      </c>
      <c r="CM87" s="186" t="s">
        <v>2958</v>
      </c>
      <c r="CN87" s="186" t="s">
        <v>2838</v>
      </c>
      <c r="CO87" s="186" t="s">
        <v>2838</v>
      </c>
      <c r="CP87" s="186" t="s">
        <v>2958</v>
      </c>
      <c r="CQ87" s="186" t="s">
        <v>2838</v>
      </c>
      <c r="CR87" s="186" t="s">
        <v>2838</v>
      </c>
      <c r="CS87" s="186" t="s">
        <v>2958</v>
      </c>
      <c r="CT87" s="186" t="s">
        <v>2838</v>
      </c>
      <c r="CU87" s="186" t="s">
        <v>2838</v>
      </c>
      <c r="CV87" s="186" t="s">
        <v>2958</v>
      </c>
      <c r="CW87" s="186" t="s">
        <v>2838</v>
      </c>
      <c r="CX87" s="186" t="s">
        <v>2838</v>
      </c>
      <c r="CY87" s="186" t="s">
        <v>2958</v>
      </c>
      <c r="CZ87" s="186" t="s">
        <v>2838</v>
      </c>
      <c r="DA87" s="186" t="s">
        <v>2838</v>
      </c>
      <c r="DB87" s="186" t="s">
        <v>2958</v>
      </c>
      <c r="DC87" s="186" t="s">
        <v>2838</v>
      </c>
      <c r="DD87" s="186" t="s">
        <v>2838</v>
      </c>
      <c r="DE87" s="186" t="s">
        <v>2958</v>
      </c>
      <c r="DF87" s="186" t="s">
        <v>2838</v>
      </c>
      <c r="DG87" s="186" t="s">
        <v>2838</v>
      </c>
      <c r="DH87" s="186" t="s">
        <v>2958</v>
      </c>
      <c r="DI87" s="186" t="s">
        <v>2838</v>
      </c>
      <c r="DJ87" s="186" t="s">
        <v>2838</v>
      </c>
      <c r="DK87" s="186" t="s">
        <v>2958</v>
      </c>
      <c r="DL87" s="186" t="s">
        <v>2838</v>
      </c>
      <c r="DM87" s="186" t="s">
        <v>2838</v>
      </c>
      <c r="DN87" s="186" t="s">
        <v>2958</v>
      </c>
      <c r="DO87" s="186" t="s">
        <v>2838</v>
      </c>
      <c r="DP87" s="186" t="s">
        <v>2838</v>
      </c>
      <c r="DQ87" s="186" t="s">
        <v>2958</v>
      </c>
      <c r="DR87" s="186" t="s">
        <v>2838</v>
      </c>
      <c r="DS87" s="186" t="s">
        <v>2838</v>
      </c>
      <c r="DT87" s="186" t="s">
        <v>2958</v>
      </c>
      <c r="DU87" s="186" t="s">
        <v>2838</v>
      </c>
      <c r="DV87" s="186" t="s">
        <v>2838</v>
      </c>
      <c r="DW87" s="186" t="s">
        <v>2958</v>
      </c>
      <c r="DX87" s="186" t="s">
        <v>2838</v>
      </c>
      <c r="DY87" s="186" t="s">
        <v>2838</v>
      </c>
      <c r="DZ87" s="186" t="s">
        <v>2958</v>
      </c>
      <c r="EA87" s="186" t="s">
        <v>2838</v>
      </c>
      <c r="EB87" s="186" t="s">
        <v>2838</v>
      </c>
      <c r="EC87" s="186" t="s">
        <v>2958</v>
      </c>
      <c r="ED87" s="186" t="s">
        <v>2838</v>
      </c>
      <c r="EE87" s="186" t="s">
        <v>2838</v>
      </c>
      <c r="EF87" s="186" t="s">
        <v>2958</v>
      </c>
      <c r="EG87" s="186" t="s">
        <v>2838</v>
      </c>
      <c r="EH87" s="186" t="s">
        <v>2838</v>
      </c>
      <c r="EI87" s="186" t="s">
        <v>2958</v>
      </c>
      <c r="EJ87" s="186" t="s">
        <v>2838</v>
      </c>
      <c r="EK87" s="186" t="s">
        <v>2838</v>
      </c>
      <c r="EL87" s="186" t="s">
        <v>2958</v>
      </c>
      <c r="EM87" s="186" t="s">
        <v>2838</v>
      </c>
      <c r="EN87" s="186" t="s">
        <v>2838</v>
      </c>
      <c r="EO87" s="186" t="s">
        <v>2958</v>
      </c>
      <c r="EP87" s="186" t="s">
        <v>2838</v>
      </c>
      <c r="EQ87" s="186" t="s">
        <v>2838</v>
      </c>
      <c r="ER87" s="186" t="s">
        <v>2958</v>
      </c>
      <c r="ES87" s="186" t="s">
        <v>2838</v>
      </c>
      <c r="ET87" s="186" t="s">
        <v>2838</v>
      </c>
    </row>
    <row r="88" spans="1:150" x14ac:dyDescent="0.3">
      <c r="A88" s="1"/>
      <c r="B88" s="236" t="s">
        <v>986</v>
      </c>
      <c r="C88" s="236" t="s">
        <v>610</v>
      </c>
      <c r="D88" s="236" t="s">
        <v>610</v>
      </c>
      <c r="E88" s="236" t="s">
        <v>610</v>
      </c>
      <c r="F88" s="236" t="s">
        <v>610</v>
      </c>
      <c r="G88" s="1" t="s">
        <v>610</v>
      </c>
      <c r="H88" s="187" t="s">
        <v>2838</v>
      </c>
      <c r="I88" s="187" t="s">
        <v>2838</v>
      </c>
      <c r="J88" s="1" t="s">
        <v>610</v>
      </c>
      <c r="K88" s="187" t="s">
        <v>2838</v>
      </c>
      <c r="L88" s="187" t="s">
        <v>2838</v>
      </c>
      <c r="M88" s="1" t="s">
        <v>610</v>
      </c>
      <c r="N88" s="187" t="s">
        <v>2838</v>
      </c>
      <c r="O88" s="187" t="s">
        <v>2838</v>
      </c>
      <c r="P88" s="1" t="s">
        <v>610</v>
      </c>
      <c r="Q88" s="187" t="s">
        <v>2838</v>
      </c>
      <c r="R88" s="187" t="s">
        <v>2838</v>
      </c>
      <c r="S88" s="1" t="s">
        <v>610</v>
      </c>
      <c r="T88" s="187" t="s">
        <v>2838</v>
      </c>
      <c r="U88" s="187" t="s">
        <v>2838</v>
      </c>
      <c r="V88" s="1" t="s">
        <v>610</v>
      </c>
      <c r="W88" s="187" t="s">
        <v>2838</v>
      </c>
      <c r="X88" s="187" t="s">
        <v>2838</v>
      </c>
      <c r="Y88" s="1" t="s">
        <v>610</v>
      </c>
      <c r="Z88" s="187" t="s">
        <v>2838</v>
      </c>
      <c r="AA88" s="187" t="s">
        <v>2838</v>
      </c>
      <c r="AB88" s="1" t="s">
        <v>610</v>
      </c>
      <c r="AC88" s="187" t="s">
        <v>2838</v>
      </c>
      <c r="AD88" s="187" t="s">
        <v>2838</v>
      </c>
      <c r="AE88" s="1" t="s">
        <v>610</v>
      </c>
      <c r="AF88" s="187" t="s">
        <v>2838</v>
      </c>
      <c r="AG88" s="187" t="s">
        <v>2838</v>
      </c>
      <c r="AH88" s="1" t="s">
        <v>610</v>
      </c>
      <c r="AI88" s="187" t="s">
        <v>2838</v>
      </c>
      <c r="AJ88" s="187" t="s">
        <v>2838</v>
      </c>
      <c r="AK88" s="1" t="s">
        <v>610</v>
      </c>
      <c r="AL88" s="187" t="s">
        <v>2838</v>
      </c>
      <c r="AM88" s="187" t="s">
        <v>2838</v>
      </c>
      <c r="AN88" s="1" t="s">
        <v>610</v>
      </c>
      <c r="AO88" s="187" t="s">
        <v>2838</v>
      </c>
      <c r="AP88" s="187" t="s">
        <v>2838</v>
      </c>
      <c r="AQ88" s="1" t="s">
        <v>610</v>
      </c>
      <c r="AR88" s="187" t="s">
        <v>2838</v>
      </c>
      <c r="AS88" s="187" t="s">
        <v>2838</v>
      </c>
      <c r="AT88" s="1" t="s">
        <v>610</v>
      </c>
      <c r="AU88" s="187" t="s">
        <v>2838</v>
      </c>
      <c r="AV88" s="187" t="s">
        <v>2838</v>
      </c>
      <c r="AW88" s="1" t="s">
        <v>610</v>
      </c>
      <c r="AX88" s="187" t="s">
        <v>2838</v>
      </c>
      <c r="AY88" s="187" t="s">
        <v>2838</v>
      </c>
      <c r="AZ88" s="1" t="s">
        <v>610</v>
      </c>
      <c r="BA88" s="187" t="s">
        <v>2838</v>
      </c>
      <c r="BB88" s="187" t="s">
        <v>2838</v>
      </c>
      <c r="BC88" s="1" t="s">
        <v>610</v>
      </c>
      <c r="BD88" s="187" t="s">
        <v>2838</v>
      </c>
      <c r="BE88" s="187" t="s">
        <v>2838</v>
      </c>
      <c r="BF88" s="1" t="s">
        <v>610</v>
      </c>
      <c r="BG88" s="187" t="s">
        <v>2838</v>
      </c>
      <c r="BH88" s="187" t="s">
        <v>2838</v>
      </c>
      <c r="BI88" s="1" t="s">
        <v>610</v>
      </c>
      <c r="BJ88" s="187" t="s">
        <v>2838</v>
      </c>
      <c r="BK88" s="187" t="s">
        <v>2838</v>
      </c>
      <c r="BL88" s="1" t="s">
        <v>610</v>
      </c>
      <c r="BM88" s="187" t="s">
        <v>2838</v>
      </c>
      <c r="BN88" s="187" t="s">
        <v>2838</v>
      </c>
      <c r="BO88" s="1" t="s">
        <v>610</v>
      </c>
      <c r="BP88" s="187" t="s">
        <v>2838</v>
      </c>
      <c r="BQ88" s="187" t="s">
        <v>2838</v>
      </c>
      <c r="BR88" s="1" t="s">
        <v>610</v>
      </c>
      <c r="BS88" s="187" t="s">
        <v>2838</v>
      </c>
      <c r="BT88" s="187" t="s">
        <v>2838</v>
      </c>
      <c r="BU88" s="1" t="s">
        <v>610</v>
      </c>
      <c r="BV88" s="187" t="s">
        <v>2838</v>
      </c>
      <c r="BW88" s="187" t="s">
        <v>2838</v>
      </c>
      <c r="BX88" s="1" t="s">
        <v>610</v>
      </c>
      <c r="BY88" s="187" t="s">
        <v>2838</v>
      </c>
      <c r="BZ88" s="187" t="s">
        <v>2838</v>
      </c>
      <c r="CA88" s="1" t="s">
        <v>610</v>
      </c>
      <c r="CB88" s="187" t="s">
        <v>2838</v>
      </c>
      <c r="CC88" s="187" t="s">
        <v>2838</v>
      </c>
      <c r="CD88" s="1" t="s">
        <v>610</v>
      </c>
      <c r="CE88" s="187" t="s">
        <v>2838</v>
      </c>
      <c r="CF88" s="187" t="s">
        <v>2838</v>
      </c>
      <c r="CG88" s="1" t="s">
        <v>610</v>
      </c>
      <c r="CH88" s="187" t="s">
        <v>2838</v>
      </c>
      <c r="CI88" s="187" t="s">
        <v>2838</v>
      </c>
      <c r="CJ88" s="1" t="s">
        <v>610</v>
      </c>
      <c r="CK88" s="187" t="s">
        <v>2838</v>
      </c>
      <c r="CL88" s="187" t="s">
        <v>2838</v>
      </c>
      <c r="CM88" s="1" t="s">
        <v>610</v>
      </c>
      <c r="CN88" s="187" t="s">
        <v>2838</v>
      </c>
      <c r="CO88" s="187" t="s">
        <v>2838</v>
      </c>
      <c r="CP88" s="1" t="s">
        <v>610</v>
      </c>
      <c r="CQ88" s="187" t="s">
        <v>2838</v>
      </c>
      <c r="CR88" s="187" t="s">
        <v>2838</v>
      </c>
      <c r="CS88" s="1" t="s">
        <v>610</v>
      </c>
      <c r="CT88" s="187" t="s">
        <v>2838</v>
      </c>
      <c r="CU88" s="187" t="s">
        <v>2838</v>
      </c>
      <c r="CV88" s="1" t="s">
        <v>610</v>
      </c>
      <c r="CW88" s="187" t="s">
        <v>2838</v>
      </c>
      <c r="CX88" s="187" t="s">
        <v>2838</v>
      </c>
      <c r="CY88" s="1" t="s">
        <v>610</v>
      </c>
      <c r="CZ88" s="187" t="s">
        <v>2838</v>
      </c>
      <c r="DA88" s="187" t="s">
        <v>2838</v>
      </c>
      <c r="DB88" s="1" t="s">
        <v>610</v>
      </c>
      <c r="DC88" s="187" t="s">
        <v>2838</v>
      </c>
      <c r="DD88" s="187" t="s">
        <v>2838</v>
      </c>
      <c r="DE88" s="1" t="s">
        <v>610</v>
      </c>
      <c r="DF88" s="187" t="s">
        <v>2838</v>
      </c>
      <c r="DG88" s="187" t="s">
        <v>2838</v>
      </c>
      <c r="DH88" s="1" t="s">
        <v>610</v>
      </c>
      <c r="DI88" s="187" t="s">
        <v>2838</v>
      </c>
      <c r="DJ88" s="187" t="s">
        <v>2838</v>
      </c>
      <c r="DK88" s="1" t="s">
        <v>610</v>
      </c>
      <c r="DL88" s="187" t="s">
        <v>2838</v>
      </c>
      <c r="DM88" s="187" t="s">
        <v>2838</v>
      </c>
      <c r="DN88" s="1" t="s">
        <v>610</v>
      </c>
      <c r="DO88" s="187" t="s">
        <v>2838</v>
      </c>
      <c r="DP88" s="187" t="s">
        <v>2838</v>
      </c>
      <c r="DQ88" s="1" t="s">
        <v>610</v>
      </c>
      <c r="DR88" s="187" t="s">
        <v>2838</v>
      </c>
      <c r="DS88" s="187" t="s">
        <v>2838</v>
      </c>
      <c r="DT88" s="1" t="s">
        <v>610</v>
      </c>
      <c r="DU88" s="187" t="s">
        <v>2838</v>
      </c>
      <c r="DV88" s="187" t="s">
        <v>2838</v>
      </c>
      <c r="DW88" s="1" t="s">
        <v>610</v>
      </c>
      <c r="DX88" s="187" t="s">
        <v>2838</v>
      </c>
      <c r="DY88" s="187" t="s">
        <v>2838</v>
      </c>
      <c r="DZ88" s="1" t="s">
        <v>610</v>
      </c>
      <c r="EA88" s="187" t="s">
        <v>2838</v>
      </c>
      <c r="EB88" s="187" t="s">
        <v>2838</v>
      </c>
      <c r="EC88" s="1" t="s">
        <v>610</v>
      </c>
      <c r="ED88" s="187" t="s">
        <v>2838</v>
      </c>
      <c r="EE88" s="187" t="s">
        <v>2838</v>
      </c>
      <c r="EF88" s="1" t="s">
        <v>610</v>
      </c>
      <c r="EG88" s="187" t="s">
        <v>2838</v>
      </c>
      <c r="EH88" s="187" t="s">
        <v>2838</v>
      </c>
      <c r="EI88" s="1" t="s">
        <v>610</v>
      </c>
      <c r="EJ88" s="187" t="s">
        <v>2838</v>
      </c>
      <c r="EK88" s="187" t="s">
        <v>2838</v>
      </c>
      <c r="EL88" s="1" t="s">
        <v>610</v>
      </c>
      <c r="EM88" s="187" t="s">
        <v>2838</v>
      </c>
      <c r="EN88" s="187" t="s">
        <v>2838</v>
      </c>
      <c r="EO88" s="1" t="s">
        <v>610</v>
      </c>
      <c r="EP88" s="187" t="s">
        <v>2838</v>
      </c>
      <c r="EQ88" s="187" t="s">
        <v>2838</v>
      </c>
      <c r="ER88" s="1" t="s">
        <v>610</v>
      </c>
      <c r="ES88" s="187" t="s">
        <v>2838</v>
      </c>
      <c r="ET88" s="187" t="s">
        <v>2838</v>
      </c>
    </row>
    <row r="89" spans="1:150" ht="118.8" x14ac:dyDescent="0.3">
      <c r="A89" s="1"/>
      <c r="B89" s="237" t="s">
        <v>3468</v>
      </c>
      <c r="C89" s="237" t="s">
        <v>610</v>
      </c>
      <c r="D89" s="237" t="s">
        <v>610</v>
      </c>
      <c r="E89" s="237" t="s">
        <v>610</v>
      </c>
      <c r="F89" s="237" t="s">
        <v>610</v>
      </c>
      <c r="G89" s="188"/>
      <c r="H89" s="188" t="s">
        <v>610</v>
      </c>
      <c r="I89" s="188" t="s">
        <v>610</v>
      </c>
      <c r="J89" s="188"/>
      <c r="K89" s="188" t="s">
        <v>610</v>
      </c>
      <c r="L89" s="188" t="s">
        <v>610</v>
      </c>
      <c r="M89" s="188"/>
      <c r="N89" s="188" t="s">
        <v>610</v>
      </c>
      <c r="O89" s="188" t="s">
        <v>610</v>
      </c>
      <c r="P89" s="188"/>
      <c r="Q89" s="188" t="s">
        <v>610</v>
      </c>
      <c r="R89" s="188" t="s">
        <v>610</v>
      </c>
      <c r="S89" s="188"/>
      <c r="T89" s="188" t="s">
        <v>610</v>
      </c>
      <c r="U89" s="188" t="s">
        <v>610</v>
      </c>
      <c r="V89" s="188"/>
      <c r="W89" s="188" t="s">
        <v>610</v>
      </c>
      <c r="X89" s="188" t="s">
        <v>610</v>
      </c>
      <c r="Y89" s="188"/>
      <c r="Z89" s="188" t="s">
        <v>610</v>
      </c>
      <c r="AA89" s="188" t="s">
        <v>610</v>
      </c>
      <c r="AB89" s="188"/>
      <c r="AC89" s="188" t="s">
        <v>610</v>
      </c>
      <c r="AD89" s="188" t="s">
        <v>610</v>
      </c>
      <c r="AE89" s="188"/>
      <c r="AF89" s="188" t="s">
        <v>610</v>
      </c>
      <c r="AG89" s="188" t="s">
        <v>610</v>
      </c>
      <c r="AH89" s="188" t="s">
        <v>3469</v>
      </c>
      <c r="AI89" s="188" t="s">
        <v>610</v>
      </c>
      <c r="AJ89" s="188" t="s">
        <v>610</v>
      </c>
      <c r="AK89" s="188" t="s">
        <v>3470</v>
      </c>
      <c r="AL89" s="188" t="s">
        <v>610</v>
      </c>
      <c r="AM89" s="188" t="s">
        <v>610</v>
      </c>
      <c r="AN89" s="188" t="s">
        <v>3470</v>
      </c>
      <c r="AO89" s="188" t="s">
        <v>610</v>
      </c>
      <c r="AP89" s="188" t="s">
        <v>610</v>
      </c>
      <c r="AQ89" s="188"/>
      <c r="AR89" s="188" t="s">
        <v>610</v>
      </c>
      <c r="AS89" s="188" t="s">
        <v>610</v>
      </c>
      <c r="AT89" s="188"/>
      <c r="AU89" s="188" t="s">
        <v>610</v>
      </c>
      <c r="AV89" s="188" t="s">
        <v>610</v>
      </c>
      <c r="AW89" s="188"/>
      <c r="AX89" s="188" t="s">
        <v>610</v>
      </c>
      <c r="AY89" s="188" t="s">
        <v>610</v>
      </c>
      <c r="AZ89" s="188"/>
      <c r="BA89" s="188" t="s">
        <v>610</v>
      </c>
      <c r="BB89" s="188" t="s">
        <v>610</v>
      </c>
      <c r="BC89" s="188"/>
      <c r="BD89" s="188" t="s">
        <v>610</v>
      </c>
      <c r="BE89" s="188" t="s">
        <v>610</v>
      </c>
      <c r="BF89" s="188" t="s">
        <v>3471</v>
      </c>
      <c r="BG89" s="188" t="s">
        <v>610</v>
      </c>
      <c r="BH89" s="188" t="s">
        <v>610</v>
      </c>
      <c r="BI89" s="188"/>
      <c r="BJ89" s="188" t="s">
        <v>610</v>
      </c>
      <c r="BK89" s="188" t="s">
        <v>610</v>
      </c>
      <c r="BL89" s="188"/>
      <c r="BM89" s="188" t="s">
        <v>610</v>
      </c>
      <c r="BN89" s="188" t="s">
        <v>610</v>
      </c>
      <c r="BO89" s="188"/>
      <c r="BP89" s="188" t="s">
        <v>610</v>
      </c>
      <c r="BQ89" s="188" t="s">
        <v>610</v>
      </c>
      <c r="BR89" s="188" t="s">
        <v>3471</v>
      </c>
      <c r="BS89" s="188" t="s">
        <v>610</v>
      </c>
      <c r="BT89" s="188" t="s">
        <v>610</v>
      </c>
      <c r="BU89" s="188"/>
      <c r="BV89" s="188" t="s">
        <v>610</v>
      </c>
      <c r="BW89" s="188" t="s">
        <v>610</v>
      </c>
      <c r="BX89" s="188"/>
      <c r="BY89" s="188" t="s">
        <v>610</v>
      </c>
      <c r="BZ89" s="188" t="s">
        <v>610</v>
      </c>
      <c r="CA89" s="188"/>
      <c r="CB89" s="188" t="s">
        <v>610</v>
      </c>
      <c r="CC89" s="188" t="s">
        <v>610</v>
      </c>
      <c r="CD89" s="188"/>
      <c r="CE89" s="188" t="s">
        <v>610</v>
      </c>
      <c r="CF89" s="188" t="s">
        <v>610</v>
      </c>
      <c r="CG89" s="188"/>
      <c r="CH89" s="188" t="s">
        <v>610</v>
      </c>
      <c r="CI89" s="188" t="s">
        <v>610</v>
      </c>
      <c r="CJ89" s="188"/>
      <c r="CK89" s="188" t="s">
        <v>610</v>
      </c>
      <c r="CL89" s="188" t="s">
        <v>610</v>
      </c>
      <c r="CM89" s="188"/>
      <c r="CN89" s="188" t="s">
        <v>610</v>
      </c>
      <c r="CO89" s="188" t="s">
        <v>610</v>
      </c>
      <c r="CP89" s="188"/>
      <c r="CQ89" s="188" t="s">
        <v>610</v>
      </c>
      <c r="CR89" s="188" t="s">
        <v>610</v>
      </c>
      <c r="CS89" s="188" t="s">
        <v>3472</v>
      </c>
      <c r="CT89" s="188" t="s">
        <v>610</v>
      </c>
      <c r="CU89" s="188" t="s">
        <v>610</v>
      </c>
      <c r="CV89" s="188" t="s">
        <v>3473</v>
      </c>
      <c r="CW89" s="188" t="s">
        <v>610</v>
      </c>
      <c r="CX89" s="188" t="s">
        <v>610</v>
      </c>
      <c r="CY89" s="188" t="s">
        <v>3473</v>
      </c>
      <c r="CZ89" s="188" t="s">
        <v>610</v>
      </c>
      <c r="DA89" s="188" t="s">
        <v>610</v>
      </c>
      <c r="DB89" s="188" t="s">
        <v>3474</v>
      </c>
      <c r="DC89" s="188" t="s">
        <v>610</v>
      </c>
      <c r="DD89" s="188" t="s">
        <v>610</v>
      </c>
      <c r="DE89" s="188" t="s">
        <v>3475</v>
      </c>
      <c r="DF89" s="188" t="s">
        <v>610</v>
      </c>
      <c r="DG89" s="188" t="s">
        <v>610</v>
      </c>
      <c r="DH89" s="188" t="s">
        <v>3475</v>
      </c>
      <c r="DI89" s="188" t="s">
        <v>610</v>
      </c>
      <c r="DJ89" s="188" t="s">
        <v>610</v>
      </c>
      <c r="DK89" s="188"/>
      <c r="DL89" s="188" t="s">
        <v>610</v>
      </c>
      <c r="DM89" s="188" t="s">
        <v>610</v>
      </c>
      <c r="DN89" s="188" t="s">
        <v>3476</v>
      </c>
      <c r="DO89" s="188" t="s">
        <v>610</v>
      </c>
      <c r="DP89" s="188" t="s">
        <v>610</v>
      </c>
      <c r="DQ89" s="188" t="s">
        <v>3476</v>
      </c>
      <c r="DR89" s="188" t="s">
        <v>610</v>
      </c>
      <c r="DS89" s="188" t="s">
        <v>610</v>
      </c>
      <c r="DT89" s="188" t="s">
        <v>3476</v>
      </c>
      <c r="DU89" s="188" t="s">
        <v>610</v>
      </c>
      <c r="DV89" s="188" t="s">
        <v>610</v>
      </c>
      <c r="DW89" s="188" t="s">
        <v>3476</v>
      </c>
      <c r="DX89" s="188" t="s">
        <v>610</v>
      </c>
      <c r="DY89" s="188" t="s">
        <v>610</v>
      </c>
      <c r="DZ89" s="188" t="s">
        <v>3476</v>
      </c>
      <c r="EA89" s="188" t="s">
        <v>610</v>
      </c>
      <c r="EB89" s="188" t="s">
        <v>610</v>
      </c>
      <c r="EC89" s="188" t="s">
        <v>3476</v>
      </c>
      <c r="ED89" s="188" t="s">
        <v>610</v>
      </c>
      <c r="EE89" s="188" t="s">
        <v>610</v>
      </c>
      <c r="EF89" s="188"/>
      <c r="EG89" s="188" t="s">
        <v>610</v>
      </c>
      <c r="EH89" s="188" t="s">
        <v>610</v>
      </c>
      <c r="EI89" s="188"/>
      <c r="EJ89" s="188" t="s">
        <v>610</v>
      </c>
      <c r="EK89" s="188" t="s">
        <v>610</v>
      </c>
      <c r="EL89" s="188" t="s">
        <v>3477</v>
      </c>
      <c r="EM89" s="188" t="s">
        <v>610</v>
      </c>
      <c r="EN89" s="188" t="s">
        <v>610</v>
      </c>
      <c r="EO89" s="188" t="s">
        <v>3477</v>
      </c>
      <c r="EP89" s="188" t="s">
        <v>610</v>
      </c>
      <c r="EQ89" s="188" t="s">
        <v>610</v>
      </c>
      <c r="ER89" s="188" t="s">
        <v>3477</v>
      </c>
      <c r="ES89" s="188" t="s">
        <v>610</v>
      </c>
      <c r="ET89" s="188" t="s">
        <v>610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3478</v>
      </c>
      <c r="C5" s="1"/>
      <c r="D5" s="1"/>
      <c r="E5" s="1"/>
    </row>
    <row r="6" spans="1:7" x14ac:dyDescent="0.3">
      <c r="A6" s="1"/>
      <c r="B6" s="238" t="s">
        <v>295</v>
      </c>
      <c r="C6" s="238"/>
      <c r="D6" s="238" t="s">
        <v>2092</v>
      </c>
      <c r="E6" s="238"/>
    </row>
    <row r="7" spans="1:7" ht="36" customHeight="1" x14ac:dyDescent="0.3">
      <c r="A7" s="1"/>
      <c r="B7" s="190" t="s">
        <v>117</v>
      </c>
      <c r="C7" s="190" t="s">
        <v>604</v>
      </c>
      <c r="D7" s="189" t="s">
        <v>3479</v>
      </c>
      <c r="E7" s="189" t="s">
        <v>3480</v>
      </c>
    </row>
    <row r="8" spans="1:7" x14ac:dyDescent="0.3">
      <c r="A8" s="1"/>
      <c r="B8" s="191" t="s">
        <v>121</v>
      </c>
      <c r="C8" s="191" t="s">
        <v>834</v>
      </c>
      <c r="D8" s="192">
        <v>0</v>
      </c>
      <c r="E8" s="193">
        <v>0</v>
      </c>
    </row>
    <row r="9" spans="1:7" x14ac:dyDescent="0.3">
      <c r="A9" s="1"/>
      <c r="B9" s="191" t="s">
        <v>121</v>
      </c>
      <c r="C9" s="191" t="s">
        <v>835</v>
      </c>
      <c r="D9" s="192">
        <v>0</v>
      </c>
      <c r="E9" s="193">
        <v>0</v>
      </c>
    </row>
    <row r="10" spans="1:7" x14ac:dyDescent="0.3">
      <c r="A10" s="1"/>
      <c r="B10" s="191" t="s">
        <v>121</v>
      </c>
      <c r="C10" s="191" t="s">
        <v>836</v>
      </c>
      <c r="D10" s="192">
        <v>0</v>
      </c>
      <c r="E10" s="193">
        <v>0</v>
      </c>
    </row>
    <row r="11" spans="1:7" x14ac:dyDescent="0.3">
      <c r="A11" s="1"/>
      <c r="B11" s="191" t="s">
        <v>121</v>
      </c>
      <c r="C11" s="191" t="s">
        <v>837</v>
      </c>
      <c r="D11" s="192">
        <v>0</v>
      </c>
      <c r="E11" s="193">
        <v>0</v>
      </c>
    </row>
    <row r="12" spans="1:7" x14ac:dyDescent="0.3">
      <c r="A12" s="1"/>
      <c r="B12" s="191" t="s">
        <v>121</v>
      </c>
      <c r="C12" s="191" t="s">
        <v>838</v>
      </c>
      <c r="D12" s="192">
        <v>0</v>
      </c>
      <c r="E12" s="193">
        <v>0</v>
      </c>
    </row>
    <row r="13" spans="1:7" x14ac:dyDescent="0.3">
      <c r="A13" s="1"/>
      <c r="B13" s="191" t="s">
        <v>121</v>
      </c>
      <c r="C13" s="191" t="s">
        <v>839</v>
      </c>
      <c r="D13" s="192">
        <v>0</v>
      </c>
      <c r="E13" s="193">
        <v>0</v>
      </c>
    </row>
    <row r="14" spans="1:7" x14ac:dyDescent="0.3">
      <c r="A14" s="1"/>
      <c r="B14" s="191" t="s">
        <v>121</v>
      </c>
      <c r="C14" s="191" t="s">
        <v>840</v>
      </c>
      <c r="D14" s="192">
        <v>0</v>
      </c>
      <c r="E14" s="193">
        <v>0</v>
      </c>
    </row>
    <row r="15" spans="1:7" x14ac:dyDescent="0.3">
      <c r="A15" s="1"/>
      <c r="B15" s="191" t="s">
        <v>121</v>
      </c>
      <c r="C15" s="191" t="s">
        <v>841</v>
      </c>
      <c r="D15" s="192">
        <v>0</v>
      </c>
      <c r="E15" s="193">
        <v>0</v>
      </c>
    </row>
    <row r="16" spans="1:7" x14ac:dyDescent="0.3">
      <c r="A16" s="1"/>
      <c r="B16" s="191" t="s">
        <v>121</v>
      </c>
      <c r="C16" s="191" t="s">
        <v>842</v>
      </c>
      <c r="D16" s="192">
        <v>0</v>
      </c>
      <c r="E16" s="193">
        <v>0</v>
      </c>
    </row>
    <row r="17" spans="1:5" x14ac:dyDescent="0.3">
      <c r="A17" s="1"/>
      <c r="B17" s="191" t="s">
        <v>121</v>
      </c>
      <c r="C17" s="191" t="s">
        <v>843</v>
      </c>
      <c r="D17" s="192">
        <v>0</v>
      </c>
      <c r="E17" s="193">
        <v>0</v>
      </c>
    </row>
    <row r="18" spans="1:5" x14ac:dyDescent="0.3">
      <c r="A18" s="1"/>
      <c r="B18" s="191" t="s">
        <v>121</v>
      </c>
      <c r="C18" s="191" t="s">
        <v>844</v>
      </c>
      <c r="D18" s="192">
        <v>0</v>
      </c>
      <c r="E18" s="193">
        <v>0</v>
      </c>
    </row>
    <row r="19" spans="1:5" x14ac:dyDescent="0.3">
      <c r="A19" s="1"/>
      <c r="B19" s="191" t="s">
        <v>121</v>
      </c>
      <c r="C19" s="191" t="s">
        <v>845</v>
      </c>
      <c r="D19" s="192">
        <v>0</v>
      </c>
      <c r="E19" s="193">
        <v>0</v>
      </c>
    </row>
    <row r="20" spans="1:5" x14ac:dyDescent="0.3">
      <c r="A20" s="1"/>
      <c r="B20" s="191" t="s">
        <v>121</v>
      </c>
      <c r="C20" s="191" t="s">
        <v>846</v>
      </c>
      <c r="D20" s="192">
        <v>0</v>
      </c>
      <c r="E20" s="193">
        <v>0</v>
      </c>
    </row>
    <row r="21" spans="1:5" x14ac:dyDescent="0.3">
      <c r="A21" s="1"/>
      <c r="B21" s="191" t="s">
        <v>121</v>
      </c>
      <c r="C21" s="191" t="s">
        <v>847</v>
      </c>
      <c r="D21" s="192">
        <v>0</v>
      </c>
      <c r="E21" s="193">
        <v>0</v>
      </c>
    </row>
    <row r="22" spans="1:5" x14ac:dyDescent="0.3">
      <c r="A22" s="1"/>
      <c r="B22" s="191" t="s">
        <v>121</v>
      </c>
      <c r="C22" s="191" t="s">
        <v>848</v>
      </c>
      <c r="D22" s="192">
        <v>0</v>
      </c>
      <c r="E22" s="193">
        <v>0</v>
      </c>
    </row>
    <row r="23" spans="1:5" x14ac:dyDescent="0.3">
      <c r="A23" s="1"/>
      <c r="B23" s="191" t="s">
        <v>121</v>
      </c>
      <c r="C23" s="191" t="s">
        <v>849</v>
      </c>
      <c r="D23" s="192">
        <v>0</v>
      </c>
      <c r="E23" s="193">
        <v>0</v>
      </c>
    </row>
    <row r="24" spans="1:5" x14ac:dyDescent="0.3">
      <c r="A24" s="1"/>
      <c r="B24" s="191" t="s">
        <v>121</v>
      </c>
      <c r="C24" s="191" t="s">
        <v>850</v>
      </c>
      <c r="D24" s="192">
        <v>0</v>
      </c>
      <c r="E24" s="193">
        <v>0</v>
      </c>
    </row>
    <row r="25" spans="1:5" x14ac:dyDescent="0.3">
      <c r="A25" s="1"/>
      <c r="B25" s="191" t="s">
        <v>121</v>
      </c>
      <c r="C25" s="191" t="s">
        <v>851</v>
      </c>
      <c r="D25" s="192">
        <v>0</v>
      </c>
      <c r="E25" s="193">
        <v>0</v>
      </c>
    </row>
    <row r="26" spans="1:5" x14ac:dyDescent="0.3">
      <c r="A26" s="1"/>
      <c r="B26" s="191" t="s">
        <v>121</v>
      </c>
      <c r="C26" s="191" t="s">
        <v>852</v>
      </c>
      <c r="D26" s="192">
        <v>0</v>
      </c>
      <c r="E26" s="193">
        <v>0</v>
      </c>
    </row>
    <row r="27" spans="1:5" x14ac:dyDescent="0.3">
      <c r="A27" s="1"/>
      <c r="B27" s="191" t="s">
        <v>121</v>
      </c>
      <c r="C27" s="191" t="s">
        <v>853</v>
      </c>
      <c r="D27" s="192">
        <v>0</v>
      </c>
      <c r="E27" s="193">
        <v>0</v>
      </c>
    </row>
    <row r="28" spans="1:5" x14ac:dyDescent="0.3">
      <c r="A28" s="1"/>
      <c r="B28" s="191" t="s">
        <v>121</v>
      </c>
      <c r="C28" s="191" t="s">
        <v>854</v>
      </c>
      <c r="D28" s="192">
        <v>0</v>
      </c>
      <c r="E28" s="193">
        <v>0</v>
      </c>
    </row>
    <row r="29" spans="1:5" x14ac:dyDescent="0.3">
      <c r="A29" s="1"/>
      <c r="B29" s="191" t="s">
        <v>121</v>
      </c>
      <c r="C29" s="191" t="s">
        <v>855</v>
      </c>
      <c r="D29" s="192">
        <v>0</v>
      </c>
      <c r="E29" s="193">
        <v>0</v>
      </c>
    </row>
    <row r="30" spans="1:5" x14ac:dyDescent="0.3">
      <c r="A30" s="1"/>
      <c r="B30" s="191" t="s">
        <v>121</v>
      </c>
      <c r="C30" s="191" t="s">
        <v>856</v>
      </c>
      <c r="D30" s="192">
        <v>0</v>
      </c>
      <c r="E30" s="193">
        <v>0</v>
      </c>
    </row>
    <row r="31" spans="1:5" x14ac:dyDescent="0.3">
      <c r="A31" s="1"/>
      <c r="B31" s="191" t="s">
        <v>121</v>
      </c>
      <c r="C31" s="191" t="s">
        <v>857</v>
      </c>
      <c r="D31" s="192">
        <v>0</v>
      </c>
      <c r="E31" s="193">
        <v>0</v>
      </c>
    </row>
    <row r="32" spans="1:5" x14ac:dyDescent="0.3">
      <c r="A32" s="1"/>
      <c r="B32" s="191" t="s">
        <v>121</v>
      </c>
      <c r="C32" s="191" t="s">
        <v>858</v>
      </c>
      <c r="D32" s="192">
        <v>0</v>
      </c>
      <c r="E32" s="193">
        <v>0</v>
      </c>
    </row>
    <row r="33" spans="1:5" x14ac:dyDescent="0.3">
      <c r="A33" s="1"/>
      <c r="B33" s="191" t="s">
        <v>121</v>
      </c>
      <c r="C33" s="191" t="s">
        <v>859</v>
      </c>
      <c r="D33" s="192">
        <v>0</v>
      </c>
      <c r="E33" s="193">
        <v>0</v>
      </c>
    </row>
    <row r="34" spans="1:5" x14ac:dyDescent="0.3">
      <c r="A34" s="1"/>
      <c r="B34" s="191" t="s">
        <v>121</v>
      </c>
      <c r="C34" s="191" t="s">
        <v>860</v>
      </c>
      <c r="D34" s="192">
        <v>0</v>
      </c>
      <c r="E34" s="193">
        <v>0</v>
      </c>
    </row>
    <row r="35" spans="1:5" x14ac:dyDescent="0.3">
      <c r="A35" s="1"/>
      <c r="B35" s="191" t="s">
        <v>121</v>
      </c>
      <c r="C35" s="191" t="s">
        <v>861</v>
      </c>
      <c r="D35" s="192">
        <v>0</v>
      </c>
      <c r="E35" s="193">
        <v>0</v>
      </c>
    </row>
    <row r="36" spans="1:5" x14ac:dyDescent="0.3">
      <c r="A36" s="1"/>
      <c r="B36" s="191" t="s">
        <v>121</v>
      </c>
      <c r="C36" s="191" t="s">
        <v>862</v>
      </c>
      <c r="D36" s="192">
        <v>0</v>
      </c>
      <c r="E36" s="193">
        <v>0</v>
      </c>
    </row>
    <row r="37" spans="1:5" x14ac:dyDescent="0.3">
      <c r="A37" s="1"/>
      <c r="B37" s="191" t="s">
        <v>121</v>
      </c>
      <c r="C37" s="191" t="s">
        <v>863</v>
      </c>
      <c r="D37" s="192">
        <v>0</v>
      </c>
      <c r="E37" s="193">
        <v>0</v>
      </c>
    </row>
    <row r="38" spans="1:5" x14ac:dyDescent="0.3">
      <c r="A38" s="1"/>
      <c r="B38" s="191" t="s">
        <v>121</v>
      </c>
      <c r="C38" s="191" t="s">
        <v>864</v>
      </c>
      <c r="D38" s="192">
        <v>0</v>
      </c>
      <c r="E38" s="193">
        <v>0</v>
      </c>
    </row>
    <row r="39" spans="1:5" x14ac:dyDescent="0.3">
      <c r="A39" s="1"/>
      <c r="B39" s="191" t="s">
        <v>121</v>
      </c>
      <c r="C39" s="191" t="s">
        <v>865</v>
      </c>
      <c r="D39" s="192">
        <v>0</v>
      </c>
      <c r="E39" s="193">
        <v>0</v>
      </c>
    </row>
    <row r="40" spans="1:5" x14ac:dyDescent="0.3">
      <c r="A40" s="1"/>
      <c r="B40" s="191" t="s">
        <v>121</v>
      </c>
      <c r="C40" s="191" t="s">
        <v>866</v>
      </c>
      <c r="D40" s="192">
        <v>0</v>
      </c>
      <c r="E40" s="193">
        <v>0</v>
      </c>
    </row>
    <row r="41" spans="1:5" x14ac:dyDescent="0.3">
      <c r="A41" s="1"/>
      <c r="B41" s="191" t="s">
        <v>121</v>
      </c>
      <c r="C41" s="191" t="s">
        <v>867</v>
      </c>
      <c r="D41" s="192">
        <v>0</v>
      </c>
      <c r="E41" s="193">
        <v>0</v>
      </c>
    </row>
    <row r="42" spans="1:5" x14ac:dyDescent="0.3">
      <c r="A42" s="1"/>
      <c r="B42" s="191" t="s">
        <v>121</v>
      </c>
      <c r="C42" s="191" t="s">
        <v>868</v>
      </c>
      <c r="D42" s="192">
        <v>0</v>
      </c>
      <c r="E42" s="193">
        <v>0</v>
      </c>
    </row>
    <row r="43" spans="1:5" x14ac:dyDescent="0.3">
      <c r="A43" s="1"/>
      <c r="B43" s="191" t="s">
        <v>121</v>
      </c>
      <c r="C43" s="191" t="s">
        <v>869</v>
      </c>
      <c r="D43" s="192">
        <v>0</v>
      </c>
      <c r="E43" s="193">
        <v>0</v>
      </c>
    </row>
    <row r="44" spans="1:5" x14ac:dyDescent="0.3">
      <c r="A44" s="1"/>
      <c r="B44" s="191" t="s">
        <v>121</v>
      </c>
      <c r="C44" s="191" t="s">
        <v>870</v>
      </c>
      <c r="D44" s="192">
        <v>0</v>
      </c>
      <c r="E44" s="193">
        <v>0</v>
      </c>
    </row>
    <row r="45" spans="1:5" x14ac:dyDescent="0.3">
      <c r="A45" s="1"/>
      <c r="B45" s="191" t="s">
        <v>121</v>
      </c>
      <c r="C45" s="191" t="s">
        <v>871</v>
      </c>
      <c r="D45" s="192">
        <v>0</v>
      </c>
      <c r="E45" s="193">
        <v>0</v>
      </c>
    </row>
    <row r="46" spans="1:5" x14ac:dyDescent="0.3">
      <c r="A46" s="1"/>
      <c r="B46" s="191" t="s">
        <v>121</v>
      </c>
      <c r="C46" s="191" t="s">
        <v>872</v>
      </c>
      <c r="D46" s="192">
        <v>0</v>
      </c>
      <c r="E46" s="193">
        <v>0</v>
      </c>
    </row>
    <row r="47" spans="1:5" x14ac:dyDescent="0.3">
      <c r="A47" s="1"/>
      <c r="B47" s="191" t="s">
        <v>121</v>
      </c>
      <c r="C47" s="191" t="s">
        <v>873</v>
      </c>
      <c r="D47" s="192">
        <v>0</v>
      </c>
      <c r="E47" s="193">
        <v>0</v>
      </c>
    </row>
    <row r="48" spans="1:5" x14ac:dyDescent="0.3">
      <c r="A48" s="1"/>
      <c r="B48" s="191" t="s">
        <v>121</v>
      </c>
      <c r="C48" s="191" t="s">
        <v>874</v>
      </c>
      <c r="D48" s="192">
        <v>0</v>
      </c>
      <c r="E48" s="193">
        <v>0</v>
      </c>
    </row>
    <row r="49" spans="1:5" x14ac:dyDescent="0.3">
      <c r="A49" s="1"/>
      <c r="B49" s="191" t="s">
        <v>121</v>
      </c>
      <c r="C49" s="191" t="s">
        <v>875</v>
      </c>
      <c r="D49" s="192">
        <v>0</v>
      </c>
      <c r="E49" s="193">
        <v>0</v>
      </c>
    </row>
    <row r="50" spans="1:5" x14ac:dyDescent="0.3">
      <c r="A50" s="1"/>
      <c r="B50" s="191" t="s">
        <v>121</v>
      </c>
      <c r="C50" s="191" t="s">
        <v>876</v>
      </c>
      <c r="D50" s="192">
        <v>0</v>
      </c>
      <c r="E50" s="193">
        <v>0</v>
      </c>
    </row>
    <row r="51" spans="1:5" x14ac:dyDescent="0.3">
      <c r="A51" s="1"/>
      <c r="B51" s="191" t="s">
        <v>121</v>
      </c>
      <c r="C51" s="191" t="s">
        <v>877</v>
      </c>
      <c r="D51" s="192">
        <v>0</v>
      </c>
      <c r="E51" s="193">
        <v>0</v>
      </c>
    </row>
    <row r="52" spans="1:5" x14ac:dyDescent="0.3">
      <c r="A52" s="1"/>
      <c r="B52" s="191" t="s">
        <v>121</v>
      </c>
      <c r="C52" s="191" t="s">
        <v>878</v>
      </c>
      <c r="D52" s="192">
        <v>0</v>
      </c>
      <c r="E52" s="193">
        <v>0</v>
      </c>
    </row>
    <row r="53" spans="1:5" x14ac:dyDescent="0.3">
      <c r="A53" s="1"/>
      <c r="B53" s="191" t="s">
        <v>121</v>
      </c>
      <c r="C53" s="191" t="s">
        <v>879</v>
      </c>
      <c r="D53" s="192">
        <v>0</v>
      </c>
      <c r="E53" s="193">
        <v>0</v>
      </c>
    </row>
    <row r="54" spans="1:5" x14ac:dyDescent="0.3">
      <c r="A54" s="1"/>
      <c r="B54" s="191" t="s">
        <v>121</v>
      </c>
      <c r="C54" s="191" t="s">
        <v>880</v>
      </c>
      <c r="D54" s="192">
        <v>0</v>
      </c>
      <c r="E54" s="193">
        <v>0</v>
      </c>
    </row>
    <row r="55" spans="1:5" x14ac:dyDescent="0.3">
      <c r="A55" s="1"/>
      <c r="B55" s="191" t="s">
        <v>121</v>
      </c>
      <c r="C55" s="191" t="s">
        <v>122</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610</v>
      </c>
      <c r="C5" s="1"/>
    </row>
    <row r="6" spans="1:7" ht="34.950000000000003" customHeight="1" x14ac:dyDescent="0.3">
      <c r="A6" s="1"/>
      <c r="B6" s="3" t="s">
        <v>3481</v>
      </c>
      <c r="C6" s="3" t="s">
        <v>3482</v>
      </c>
    </row>
    <row r="7" spans="1:7" ht="26.4" x14ac:dyDescent="0.3">
      <c r="B7" s="87">
        <v>1</v>
      </c>
      <c r="C7" s="6" t="s">
        <v>3489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4" sqref="C2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610</v>
      </c>
      <c r="C5" s="1"/>
    </row>
    <row r="6" spans="1:7" ht="34.950000000000003" customHeight="1" x14ac:dyDescent="0.3">
      <c r="A6" s="1"/>
      <c r="B6" s="3" t="s">
        <v>3481</v>
      </c>
      <c r="C6" s="3" t="s">
        <v>3483</v>
      </c>
    </row>
    <row r="7" spans="1:7" ht="45" customHeight="1" x14ac:dyDescent="0.3">
      <c r="A7" s="1"/>
      <c r="B7" s="87">
        <v>1</v>
      </c>
      <c r="C7" s="6" t="s">
        <v>3488</v>
      </c>
    </row>
    <row r="8" spans="1:7" x14ac:dyDescent="0.3">
      <c r="B8" s="87">
        <v>2</v>
      </c>
      <c r="C8" s="6" t="s">
        <v>3484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2025-12-10T14:14:06Z</dcterms:created>
  <dcterms:modified xsi:type="dcterms:W3CDTF">2025-12-10T14:14:07Z</dcterms:modified>
</cp:coreProperties>
</file>